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2775" yWindow="2640" windowWidth="29040" windowHeight="16440"/>
  </bookViews>
  <sheets>
    <sheet name="data" sheetId="3" r:id="rId1"/>
    <sheet name="standards" sheetId="2" r:id="rId2"/>
    <sheet name="conditions" sheetId="1" r:id="rId3"/>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V36" i="3" l="1"/>
  <c r="V37" i="3"/>
  <c r="V38" i="3"/>
  <c r="V39" i="3"/>
  <c r="V40" i="3"/>
  <c r="V41" i="3"/>
  <c r="V35" i="3"/>
  <c r="T36" i="3"/>
  <c r="T37" i="3"/>
  <c r="T38" i="3"/>
  <c r="T39" i="3"/>
  <c r="T40" i="3"/>
  <c r="T41" i="3"/>
  <c r="T35" i="3"/>
  <c r="S36" i="3"/>
  <c r="S37" i="3"/>
  <c r="S38" i="3"/>
  <c r="S39" i="3"/>
  <c r="S40" i="3"/>
  <c r="S41" i="3"/>
  <c r="S35" i="3"/>
  <c r="U29" i="3"/>
  <c r="U30" i="3"/>
  <c r="U31" i="3"/>
  <c r="U32" i="3"/>
  <c r="U33" i="3"/>
  <c r="U28" i="3"/>
  <c r="V28" i="3"/>
  <c r="S29" i="3"/>
  <c r="S30" i="3"/>
  <c r="S31" i="3"/>
  <c r="S32" i="3"/>
  <c r="S33" i="3"/>
  <c r="S28" i="3"/>
  <c r="S24" i="3"/>
  <c r="S25" i="3"/>
  <c r="S26" i="3"/>
  <c r="S23" i="3"/>
  <c r="K35" i="3"/>
  <c r="U5" i="3"/>
  <c r="V26" i="3"/>
  <c r="U3" i="3"/>
  <c r="V24" i="3"/>
  <c r="U4" i="3"/>
  <c r="V25" i="3"/>
  <c r="U2" i="3"/>
  <c r="V23" i="3"/>
  <c r="T3" i="3"/>
  <c r="T24" i="3"/>
  <c r="U24" i="3"/>
  <c r="T4" i="3"/>
  <c r="T25" i="3"/>
  <c r="U25" i="3"/>
  <c r="T5" i="3"/>
  <c r="T26" i="3"/>
  <c r="U26" i="3"/>
  <c r="T2" i="3"/>
  <c r="T23" i="3"/>
  <c r="U23" i="3"/>
  <c r="S3" i="3"/>
  <c r="K24" i="3"/>
  <c r="S4" i="3"/>
  <c r="K25" i="3"/>
  <c r="S5" i="3"/>
  <c r="K26" i="3"/>
  <c r="S2" i="3"/>
  <c r="K23" i="3"/>
  <c r="U9" i="3"/>
  <c r="V30" i="3"/>
  <c r="U8" i="3"/>
  <c r="V29" i="3"/>
  <c r="T8" i="3"/>
  <c r="T29" i="3"/>
  <c r="T9" i="3"/>
  <c r="T30" i="3"/>
  <c r="T10" i="3"/>
  <c r="T31" i="3"/>
  <c r="T11" i="3"/>
  <c r="T32" i="3"/>
  <c r="T12" i="3"/>
  <c r="T33" i="3"/>
  <c r="T7" i="3"/>
  <c r="T28" i="3"/>
  <c r="Q7" i="3"/>
  <c r="Q28" i="3"/>
  <c r="R7" i="3"/>
  <c r="R28" i="3"/>
  <c r="Q8" i="3"/>
  <c r="Q29" i="3"/>
  <c r="R8" i="3"/>
  <c r="R29" i="3"/>
  <c r="Q9" i="3"/>
  <c r="Q30" i="3"/>
  <c r="R9" i="3"/>
  <c r="R30" i="3"/>
  <c r="Q10" i="3"/>
  <c r="Q31" i="3"/>
  <c r="R10" i="3"/>
  <c r="R31" i="3"/>
  <c r="Q11" i="3"/>
  <c r="Q32" i="3"/>
  <c r="R11" i="3"/>
  <c r="R32" i="3"/>
  <c r="Q12" i="3"/>
  <c r="Q33" i="3"/>
  <c r="R12" i="3"/>
  <c r="R33" i="3"/>
  <c r="K34" i="3"/>
  <c r="Q14" i="3"/>
  <c r="Q35" i="3"/>
  <c r="R14" i="3"/>
  <c r="R35" i="3"/>
  <c r="Q15" i="3"/>
  <c r="Q36" i="3"/>
  <c r="R15" i="3"/>
  <c r="R36" i="3"/>
  <c r="Q16" i="3"/>
  <c r="Q37" i="3"/>
  <c r="R16" i="3"/>
  <c r="R37" i="3"/>
  <c r="S16" i="3"/>
  <c r="Q17" i="3"/>
  <c r="Q38" i="3"/>
  <c r="R17" i="3"/>
  <c r="R38" i="3"/>
  <c r="S17" i="3"/>
  <c r="Q18" i="3"/>
  <c r="Q39" i="3"/>
  <c r="R18" i="3"/>
  <c r="R39" i="3"/>
  <c r="S18" i="3"/>
  <c r="Q19" i="3"/>
  <c r="Q40" i="3"/>
  <c r="R19" i="3"/>
  <c r="R40" i="3"/>
  <c r="S19" i="3"/>
  <c r="Q20" i="3"/>
  <c r="Q41" i="3"/>
  <c r="R20" i="3"/>
  <c r="R41" i="3"/>
  <c r="S20" i="3"/>
  <c r="P7" i="3"/>
  <c r="P28" i="3"/>
  <c r="P8" i="3"/>
  <c r="P29" i="3"/>
  <c r="P9" i="3"/>
  <c r="P30" i="3"/>
  <c r="P10" i="3"/>
  <c r="P31" i="3"/>
  <c r="P11" i="3"/>
  <c r="P32" i="3"/>
  <c r="P12" i="3"/>
  <c r="P33" i="3"/>
  <c r="P14" i="3"/>
  <c r="P35" i="3"/>
  <c r="P15" i="3"/>
  <c r="P36" i="3"/>
  <c r="P16" i="3"/>
  <c r="P37" i="3"/>
  <c r="P17" i="3"/>
  <c r="P38" i="3"/>
  <c r="P18" i="3"/>
  <c r="P39" i="3"/>
  <c r="P19" i="3"/>
  <c r="P40" i="3"/>
  <c r="P20" i="3"/>
  <c r="P41" i="3"/>
  <c r="O7" i="3"/>
  <c r="O28" i="3"/>
  <c r="O8" i="3"/>
  <c r="O29" i="3"/>
  <c r="O9" i="3"/>
  <c r="O30" i="3"/>
  <c r="O10" i="3"/>
  <c r="O31" i="3"/>
  <c r="O11" i="3"/>
  <c r="O32" i="3"/>
  <c r="O12" i="3"/>
  <c r="O33" i="3"/>
  <c r="O14" i="3"/>
  <c r="O35" i="3"/>
  <c r="O15" i="3"/>
  <c r="O36" i="3"/>
  <c r="O16" i="3"/>
  <c r="O37" i="3"/>
  <c r="O17" i="3"/>
  <c r="O38" i="3"/>
  <c r="O18" i="3"/>
  <c r="O39" i="3"/>
  <c r="O19" i="3"/>
  <c r="O40" i="3"/>
  <c r="O20" i="3"/>
  <c r="O41" i="3"/>
  <c r="N7" i="3"/>
  <c r="N28" i="3"/>
  <c r="N8" i="3"/>
  <c r="N29" i="3"/>
  <c r="N9" i="3"/>
  <c r="N30" i="3"/>
  <c r="N10" i="3"/>
  <c r="N31" i="3"/>
  <c r="N11" i="3"/>
  <c r="N32" i="3"/>
  <c r="N12" i="3"/>
  <c r="N33" i="3"/>
  <c r="N14" i="3"/>
  <c r="N35" i="3"/>
  <c r="N15" i="3"/>
  <c r="N36" i="3"/>
  <c r="N16" i="3"/>
  <c r="N37" i="3"/>
  <c r="N17" i="3"/>
  <c r="N38" i="3"/>
  <c r="N18" i="3"/>
  <c r="N39" i="3"/>
  <c r="N19" i="3"/>
  <c r="N40" i="3"/>
  <c r="N20" i="3"/>
  <c r="N41" i="3"/>
  <c r="K3" i="3"/>
  <c r="K4" i="3"/>
  <c r="K5" i="3"/>
  <c r="K2" i="3"/>
  <c r="R3" i="3"/>
  <c r="R24" i="3"/>
  <c r="R4" i="3"/>
  <c r="R25" i="3"/>
  <c r="R5" i="3"/>
  <c r="R26" i="3"/>
  <c r="R2" i="3"/>
  <c r="R23" i="3"/>
  <c r="Q3" i="3"/>
  <c r="Q24" i="3"/>
  <c r="Q4" i="3"/>
  <c r="Q25" i="3"/>
  <c r="Q5" i="3"/>
  <c r="Q26" i="3"/>
  <c r="Q2" i="3"/>
  <c r="Q23" i="3"/>
  <c r="P3" i="3"/>
  <c r="P24" i="3"/>
  <c r="P4" i="3"/>
  <c r="P25" i="3"/>
  <c r="P5" i="3"/>
  <c r="P26" i="3"/>
  <c r="P2" i="3"/>
  <c r="P23" i="3"/>
  <c r="O3" i="3"/>
  <c r="O24" i="3"/>
  <c r="O4" i="3"/>
  <c r="O25" i="3"/>
  <c r="O5" i="3"/>
  <c r="O26" i="3"/>
  <c r="O2" i="3"/>
  <c r="O23" i="3"/>
  <c r="N3" i="3"/>
  <c r="N24" i="3"/>
  <c r="N4" i="3"/>
  <c r="N25" i="3"/>
  <c r="N5" i="3"/>
  <c r="N26" i="3"/>
  <c r="N2" i="3"/>
  <c r="N23" i="3"/>
  <c r="T14" i="3"/>
  <c r="U14" i="3"/>
  <c r="T15" i="3"/>
  <c r="U15" i="3"/>
  <c r="V15" i="3"/>
  <c r="X36" i="3"/>
  <c r="T16" i="3"/>
  <c r="U16" i="3"/>
  <c r="T17" i="3"/>
  <c r="U17" i="3"/>
  <c r="T18" i="3"/>
  <c r="U18" i="3"/>
  <c r="T19" i="3"/>
  <c r="U19" i="3"/>
  <c r="T20" i="3"/>
  <c r="U20" i="3"/>
  <c r="N42" i="3"/>
  <c r="B27" i="3"/>
  <c r="F14" i="3"/>
  <c r="F15" i="3"/>
  <c r="F16" i="3"/>
  <c r="F17" i="3"/>
  <c r="F18" i="3"/>
  <c r="F19" i="3"/>
  <c r="F20" i="3"/>
  <c r="J14" i="3"/>
  <c r="J15" i="3"/>
  <c r="J16" i="3"/>
  <c r="J17" i="3"/>
  <c r="J18" i="3"/>
  <c r="J19" i="3"/>
  <c r="J20" i="3"/>
  <c r="B3" i="3"/>
  <c r="C3" i="3"/>
  <c r="D3" i="3"/>
  <c r="E3" i="3"/>
  <c r="F3" i="3"/>
  <c r="G3" i="3"/>
  <c r="H3" i="3"/>
  <c r="I3" i="3"/>
  <c r="J3" i="3"/>
  <c r="L3" i="3"/>
  <c r="M3" i="3"/>
  <c r="AA3" i="3"/>
  <c r="B4" i="3"/>
  <c r="C4" i="3"/>
  <c r="D4" i="3"/>
  <c r="E4" i="3"/>
  <c r="F4" i="3"/>
  <c r="G4" i="3"/>
  <c r="H4" i="3"/>
  <c r="I4" i="3"/>
  <c r="J4" i="3"/>
  <c r="L4" i="3"/>
  <c r="M4" i="3"/>
  <c r="AA4" i="3"/>
  <c r="B5" i="3"/>
  <c r="C5" i="3"/>
  <c r="D5" i="3"/>
  <c r="E5" i="3"/>
  <c r="F5" i="3"/>
  <c r="G5" i="3"/>
  <c r="H5" i="3"/>
  <c r="I5" i="3"/>
  <c r="J5" i="3"/>
  <c r="L5" i="3"/>
  <c r="M5" i="3"/>
  <c r="AA5" i="3"/>
  <c r="B7" i="3"/>
  <c r="C7" i="3"/>
  <c r="D7" i="3"/>
  <c r="E7" i="3"/>
  <c r="F7" i="3"/>
  <c r="G7" i="3"/>
  <c r="H7" i="3"/>
  <c r="I7" i="3"/>
  <c r="J7" i="3"/>
  <c r="L7" i="3"/>
  <c r="M7" i="3"/>
  <c r="K7" i="3"/>
  <c r="AA7" i="3"/>
  <c r="B8" i="3"/>
  <c r="C8" i="3"/>
  <c r="D8" i="3"/>
  <c r="E8" i="3"/>
  <c r="F8" i="3"/>
  <c r="G8" i="3"/>
  <c r="H8" i="3"/>
  <c r="I8" i="3"/>
  <c r="J8" i="3"/>
  <c r="L8" i="3"/>
  <c r="M8" i="3"/>
  <c r="K8" i="3"/>
  <c r="AA8" i="3"/>
  <c r="B9" i="3"/>
  <c r="C9" i="3"/>
  <c r="D9" i="3"/>
  <c r="E9" i="3"/>
  <c r="F9" i="3"/>
  <c r="G9" i="3"/>
  <c r="H9" i="3"/>
  <c r="I9" i="3"/>
  <c r="J9" i="3"/>
  <c r="L9" i="3"/>
  <c r="M9" i="3"/>
  <c r="K9" i="3"/>
  <c r="AA9" i="3"/>
  <c r="B10" i="3"/>
  <c r="C10" i="3"/>
  <c r="D10" i="3"/>
  <c r="E10" i="3"/>
  <c r="F10" i="3"/>
  <c r="G10" i="3"/>
  <c r="H10" i="3"/>
  <c r="I10" i="3"/>
  <c r="J10" i="3"/>
  <c r="L10" i="3"/>
  <c r="M10" i="3"/>
  <c r="K10" i="3"/>
  <c r="AA10" i="3"/>
  <c r="B11" i="3"/>
  <c r="C11" i="3"/>
  <c r="D11" i="3"/>
  <c r="E11" i="3"/>
  <c r="F11" i="3"/>
  <c r="G11" i="3"/>
  <c r="H11" i="3"/>
  <c r="I11" i="3"/>
  <c r="J11" i="3"/>
  <c r="L11" i="3"/>
  <c r="M11" i="3"/>
  <c r="K11" i="3"/>
  <c r="AA11" i="3"/>
  <c r="B12" i="3"/>
  <c r="C12" i="3"/>
  <c r="D12" i="3"/>
  <c r="E12" i="3"/>
  <c r="F12" i="3"/>
  <c r="G12" i="3"/>
  <c r="H12" i="3"/>
  <c r="I12" i="3"/>
  <c r="J12" i="3"/>
  <c r="L12" i="3"/>
  <c r="M12" i="3"/>
  <c r="K12" i="3"/>
  <c r="AA12" i="3"/>
  <c r="B14" i="3"/>
  <c r="C14" i="3"/>
  <c r="D14" i="3"/>
  <c r="E14" i="3"/>
  <c r="G14" i="3"/>
  <c r="H14" i="3"/>
  <c r="I14" i="3"/>
  <c r="L14" i="3"/>
  <c r="M14" i="3"/>
  <c r="K14" i="3"/>
  <c r="W14" i="3"/>
  <c r="V14" i="3"/>
  <c r="AA14" i="3"/>
  <c r="B15" i="3"/>
  <c r="C15" i="3"/>
  <c r="D15" i="3"/>
  <c r="E15" i="3"/>
  <c r="G15" i="3"/>
  <c r="H15" i="3"/>
  <c r="I15" i="3"/>
  <c r="L15" i="3"/>
  <c r="M15" i="3"/>
  <c r="K15" i="3"/>
  <c r="W15" i="3"/>
  <c r="AA15" i="3"/>
  <c r="B16" i="3"/>
  <c r="C16" i="3"/>
  <c r="D16" i="3"/>
  <c r="E16" i="3"/>
  <c r="G16" i="3"/>
  <c r="H16" i="3"/>
  <c r="I16" i="3"/>
  <c r="L16" i="3"/>
  <c r="M16" i="3"/>
  <c r="K16" i="3"/>
  <c r="W16" i="3"/>
  <c r="V16" i="3"/>
  <c r="AA16" i="3"/>
  <c r="B17" i="3"/>
  <c r="C17" i="3"/>
  <c r="D17" i="3"/>
  <c r="E17" i="3"/>
  <c r="G17" i="3"/>
  <c r="H17" i="3"/>
  <c r="I17" i="3"/>
  <c r="L17" i="3"/>
  <c r="M17" i="3"/>
  <c r="K17" i="3"/>
  <c r="W17" i="3"/>
  <c r="V17" i="3"/>
  <c r="AA17" i="3"/>
  <c r="B18" i="3"/>
  <c r="C18" i="3"/>
  <c r="D18" i="3"/>
  <c r="E18" i="3"/>
  <c r="G18" i="3"/>
  <c r="H18" i="3"/>
  <c r="I18" i="3"/>
  <c r="L18" i="3"/>
  <c r="M18" i="3"/>
  <c r="K18" i="3"/>
  <c r="W18" i="3"/>
  <c r="V18" i="3"/>
  <c r="AA18" i="3"/>
  <c r="B19" i="3"/>
  <c r="C19" i="3"/>
  <c r="D19" i="3"/>
  <c r="E19" i="3"/>
  <c r="G19" i="3"/>
  <c r="H19" i="3"/>
  <c r="I19" i="3"/>
  <c r="L19" i="3"/>
  <c r="M19" i="3"/>
  <c r="K19" i="3"/>
  <c r="W19" i="3"/>
  <c r="V19" i="3"/>
  <c r="AA19" i="3"/>
  <c r="B20" i="3"/>
  <c r="C20" i="3"/>
  <c r="D20" i="3"/>
  <c r="E20" i="3"/>
  <c r="G20" i="3"/>
  <c r="H20" i="3"/>
  <c r="I20" i="3"/>
  <c r="L20" i="3"/>
  <c r="M20" i="3"/>
  <c r="K20" i="3"/>
  <c r="W20" i="3"/>
  <c r="V20" i="3"/>
  <c r="AA20" i="3"/>
  <c r="B2" i="3"/>
  <c r="C2" i="3"/>
  <c r="D2" i="3"/>
  <c r="E2" i="3"/>
  <c r="F2" i="3"/>
  <c r="G2" i="3"/>
  <c r="H2" i="3"/>
  <c r="I2" i="3"/>
  <c r="J2" i="3"/>
  <c r="L2" i="3"/>
  <c r="M2" i="3"/>
  <c r="AA2" i="3"/>
</calcChain>
</file>

<file path=xl/sharedStrings.xml><?xml version="1.0" encoding="utf-8"?>
<sst xmlns="http://schemas.openxmlformats.org/spreadsheetml/2006/main" count="5049" uniqueCount="721">
  <si>
    <t xml:space="preserve">  SAMPLE</t>
  </si>
  <si>
    <t xml:space="preserve">  As WT%</t>
  </si>
  <si>
    <t xml:space="preserve">  Al WT%</t>
  </si>
  <si>
    <t xml:space="preserve">  Si WT%</t>
  </si>
  <si>
    <t xml:space="preserve">  Sr WT%</t>
  </si>
  <si>
    <t xml:space="preserve">   Y WT%</t>
  </si>
  <si>
    <t xml:space="preserve">   P WT%</t>
  </si>
  <si>
    <t xml:space="preserve">   S WT%</t>
  </si>
  <si>
    <t xml:space="preserve">   K WT%</t>
  </si>
  <si>
    <t xml:space="preserve">  Ca WT%</t>
  </si>
  <si>
    <t xml:space="preserve">  Th WT%</t>
  </si>
  <si>
    <t xml:space="preserve">  Pb WT%</t>
  </si>
  <si>
    <t xml:space="preserve">  La WT%</t>
  </si>
  <si>
    <t xml:space="preserve">  Ce WT%</t>
  </si>
  <si>
    <t xml:space="preserve">  Pr WT%</t>
  </si>
  <si>
    <t xml:space="preserve">  Nd WT%</t>
  </si>
  <si>
    <t xml:space="preserve">  Sm WT%</t>
  </si>
  <si>
    <t xml:space="preserve">  Fe WT%</t>
  </si>
  <si>
    <t xml:space="preserve">  Eu WT%</t>
  </si>
  <si>
    <t xml:space="preserve">  Gd WT%</t>
  </si>
  <si>
    <t xml:space="preserve">  Dy WT%</t>
  </si>
  <si>
    <t xml:space="preserve">  Yb WT%</t>
  </si>
  <si>
    <t xml:space="preserve">  Er WT%</t>
  </si>
  <si>
    <t xml:space="preserve">   O WT%</t>
  </si>
  <si>
    <t xml:space="preserve">   TOTAL</t>
  </si>
  <si>
    <t xml:space="preserve">   As2O3</t>
  </si>
  <si>
    <t xml:space="preserve">   Al2O3</t>
  </si>
  <si>
    <t xml:space="preserve">    SiO2</t>
  </si>
  <si>
    <t xml:space="preserve">     SrO</t>
  </si>
  <si>
    <t xml:space="preserve">    Y2O3</t>
  </si>
  <si>
    <t xml:space="preserve">    P2O5</t>
  </si>
  <si>
    <t xml:space="preserve">     SO3</t>
  </si>
  <si>
    <t xml:space="preserve">     K2O</t>
  </si>
  <si>
    <t xml:space="preserve">     CaO</t>
  </si>
  <si>
    <t xml:space="preserve">    ThO2</t>
  </si>
  <si>
    <t xml:space="preserve">     PbO</t>
  </si>
  <si>
    <t xml:space="preserve">   La2O3</t>
  </si>
  <si>
    <t xml:space="preserve">   Ce2O3</t>
  </si>
  <si>
    <t xml:space="preserve">   Pr2O3</t>
  </si>
  <si>
    <t xml:space="preserve">   Nd2O3</t>
  </si>
  <si>
    <t xml:space="preserve">   Sm2O3</t>
  </si>
  <si>
    <t xml:space="preserve">     FeO</t>
  </si>
  <si>
    <t xml:space="preserve">   Eu2O3</t>
  </si>
  <si>
    <t xml:space="preserve">   Gd2O3</t>
  </si>
  <si>
    <t xml:space="preserve">   Dy2O3</t>
  </si>
  <si>
    <t xml:space="preserve">   Yb2O3</t>
  </si>
  <si>
    <t xml:space="preserve">   Er2O3</t>
  </si>
  <si>
    <t xml:space="preserve">       O</t>
  </si>
  <si>
    <t>As CDL99</t>
  </si>
  <si>
    <t>Al CDL99</t>
  </si>
  <si>
    <t>Si CDL99</t>
  </si>
  <si>
    <t>Sr CDL99</t>
  </si>
  <si>
    <t xml:space="preserve"> Y CDL99</t>
  </si>
  <si>
    <t xml:space="preserve"> P CDL99</t>
  </si>
  <si>
    <t xml:space="preserve"> S CDL99</t>
  </si>
  <si>
    <t xml:space="preserve"> K CDL99</t>
  </si>
  <si>
    <t>Ca CDL99</t>
  </si>
  <si>
    <t>Th CDL99</t>
  </si>
  <si>
    <t>Pb CDL99</t>
  </si>
  <si>
    <t>La CDL99</t>
  </si>
  <si>
    <t>Ce CDL99</t>
  </si>
  <si>
    <t>Pr CDL99</t>
  </si>
  <si>
    <t>Nd CDL99</t>
  </si>
  <si>
    <t>Sm CDL99</t>
  </si>
  <si>
    <t>Fe CDL99</t>
  </si>
  <si>
    <t>Eu CDL99</t>
  </si>
  <si>
    <t>Gd CDL99</t>
  </si>
  <si>
    <t>Dy CDL99</t>
  </si>
  <si>
    <t>Yb CDL99</t>
  </si>
  <si>
    <t>Er CDL99</t>
  </si>
  <si>
    <t xml:space="preserve">As %ERR </t>
  </si>
  <si>
    <t xml:space="preserve">Al %ERR </t>
  </si>
  <si>
    <t xml:space="preserve">Si %ERR </t>
  </si>
  <si>
    <t xml:space="preserve">Sr %ERR </t>
  </si>
  <si>
    <t xml:space="preserve"> Y %ERR </t>
  </si>
  <si>
    <t xml:space="preserve"> P %ERR </t>
  </si>
  <si>
    <t xml:space="preserve"> S %ERR </t>
  </si>
  <si>
    <t xml:space="preserve"> K %ERR </t>
  </si>
  <si>
    <t xml:space="preserve">Ca %ERR </t>
  </si>
  <si>
    <t xml:space="preserve">Th %ERR </t>
  </si>
  <si>
    <t xml:space="preserve">Pb %ERR </t>
  </si>
  <si>
    <t xml:space="preserve">La %ERR </t>
  </si>
  <si>
    <t xml:space="preserve">Ce %ERR </t>
  </si>
  <si>
    <t xml:space="preserve">Pr %ERR </t>
  </si>
  <si>
    <t xml:space="preserve">Nd %ERR </t>
  </si>
  <si>
    <t xml:space="preserve">Sm %ERR </t>
  </si>
  <si>
    <t xml:space="preserve">Fe %ERR </t>
  </si>
  <si>
    <t xml:space="preserve">Eu %ERR </t>
  </si>
  <si>
    <t xml:space="preserve">Gd %ERR </t>
  </si>
  <si>
    <t xml:space="preserve">Dy %ERR </t>
  </si>
  <si>
    <t xml:space="preserve">Yb %ERR </t>
  </si>
  <si>
    <t xml:space="preserve">Er %ERR </t>
  </si>
  <si>
    <t xml:space="preserve">   X-POS</t>
  </si>
  <si>
    <t xml:space="preserve">   Y-POS</t>
  </si>
  <si>
    <t>As ONCNT</t>
  </si>
  <si>
    <t>Al ONCNT</t>
  </si>
  <si>
    <t>Si ONCNT</t>
  </si>
  <si>
    <t>Sr ONCNT</t>
  </si>
  <si>
    <t xml:space="preserve"> Y ONCNT</t>
  </si>
  <si>
    <t xml:space="preserve"> P ONCNT</t>
  </si>
  <si>
    <t xml:space="preserve"> S ONCNT</t>
  </si>
  <si>
    <t xml:space="preserve"> K ONCNT</t>
  </si>
  <si>
    <t>Ca ONCNT</t>
  </si>
  <si>
    <t>Th ONCNT</t>
  </si>
  <si>
    <t>Pb ONCNT</t>
  </si>
  <si>
    <t>La ONCNT</t>
  </si>
  <si>
    <t>Ce ONCNT</t>
  </si>
  <si>
    <t>Pr ONCNT</t>
  </si>
  <si>
    <t>Nd ONCNT</t>
  </si>
  <si>
    <t>Sm ONCNT</t>
  </si>
  <si>
    <t>Fe ONCNT</t>
  </si>
  <si>
    <t>Eu ONCNT</t>
  </si>
  <si>
    <t>Gd ONCNT</t>
  </si>
  <si>
    <t>Dy ONCNT</t>
  </si>
  <si>
    <t>Yb ONCNT</t>
  </si>
  <si>
    <t>Er ONCNT</t>
  </si>
  <si>
    <t>As OFCNT</t>
  </si>
  <si>
    <t>Al OFCNT</t>
  </si>
  <si>
    <t>Si OFCNT</t>
  </si>
  <si>
    <t>Sr OFCNT</t>
  </si>
  <si>
    <t xml:space="preserve"> Y OFCNT</t>
  </si>
  <si>
    <t xml:space="preserve"> P OFCNT</t>
  </si>
  <si>
    <t xml:space="preserve"> S OFCNT</t>
  </si>
  <si>
    <t xml:space="preserve"> K OFCNT</t>
  </si>
  <si>
    <t>Ca OFCNT</t>
  </si>
  <si>
    <t>Th OFCNT</t>
  </si>
  <si>
    <t>Pb OFCNT</t>
  </si>
  <si>
    <t>La OFCNT</t>
  </si>
  <si>
    <t>Ce OFCNT</t>
  </si>
  <si>
    <t>Pr OFCNT</t>
  </si>
  <si>
    <t>Nd OFCNT</t>
  </si>
  <si>
    <t>Sm OFCNT</t>
  </si>
  <si>
    <t>Fe OFCNT</t>
  </si>
  <si>
    <t>Eu OFCNT</t>
  </si>
  <si>
    <t>Gd OFCNT</t>
  </si>
  <si>
    <t>Dy OFCNT</t>
  </si>
  <si>
    <t>Yb OFCNT</t>
  </si>
  <si>
    <t>Er OFCNT</t>
  </si>
  <si>
    <t>As K-RAW</t>
  </si>
  <si>
    <t>Al K-RAW</t>
  </si>
  <si>
    <t>Si K-RAW</t>
  </si>
  <si>
    <t>Sr K-RAW</t>
  </si>
  <si>
    <t xml:space="preserve"> Y K-RAW</t>
  </si>
  <si>
    <t xml:space="preserve"> P K-RAW</t>
  </si>
  <si>
    <t xml:space="preserve"> S K-RAW</t>
  </si>
  <si>
    <t xml:space="preserve"> K K-RAW</t>
  </si>
  <si>
    <t>Ca K-RAW</t>
  </si>
  <si>
    <t>Th K-RAW</t>
  </si>
  <si>
    <t>Pb K-RAW</t>
  </si>
  <si>
    <t>La K-RAW</t>
  </si>
  <si>
    <t>Ce K-RAW</t>
  </si>
  <si>
    <t>Pr K-RAW</t>
  </si>
  <si>
    <t>Nd K-RAW</t>
  </si>
  <si>
    <t>Sm K-RAW</t>
  </si>
  <si>
    <t>Fe K-RAW</t>
  </si>
  <si>
    <t>Eu K-RAW</t>
  </si>
  <si>
    <t>Gd K-RAW</t>
  </si>
  <si>
    <t>Dy K-RAW</t>
  </si>
  <si>
    <t>Yb K-RAW</t>
  </si>
  <si>
    <t>Er K-RAW</t>
  </si>
  <si>
    <t>DATETIME</t>
  </si>
  <si>
    <t>As Z-COR</t>
  </si>
  <si>
    <t>Al Z-COR</t>
  </si>
  <si>
    <t>Si Z-COR</t>
  </si>
  <si>
    <t>Sr Z-COR</t>
  </si>
  <si>
    <t xml:space="preserve"> Y Z-COR</t>
  </si>
  <si>
    <t xml:space="preserve"> P Z-COR</t>
  </si>
  <si>
    <t xml:space="preserve"> S Z-COR</t>
  </si>
  <si>
    <t xml:space="preserve"> K Z-COR</t>
  </si>
  <si>
    <t>Ca Z-COR</t>
  </si>
  <si>
    <t>Th Z-COR</t>
  </si>
  <si>
    <t>Pb Z-COR</t>
  </si>
  <si>
    <t>La Z-COR</t>
  </si>
  <si>
    <t>Ce Z-COR</t>
  </si>
  <si>
    <t>Pr Z-COR</t>
  </si>
  <si>
    <t>Nd Z-COR</t>
  </si>
  <si>
    <t>Sm Z-COR</t>
  </si>
  <si>
    <t>Fe Z-COR</t>
  </si>
  <si>
    <t>Eu Z-COR</t>
  </si>
  <si>
    <t>Gd Z-COR</t>
  </si>
  <si>
    <t>Dy Z-COR</t>
  </si>
  <si>
    <t>Yb Z-COR</t>
  </si>
  <si>
    <t>Er Z-COR</t>
  </si>
  <si>
    <t>As A-COR</t>
  </si>
  <si>
    <t>Al A-COR</t>
  </si>
  <si>
    <t>Si A-COR</t>
  </si>
  <si>
    <t>Sr A-COR</t>
  </si>
  <si>
    <t xml:space="preserve"> Y A-COR</t>
  </si>
  <si>
    <t xml:space="preserve"> P A-COR</t>
  </si>
  <si>
    <t xml:space="preserve"> S A-COR</t>
  </si>
  <si>
    <t xml:space="preserve"> K A-COR</t>
  </si>
  <si>
    <t>Ca A-COR</t>
  </si>
  <si>
    <t>Th A-COR</t>
  </si>
  <si>
    <t>Pb A-COR</t>
  </si>
  <si>
    <t>La A-COR</t>
  </si>
  <si>
    <t>Ce A-COR</t>
  </si>
  <si>
    <t>Pr A-COR</t>
  </si>
  <si>
    <t>Nd A-COR</t>
  </si>
  <si>
    <t>Sm A-COR</t>
  </si>
  <si>
    <t>Fe A-COR</t>
  </si>
  <si>
    <t>Eu A-COR</t>
  </si>
  <si>
    <t>Gd A-COR</t>
  </si>
  <si>
    <t>Dy A-COR</t>
  </si>
  <si>
    <t>Yb A-COR</t>
  </si>
  <si>
    <t>Er A-COR</t>
  </si>
  <si>
    <t>As F-COR</t>
  </si>
  <si>
    <t>Al F-COR</t>
  </si>
  <si>
    <t>Si F-COR</t>
  </si>
  <si>
    <t>Sr F-COR</t>
  </si>
  <si>
    <t xml:space="preserve"> Y F-COR</t>
  </si>
  <si>
    <t xml:space="preserve"> P F-COR</t>
  </si>
  <si>
    <t xml:space="preserve"> S F-COR</t>
  </si>
  <si>
    <t xml:space="preserve"> K F-COR</t>
  </si>
  <si>
    <t>Ca F-COR</t>
  </si>
  <si>
    <t>Th F-COR</t>
  </si>
  <si>
    <t>Pb F-COR</t>
  </si>
  <si>
    <t>La F-COR</t>
  </si>
  <si>
    <t>Ce F-COR</t>
  </si>
  <si>
    <t>Pr F-COR</t>
  </si>
  <si>
    <t>Nd F-COR</t>
  </si>
  <si>
    <t>Sm F-COR</t>
  </si>
  <si>
    <t>Fe F-COR</t>
  </si>
  <si>
    <t>Eu F-COR</t>
  </si>
  <si>
    <t>Gd F-COR</t>
  </si>
  <si>
    <t>Dy F-COR</t>
  </si>
  <si>
    <t>Yb F-COR</t>
  </si>
  <si>
    <t>Er F-COR</t>
  </si>
  <si>
    <t xml:space="preserve">  As ZAF</t>
  </si>
  <si>
    <t xml:space="preserve">  Al ZAF</t>
  </si>
  <si>
    <t xml:space="preserve">  Si ZAF</t>
  </si>
  <si>
    <t xml:space="preserve">  Sr ZAF</t>
  </si>
  <si>
    <t xml:space="preserve">   Y ZAF</t>
  </si>
  <si>
    <t xml:space="preserve">   P ZAF</t>
  </si>
  <si>
    <t xml:space="preserve">   S ZAF</t>
  </si>
  <si>
    <t xml:space="preserve">   K ZAF</t>
  </si>
  <si>
    <t xml:space="preserve">  Ca ZAF</t>
  </si>
  <si>
    <t xml:space="preserve">  Th ZAF</t>
  </si>
  <si>
    <t xml:space="preserve">  Pb ZAF</t>
  </si>
  <si>
    <t xml:space="preserve">  La ZAF</t>
  </si>
  <si>
    <t xml:space="preserve">  Ce ZAF</t>
  </si>
  <si>
    <t xml:space="preserve">  Pr ZAF</t>
  </si>
  <si>
    <t xml:space="preserve">  Nd ZAF</t>
  </si>
  <si>
    <t xml:space="preserve">  Sm ZAF</t>
  </si>
  <si>
    <t xml:space="preserve">  Fe ZAF</t>
  </si>
  <si>
    <t xml:space="preserve">  Eu ZAF</t>
  </si>
  <si>
    <t xml:space="preserve">  Gd ZAF</t>
  </si>
  <si>
    <t xml:space="preserve">  Dy ZAF</t>
  </si>
  <si>
    <t xml:space="preserve">  Yb ZAF</t>
  </si>
  <si>
    <t xml:space="preserve">  Er ZAF</t>
  </si>
  <si>
    <t xml:space="preserve">  As MAC</t>
  </si>
  <si>
    <t xml:space="preserve">  Al MAC</t>
  </si>
  <si>
    <t xml:space="preserve">  Si MAC</t>
  </si>
  <si>
    <t xml:space="preserve">  Sr MAC</t>
  </si>
  <si>
    <t xml:space="preserve">   Y MAC</t>
  </si>
  <si>
    <t xml:space="preserve">   P MAC</t>
  </si>
  <si>
    <t xml:space="preserve">   S MAC</t>
  </si>
  <si>
    <t xml:space="preserve">   K MAC</t>
  </si>
  <si>
    <t xml:space="preserve">  Ca MAC</t>
  </si>
  <si>
    <t xml:space="preserve">  Th MAC</t>
  </si>
  <si>
    <t xml:space="preserve">  Pb MAC</t>
  </si>
  <si>
    <t xml:space="preserve">  La MAC</t>
  </si>
  <si>
    <t xml:space="preserve">  Ce MAC</t>
  </si>
  <si>
    <t xml:space="preserve">  Pr MAC</t>
  </si>
  <si>
    <t xml:space="preserve">  Nd MAC</t>
  </si>
  <si>
    <t xml:space="preserve">  Sm MAC</t>
  </si>
  <si>
    <t xml:space="preserve">  Fe MAC</t>
  </si>
  <si>
    <t xml:space="preserve">  Eu MAC</t>
  </si>
  <si>
    <t xml:space="preserve">  Gd MAC</t>
  </si>
  <si>
    <t xml:space="preserve">  Dy MAC</t>
  </si>
  <si>
    <t xml:space="preserve">  Yb MAC</t>
  </si>
  <si>
    <t xml:space="preserve">  Er MAC</t>
  </si>
  <si>
    <t>Celestite (Astimex block)</t>
  </si>
  <si>
    <t>Hematite (Astimex block)</t>
  </si>
  <si>
    <t>Quartz (Astimex block)</t>
  </si>
  <si>
    <t xml:space="preserve">  Ti WT%</t>
  </si>
  <si>
    <t xml:space="preserve">   V WT%</t>
  </si>
  <si>
    <t xml:space="preserve">    TiO2</t>
  </si>
  <si>
    <t xml:space="preserve">    V2O3</t>
  </si>
  <si>
    <t>Rutile (Astimex block)</t>
  </si>
  <si>
    <t xml:space="preserve">  Ba WT%</t>
  </si>
  <si>
    <t xml:space="preserve">  Na WT%</t>
  </si>
  <si>
    <t xml:space="preserve">     BaO</t>
  </si>
  <si>
    <t xml:space="preserve">    Na2O</t>
  </si>
  <si>
    <t>Sanidine (Astimex block)</t>
  </si>
  <si>
    <t xml:space="preserve">  Ga WT%</t>
  </si>
  <si>
    <t xml:space="preserve">   Ga2O3</t>
  </si>
  <si>
    <t>Gallium Arsenide (Astimex block)</t>
  </si>
  <si>
    <t xml:space="preserve">  Cr WT%</t>
  </si>
  <si>
    <t xml:space="preserve">  Mg WT%</t>
  </si>
  <si>
    <t xml:space="preserve">  Mn WT%</t>
  </si>
  <si>
    <t xml:space="preserve">   Cr2O3</t>
  </si>
  <si>
    <t xml:space="preserve">     MgO</t>
  </si>
  <si>
    <t xml:space="preserve">     MnO</t>
  </si>
  <si>
    <t>Clinopyroxene, Delegate (UTAS1 block)</t>
  </si>
  <si>
    <t>CePO4 (REE phosphates block)</t>
  </si>
  <si>
    <t xml:space="preserve">  Ho WT%</t>
  </si>
  <si>
    <t xml:space="preserve">   Ho2O3</t>
  </si>
  <si>
    <t>DyPO4 (REE phosphates block)</t>
  </si>
  <si>
    <t>ErPO4 (REE phosphates block)</t>
  </si>
  <si>
    <t>EuPO4 (REE phosphates block)</t>
  </si>
  <si>
    <t>GdPO4 (REE phosphates block)</t>
  </si>
  <si>
    <t>LaPO4 (REE phosphates block)</t>
  </si>
  <si>
    <t>NdPO4 (REE phosphates block)</t>
  </si>
  <si>
    <t>PrPO4 (REE phosphates block)</t>
  </si>
  <si>
    <t xml:space="preserve">  Sc WT%</t>
  </si>
  <si>
    <t xml:space="preserve">   Sc2O3</t>
  </si>
  <si>
    <t>ScPO4 (REE phosphates block)</t>
  </si>
  <si>
    <t>SmPO4 (REE phosphates block)</t>
  </si>
  <si>
    <t>YbPO4 (REE phosphates block)</t>
  </si>
  <si>
    <t xml:space="preserve">  Cl WT%</t>
  </si>
  <si>
    <t xml:space="preserve">   F WT%</t>
  </si>
  <si>
    <t xml:space="preserve">      Cl</t>
  </si>
  <si>
    <t xml:space="preserve">       F</t>
  </si>
  <si>
    <t>Apatite Snarum (REE phosphates block)</t>
  </si>
  <si>
    <t>Huttonite (Geochron block)</t>
  </si>
  <si>
    <t>K-227 (Geochron block)</t>
  </si>
  <si>
    <t>Y oxide (Geochron block)</t>
  </si>
  <si>
    <t>Mnz with Cpy, west of C3</t>
  </si>
  <si>
    <t xml:space="preserve">   H WT%</t>
  </si>
  <si>
    <t xml:space="preserve">   Fe2O3</t>
  </si>
  <si>
    <t xml:space="preserve">     H2O</t>
  </si>
  <si>
    <t>c2 allanite bright rim, 30nA2um</t>
  </si>
  <si>
    <t>c2 allanite medium, 30nA,2um</t>
  </si>
  <si>
    <t>c2 allanite dark, 30nA,2um</t>
  </si>
  <si>
    <t xml:space="preserve">   C WT%</t>
  </si>
  <si>
    <t xml:space="preserve">     CO2</t>
  </si>
  <si>
    <t>c2 REE carb, 10nA,3um</t>
  </si>
  <si>
    <t>c2 REE carb dark, 10nA,5um</t>
  </si>
  <si>
    <t>c1 allanite bright rim, 30nA, 2um</t>
  </si>
  <si>
    <t>c1 allanite medium, 30nA, 2um</t>
  </si>
  <si>
    <t>c1 allanite dark, 30nA, 2um</t>
  </si>
  <si>
    <t>c1 REE carb dark, 10nA, 5um</t>
  </si>
  <si>
    <t>c1 REE carb bright, 10nA, 5um</t>
  </si>
  <si>
    <t>c1 REE carb bright, 10nA, 3um</t>
  </si>
  <si>
    <t>SAMPLE</t>
  </si>
  <si>
    <t>AsWT%</t>
  </si>
  <si>
    <t>AlWT%</t>
  </si>
  <si>
    <t>SiWT%</t>
  </si>
  <si>
    <t>SrWT%</t>
  </si>
  <si>
    <t>YWT%</t>
  </si>
  <si>
    <t>PWT%</t>
  </si>
  <si>
    <t>SWT%</t>
  </si>
  <si>
    <t>KWT%</t>
  </si>
  <si>
    <t>CaWT%</t>
  </si>
  <si>
    <t>ThWT%</t>
  </si>
  <si>
    <t>PbWT%</t>
  </si>
  <si>
    <t>LaWT%</t>
  </si>
  <si>
    <t>CeWT%</t>
  </si>
  <si>
    <t>PrWT%</t>
  </si>
  <si>
    <t>NdWT%</t>
  </si>
  <si>
    <t>SmWT%</t>
  </si>
  <si>
    <t>FeWT%</t>
  </si>
  <si>
    <t>EuWT%</t>
  </si>
  <si>
    <t>GdWT%</t>
  </si>
  <si>
    <t>DyWT%</t>
  </si>
  <si>
    <t>YbWT%</t>
  </si>
  <si>
    <t>ErWT%</t>
  </si>
  <si>
    <t>HWT%</t>
  </si>
  <si>
    <t>CWT%</t>
  </si>
  <si>
    <t>OWT%</t>
  </si>
  <si>
    <t>TOTAL</t>
  </si>
  <si>
    <t>As2O3</t>
  </si>
  <si>
    <t>Al2O3</t>
  </si>
  <si>
    <t>SiO2</t>
  </si>
  <si>
    <t>SrO</t>
  </si>
  <si>
    <t>Y2O3</t>
  </si>
  <si>
    <t>P2O5</t>
  </si>
  <si>
    <t>SO3</t>
  </si>
  <si>
    <t>K2O</t>
  </si>
  <si>
    <t>CaO</t>
  </si>
  <si>
    <t>ThO2</t>
  </si>
  <si>
    <t>PbO</t>
  </si>
  <si>
    <t>La2O3</t>
  </si>
  <si>
    <t>Ce2O3</t>
  </si>
  <si>
    <t>Pr2O3</t>
  </si>
  <si>
    <t>Nd2O3</t>
  </si>
  <si>
    <t>Sm2O3</t>
  </si>
  <si>
    <t>FeO</t>
  </si>
  <si>
    <t>Eu2O3</t>
  </si>
  <si>
    <t>Gd2O3</t>
  </si>
  <si>
    <t>Dy2O3</t>
  </si>
  <si>
    <t>Yb2O3</t>
  </si>
  <si>
    <t>Er2O3</t>
  </si>
  <si>
    <t>H2O</t>
  </si>
  <si>
    <t>CO2</t>
  </si>
  <si>
    <t>AsCDL99</t>
  </si>
  <si>
    <t>AlCDL99</t>
  </si>
  <si>
    <t>SiCDL99</t>
  </si>
  <si>
    <t>SrCDL99</t>
  </si>
  <si>
    <t>YCDL99</t>
  </si>
  <si>
    <t>PCDL99</t>
  </si>
  <si>
    <t>SCDL99</t>
  </si>
  <si>
    <t>KCDL99</t>
  </si>
  <si>
    <t>CaCDL99</t>
  </si>
  <si>
    <t>ThCDL99</t>
  </si>
  <si>
    <t>PbCDL99</t>
  </si>
  <si>
    <t>LaCDL99</t>
  </si>
  <si>
    <t>CeCDL99</t>
  </si>
  <si>
    <t>PrCDL99</t>
  </si>
  <si>
    <t>NdCDL99</t>
  </si>
  <si>
    <t>SmCDL99</t>
  </si>
  <si>
    <t>FeCDL99</t>
  </si>
  <si>
    <t>EuCDL99</t>
  </si>
  <si>
    <t>GdCDL99</t>
  </si>
  <si>
    <t>DyCDL99</t>
  </si>
  <si>
    <t>YbCDL99</t>
  </si>
  <si>
    <t>ErCDL99</t>
  </si>
  <si>
    <t>As%ERR</t>
  </si>
  <si>
    <t>Al%ERR</t>
  </si>
  <si>
    <t>Si%ERR</t>
  </si>
  <si>
    <t>Sr%ERR</t>
  </si>
  <si>
    <t>Y%ERR</t>
  </si>
  <si>
    <t>P%ERR</t>
  </si>
  <si>
    <t>S%ERR</t>
  </si>
  <si>
    <t>K%ERR</t>
  </si>
  <si>
    <t>Ca%ERR</t>
  </si>
  <si>
    <t>Th%ERR</t>
  </si>
  <si>
    <t>Pb%ERR</t>
  </si>
  <si>
    <t>La%ERR</t>
  </si>
  <si>
    <t>Ce%ERR</t>
  </si>
  <si>
    <t>Pr%ERR</t>
  </si>
  <si>
    <t>Nd%ERR</t>
  </si>
  <si>
    <t>Sm%ERR</t>
  </si>
  <si>
    <t>Fe%ERR</t>
  </si>
  <si>
    <t>Eu%ERR</t>
  </si>
  <si>
    <t>Gd%ERR</t>
  </si>
  <si>
    <t>Dy%ERR</t>
  </si>
  <si>
    <t>Yb%ERR</t>
  </si>
  <si>
    <t>Er%ERR</t>
  </si>
  <si>
    <t>X-POS</t>
  </si>
  <si>
    <t>Y-POS</t>
  </si>
  <si>
    <t>AsONCNT</t>
  </si>
  <si>
    <t>AlONCNT</t>
  </si>
  <si>
    <t>SiONCNT</t>
  </si>
  <si>
    <t>SrONCNT</t>
  </si>
  <si>
    <t>YONCNT</t>
  </si>
  <si>
    <t>PONCNT</t>
  </si>
  <si>
    <t>SONCNT</t>
  </si>
  <si>
    <t>KONCNT</t>
  </si>
  <si>
    <t>CaONCNT</t>
  </si>
  <si>
    <t>ThONCNT</t>
  </si>
  <si>
    <t>PbONCNT</t>
  </si>
  <si>
    <t>LaONCNT</t>
  </si>
  <si>
    <t>CeONCNT</t>
  </si>
  <si>
    <t>PrONCNT</t>
  </si>
  <si>
    <t>NdONCNT</t>
  </si>
  <si>
    <t>SmONCNT</t>
  </si>
  <si>
    <t>FeONCNT</t>
  </si>
  <si>
    <t>EuONCNT</t>
  </si>
  <si>
    <t>GdONCNT</t>
  </si>
  <si>
    <t>DyONCNT</t>
  </si>
  <si>
    <t>YbONCNT</t>
  </si>
  <si>
    <t>ErONCNT</t>
  </si>
  <si>
    <t>AsOFCNT</t>
  </si>
  <si>
    <t>AlOFCNT</t>
  </si>
  <si>
    <t>SiOFCNT</t>
  </si>
  <si>
    <t>SrOFCNT</t>
  </si>
  <si>
    <t>YOFCNT</t>
  </si>
  <si>
    <t>POFCNT</t>
  </si>
  <si>
    <t>SOFCNT</t>
  </si>
  <si>
    <t>KOFCNT</t>
  </si>
  <si>
    <t>CaOFCNT</t>
  </si>
  <si>
    <t>ThOFCNT</t>
  </si>
  <si>
    <t>PbOFCNT</t>
  </si>
  <si>
    <t>LaOFCNT</t>
  </si>
  <si>
    <t>CeOFCNT</t>
  </si>
  <si>
    <t>PrOFCNT</t>
  </si>
  <si>
    <t>NdOFCNT</t>
  </si>
  <si>
    <t>SmOFCNT</t>
  </si>
  <si>
    <t>FeOFCNT</t>
  </si>
  <si>
    <t>EuOFCNT</t>
  </si>
  <si>
    <t>GdOFCNT</t>
  </si>
  <si>
    <t>DyOFCNT</t>
  </si>
  <si>
    <t>YbOFCNT</t>
  </si>
  <si>
    <t>ErOFCNT</t>
  </si>
  <si>
    <t>AsK-RAW</t>
  </si>
  <si>
    <t>AlK-RAW</t>
  </si>
  <si>
    <t>SiK-RAW</t>
  </si>
  <si>
    <t>SrK-RAW</t>
  </si>
  <si>
    <t>YK-RAW</t>
  </si>
  <si>
    <t>PK-RAW</t>
  </si>
  <si>
    <t>SK-RAW</t>
  </si>
  <si>
    <t>KK-RAW</t>
  </si>
  <si>
    <t>CaK-RAW</t>
  </si>
  <si>
    <t>ThK-RAW</t>
  </si>
  <si>
    <t>PbK-RAW</t>
  </si>
  <si>
    <t>LaK-RAW</t>
  </si>
  <si>
    <t>CeK-RAW</t>
  </si>
  <si>
    <t>PrK-RAW</t>
  </si>
  <si>
    <t>NdK-RAW</t>
  </si>
  <si>
    <t>SmK-RAW</t>
  </si>
  <si>
    <t>FeK-RAW</t>
  </si>
  <si>
    <t>EuK-RAW</t>
  </si>
  <si>
    <t>GdK-RAW</t>
  </si>
  <si>
    <t>DyK-RAW</t>
  </si>
  <si>
    <t>YbK-RAW</t>
  </si>
  <si>
    <t>ErK-RAW</t>
  </si>
  <si>
    <t>AsZ-COR</t>
  </si>
  <si>
    <t>AlZ-COR</t>
  </si>
  <si>
    <t>SiZ-COR</t>
  </si>
  <si>
    <t>SrZ-COR</t>
  </si>
  <si>
    <t>YZ-COR</t>
  </si>
  <si>
    <t>PZ-COR</t>
  </si>
  <si>
    <t>SZ-COR</t>
  </si>
  <si>
    <t>KZ-COR</t>
  </si>
  <si>
    <t>CaZ-COR</t>
  </si>
  <si>
    <t>ThZ-COR</t>
  </si>
  <si>
    <t>PbZ-COR</t>
  </si>
  <si>
    <t>LaZ-COR</t>
  </si>
  <si>
    <t>CeZ-COR</t>
  </si>
  <si>
    <t>PrZ-COR</t>
  </si>
  <si>
    <t>NdZ-COR</t>
  </si>
  <si>
    <t>SmZ-COR</t>
  </si>
  <si>
    <t>FeZ-COR</t>
  </si>
  <si>
    <t>EuZ-COR</t>
  </si>
  <si>
    <t>GdZ-COR</t>
  </si>
  <si>
    <t>DyZ-COR</t>
  </si>
  <si>
    <t>YbZ-COR</t>
  </si>
  <si>
    <t>ErZ-COR</t>
  </si>
  <si>
    <t>AsA-COR</t>
  </si>
  <si>
    <t>AlA-COR</t>
  </si>
  <si>
    <t>SiA-COR</t>
  </si>
  <si>
    <t>SrA-COR</t>
  </si>
  <si>
    <t>YA-COR</t>
  </si>
  <si>
    <t>PA-COR</t>
  </si>
  <si>
    <t>SA-COR</t>
  </si>
  <si>
    <t>KA-COR</t>
  </si>
  <si>
    <t>CaA-COR</t>
  </si>
  <si>
    <t>ThA-COR</t>
  </si>
  <si>
    <t>PbA-COR</t>
  </si>
  <si>
    <t>LaA-COR</t>
  </si>
  <si>
    <t>CeA-COR</t>
  </si>
  <si>
    <t>PrA-COR</t>
  </si>
  <si>
    <t>NdA-COR</t>
  </si>
  <si>
    <t>SmA-COR</t>
  </si>
  <si>
    <t>FeA-COR</t>
  </si>
  <si>
    <t>EuA-COR</t>
  </si>
  <si>
    <t>GdA-COR</t>
  </si>
  <si>
    <t>DyA-COR</t>
  </si>
  <si>
    <t>YbA-COR</t>
  </si>
  <si>
    <t>ErA-COR</t>
  </si>
  <si>
    <t>AsF-COR</t>
  </si>
  <si>
    <t>AlF-COR</t>
  </si>
  <si>
    <t>SiF-COR</t>
  </si>
  <si>
    <t>SrF-COR</t>
  </si>
  <si>
    <t>YF-COR</t>
  </si>
  <si>
    <t>PF-COR</t>
  </si>
  <si>
    <t>SF-COR</t>
  </si>
  <si>
    <t>KF-COR</t>
  </si>
  <si>
    <t>CaF-COR</t>
  </si>
  <si>
    <t>ThF-COR</t>
  </si>
  <si>
    <t>PbF-COR</t>
  </si>
  <si>
    <t>LaF-COR</t>
  </si>
  <si>
    <t>CeF-COR</t>
  </si>
  <si>
    <t>PrF-COR</t>
  </si>
  <si>
    <t>NdF-COR</t>
  </si>
  <si>
    <t>SmF-COR</t>
  </si>
  <si>
    <t>FeF-COR</t>
  </si>
  <si>
    <t>EuF-COR</t>
  </si>
  <si>
    <t>GdF-COR</t>
  </si>
  <si>
    <t>DyF-COR</t>
  </si>
  <si>
    <t>YbF-COR</t>
  </si>
  <si>
    <t>ErF-COR</t>
  </si>
  <si>
    <t>AsZAF</t>
  </si>
  <si>
    <t>AlZAF</t>
  </si>
  <si>
    <t>SiZAF</t>
  </si>
  <si>
    <t>SrZAF</t>
  </si>
  <si>
    <t>YZAF</t>
  </si>
  <si>
    <t>PZAF</t>
  </si>
  <si>
    <t>SZAF</t>
  </si>
  <si>
    <t>KZAF</t>
  </si>
  <si>
    <t>CaZAF</t>
  </si>
  <si>
    <t>ThZAF</t>
  </si>
  <si>
    <t>PbZAF</t>
  </si>
  <si>
    <t>LaZAF</t>
  </si>
  <si>
    <t>CeZAF</t>
  </si>
  <si>
    <t>PrZAF</t>
  </si>
  <si>
    <t>NdZAF</t>
  </si>
  <si>
    <t>SmZAF</t>
  </si>
  <si>
    <t>FeZAF</t>
  </si>
  <si>
    <t>EuZAF</t>
  </si>
  <si>
    <t>GdZAF</t>
  </si>
  <si>
    <t>DyZAF</t>
  </si>
  <si>
    <t>YbZAF</t>
  </si>
  <si>
    <t>ErZAF</t>
  </si>
  <si>
    <t>AsMAC</t>
  </si>
  <si>
    <t>AlMAC</t>
  </si>
  <si>
    <t>SiMAC</t>
  </si>
  <si>
    <t>SrMAC</t>
  </si>
  <si>
    <t>YMAC</t>
  </si>
  <si>
    <t>PMAC</t>
  </si>
  <si>
    <t>SMAC</t>
  </si>
  <si>
    <t>KMAC</t>
  </si>
  <si>
    <t>CaMAC</t>
  </si>
  <si>
    <t>ThMAC</t>
  </si>
  <si>
    <t>PbMAC</t>
  </si>
  <si>
    <t>LaMAC</t>
  </si>
  <si>
    <t>CeMAC</t>
  </si>
  <si>
    <t>PrMAC</t>
  </si>
  <si>
    <t>NdMAC</t>
  </si>
  <si>
    <t>SmMAC</t>
  </si>
  <si>
    <t>FeMAC</t>
  </si>
  <si>
    <t>EuMAC</t>
  </si>
  <si>
    <t>GdMAC</t>
  </si>
  <si>
    <t>DyMAC</t>
  </si>
  <si>
    <t>YbMAC</t>
  </si>
  <si>
    <t>ErMAC</t>
  </si>
  <si>
    <t>-</t>
  </si>
  <si>
    <t>Q:\TonyCrawford\2013-04-08_monazite\2013-04-08_monazite.MDB</t>
  </si>
  <si>
    <t>Tony Crawford</t>
  </si>
  <si>
    <t>Prof</t>
  </si>
  <si>
    <t>Nominal Beam:  1</t>
  </si>
  <si>
    <t xml:space="preserve">Un    6  Mnz with Cpy, west of C3 (TKCS): </t>
  </si>
  <si>
    <t>Element/Line</t>
  </si>
  <si>
    <t>Crystal</t>
  </si>
  <si>
    <t>OnPeak Time</t>
  </si>
  <si>
    <t>OffPeak Time</t>
  </si>
  <si>
    <t>Standard</t>
  </si>
  <si>
    <t>Analytical Error(rel%)</t>
  </si>
  <si>
    <t>Detection Limit(99%)</t>
  </si>
  <si>
    <t>As la</t>
  </si>
  <si>
    <t>TAP</t>
  </si>
  <si>
    <t>Al ka</t>
  </si>
  <si>
    <t>Si ka</t>
  </si>
  <si>
    <t>Sr la</t>
  </si>
  <si>
    <t>PET</t>
  </si>
  <si>
    <t>Y la</t>
  </si>
  <si>
    <t>P ka</t>
  </si>
  <si>
    <t>S ka</t>
  </si>
  <si>
    <t>K ka</t>
  </si>
  <si>
    <t>LPET</t>
  </si>
  <si>
    <t>Ca ka</t>
  </si>
  <si>
    <t>Th ma</t>
  </si>
  <si>
    <t>Pb ma</t>
  </si>
  <si>
    <t>La la</t>
  </si>
  <si>
    <t>LLIF</t>
  </si>
  <si>
    <t>Ce la</t>
  </si>
  <si>
    <t>Pr lb</t>
  </si>
  <si>
    <t>Nd lb</t>
  </si>
  <si>
    <t>Sm lb</t>
  </si>
  <si>
    <t>Fe ka</t>
  </si>
  <si>
    <t>Eu lb</t>
  </si>
  <si>
    <t>Gd lb</t>
  </si>
  <si>
    <t>Dy lb</t>
  </si>
  <si>
    <t>Yb la</t>
  </si>
  <si>
    <t>Er lb</t>
  </si>
  <si>
    <t>Probe for EPMA Xtreme Edition for Electron Probe Micro Analysis</t>
  </si>
  <si>
    <t>Database File: Q:\TonyCrawford\2013-04-08_monazite\2013-04-08_monazite.MDB</t>
  </si>
  <si>
    <t>Database File Type: PROBE</t>
  </si>
  <si>
    <t>DataFile Version Number: 9.3.8</t>
  </si>
  <si>
    <t>Program Version Number: 9.3.9</t>
  </si>
  <si>
    <t>Database File User Name: Tony Crawford</t>
  </si>
  <si>
    <t xml:space="preserve">Database File Description: </t>
  </si>
  <si>
    <t>Database Created: 08/04/2013 11:10:57</t>
  </si>
  <si>
    <t>Last Updated: 08/04/2013 11:10:57</t>
  </si>
  <si>
    <t>Last Modified: 10/04/2013 18:10:32</t>
  </si>
  <si>
    <t>Current Date and Time: 12/04/2013 11:44:12</t>
  </si>
  <si>
    <t>Nominal Beam: 1 (nA)</t>
  </si>
  <si>
    <t>Faraday/Absorbed Averages: 1</t>
  </si>
  <si>
    <t>Correction Method and Mass Absorption Coefficient File:</t>
  </si>
  <si>
    <t>ZAF or Phi-Rho-Z Calculations</t>
  </si>
  <si>
    <t>LINEMU   Henke (LBL, 1985) &lt; 10KeV / CITZMU &gt; 10KeV</t>
  </si>
  <si>
    <t>Current ZAF or Phi-Rho-Z Selection:</t>
  </si>
  <si>
    <t>Armstrong/Love Scott (default)</t>
  </si>
  <si>
    <t>Correction Selections:</t>
  </si>
  <si>
    <t>Phi(pz) Absorption of Armstrong/Packwood-Brown 1981 MAS</t>
  </si>
  <si>
    <t>Stopping Power of Love-Scott</t>
  </si>
  <si>
    <t>Backscatter Coefficient of Love-Scott</t>
  </si>
  <si>
    <t>Backscatter of Love-Scott</t>
  </si>
  <si>
    <t>Mean Ionization of Berger-Seltzer</t>
  </si>
  <si>
    <t>Phi(pz) Equation of Love-Scott</t>
  </si>
  <si>
    <t>Reed/JTA w/ M-Line Correction and JTA Intensity Mod.</t>
  </si>
  <si>
    <t>Fluorescence by Beta Lines NOT Included</t>
  </si>
  <si>
    <t>Un    6 Mnz with Cpy, west of C3</t>
  </si>
  <si>
    <t>TakeOff = 40.0  KiloVolt = 15.0  Beam Current = 40.0  Beam Size =    2</t>
  </si>
  <si>
    <t>(Magnification (analytical) =   2533),        Beam Mode = Analog  Spot</t>
  </si>
  <si>
    <t>(Magnification (default) =     2533, Magnification (imaging) =   2533)</t>
  </si>
  <si>
    <t>Image Shift (X,Y):                                          .00,   .00</t>
  </si>
  <si>
    <t>Compositional analyses were acquired on an electron microprobe (Cameca SX100 (TCP/IP Socket)) equipped with 5 tunable wavelength dispersive spectrometers.</t>
  </si>
  <si>
    <t>Operating conditions were 40 degrees takeoff angle, and a beam energy of 15 keV.</t>
  </si>
  <si>
    <t>The beam current was 40 nA, and the beam diameter was 2 microns.</t>
  </si>
  <si>
    <t>Elements were acquired using analyzing crystals LLIF for La la, Ce la, Pr lb, Nd lb, Sm lb, Fe ka, Eu lb, Gd lb, Dy lb, Yb la, Er lb, PET for S ka, Sr la, Y la, P ka, LPET for K ka, Ca ka, Th ma, Pb ma, PET for S ka, Sr la, Y la, P ka, and TAP for Al ka, Si ka, As la.</t>
  </si>
  <si>
    <t>The standards were Celestite (Astimex block) for Sr la, S ka, Hematite (Astimex block) for Fe ka, Sanidine (Astimex block) for K ka, Al ka, Gallium Arsenide (Astimex block) for As la, Clinopyroxene, Delegate (UTAS1 block) for Si ka, DyPO4 (REE phosphates block) for Dy lb, ErPO4 (REE phosphates block) for Er lb, EuPO4 (REE phosphates block) for Eu lb, GdPO4 (REE phosphates block) for Gd lb, LaPO4 (REE phosphates block) for La la, NdPO4 (REE phosphates block) for Nd lb, PrPO4 (REE phosphates block) for Pr lb, SmPO4 (REE phosphates block) for Sm lb, YbPO4 (REE phosphates block) for Yb la, Apatite Snarum (REE phosphates block) for Ca ka, P ka, Ce la, Huttonite (Geochron block) for Th ma, K-227 (Geochron block) for Pb ma, and Y oxide (Geochron block) for Y la.</t>
  </si>
  <si>
    <t>The counting time was 20 seconds for K ka, Ce la, Fe ka, 30 seconds for Al ka, Ca ka, La la, Si ka, Pr lb, Nd lb, Sm lb, P ka, Eu lb, Gd lb, Dy lb, Yb la, Er lb, 40 seconds for Y la, Sr la, Th ma, Pb ma, S ka, and 60 seconds for As la.</t>
  </si>
  <si>
    <t>The MAN background intensity data was calibrated and continuum absorption corrected for As la, Al ka, Si ka, Sr la, Y la, P ka, S ka, K ka, Ca ka, Th ma, Pb ma, La la, Ce la, Pr lb, Nd lb, Sm lb, Fe ka, Eu lb, Gd lb, Dy lb, Yb la, Er lb.</t>
  </si>
  <si>
    <t>See J.J. Donovan and T.N. Tingle, An Improved Mean Atomic Number Correction for  Quantitative Microanalysis in Journal of Microscopy, v. 2, 1, p. 1-7, 1996</t>
  </si>
  <si>
    <t xml:space="preserve">Unknown and standard intensities were corrected for deadtime. </t>
  </si>
  <si>
    <t xml:space="preserve">Interference corrections were applied to As for interference by Dy, Nd, Sm, and to Si for interference by Ce, Nd, and to P for interference by Y, and to K for interference by Th, and to Pb for interference by Th, Y, and to La for interference by Nd, and to Pr for interference by Y, and to Nd for interference by Ce, Dy, Sm, and to Sm for interference by Er, Gd, Nd, and to Fe for interference by Dy, Eu, Nd, Pr, Sm, and to Eu for interference by Fe, Dy, Sm, and to Dy for interference by Eu, Gd, Sm, and to Yb for interference by Eu, Sm, and to Er for interference by Eu, Gd, Th, </t>
  </si>
  <si>
    <t>See J.J. Donovan, D.A. Snyder and M.L. Rivers, An Improved Interference Correction for Trace Element Analysis in Microbeam Analyis, 2: 23-28, 1993</t>
  </si>
  <si>
    <t>Results are the average of 4 points and detection limits ranged from .007 weight percent for Ca ka to .011 weight percent for P ka to .031 weight percent for Pb ma to .086 weight percent for Eu lb to .123 weight percent for Er lb.</t>
  </si>
  <si>
    <t>Analytical sensitivity (at the 99% confidence level) ranged from .472 percent relative for P ka to 3.247 percent relative for Sm lb to 15.817 percent relative for Si ka to 81.898 percent relative for As la to 591.205 percent relative for Er lb.</t>
  </si>
  <si>
    <t xml:space="preserve">Oxygen was calculated by cation stoichiometry and included in the matrix correction. </t>
  </si>
  <si>
    <t>The matrix correction method was ZAF or Phi-Rho-Z Calculations and the mass absorption coefficients dataset was LINEMU   Henke (LBL, 1985) &lt; 10KeV / CITZMU &gt; 10KeV.</t>
  </si>
  <si>
    <t>The ZAF or Phi-Rho-Z algorithm utilized was Armstrong/Love Scott (default).</t>
  </si>
  <si>
    <t>See J. T. Armstrong, Quantitative analysis of silicates and oxide minerals: Comparison of Monte-Carlo, ZAF and Phi-Rho-Z procedures, Microbeam Analysis--1988, p 239-246</t>
  </si>
  <si>
    <t>Mnz with Cpy, west of C3, 40nA, 2um</t>
  </si>
  <si>
    <t>Bastnaesite (REE)(CO3)F</t>
  </si>
  <si>
    <t>Ancylite Ca(REE)(CO3)2[OH]*H2O</t>
  </si>
  <si>
    <t>Parisite Ca(REE)2[CO3]3F2</t>
  </si>
  <si>
    <t>Roentgenite Ca2(REE)3[CO3]5F3</t>
  </si>
  <si>
    <t>Synchysite Ca(REE)(CO3)2F</t>
  </si>
  <si>
    <t>C/O ratio</t>
  </si>
  <si>
    <t>oxygen calculated by cation stoichiometry</t>
  </si>
  <si>
    <t>hydrogen calculated based on 1 H per 13 O (according to allanite mineral formula)</t>
  </si>
  <si>
    <t>carbon calculated based on 1 C per 3 O (according to many common REE carbonates) -&gt; still high totals</t>
  </si>
  <si>
    <t>La</t>
  </si>
  <si>
    <t>Ce</t>
  </si>
  <si>
    <t>Pr</t>
  </si>
  <si>
    <t>Nd</t>
  </si>
  <si>
    <t>Sm</t>
  </si>
  <si>
    <t>Eu</t>
  </si>
  <si>
    <t>Gd</t>
  </si>
  <si>
    <t>Tb</t>
  </si>
  <si>
    <t>Dy</t>
  </si>
  <si>
    <t>Ho</t>
  </si>
  <si>
    <t>Er</t>
  </si>
  <si>
    <t>Tm</t>
  </si>
  <si>
    <t>Yb</t>
  </si>
  <si>
    <t>&lt;0.12</t>
  </si>
  <si>
    <t>&lt;0.10</t>
  </si>
  <si>
    <t>&lt;0.06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</si>
</sst>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color theme="1"/>
      <name val="Arial"/>
      <family val="2"/>
    </font>
    <font>
      <u/>
      <sz val="10"/>
      <color theme="10"/>
      <name val="Arial"/>
      <family val="2"/>
    </font>
    <font>
      <u/>
      <sz val="10"/>
      <color theme="11"/>
      <name val="Arial"/>
      <family val="2"/>
    </font>
    <font>
      <sz val="11"/>
      <color rgb="FF3F3F76"/>
      <name val="Calibri"/>
      <family val="2"/>
      <scheme val="minor"/>
    </font>
    <font>
      <sz val="10"/>
      <color rgb="FFFF0000"/>
      <name val="Arial"/>
      <family val="2"/>
    </font>
  </fonts>
  <fills count="3">
    <fill>
      <patternFill patternType="none"/>
    </fill>
    <fill>
      <patternFill patternType="gray125"/>
    </fill>
    <fill>
      <patternFill patternType="solid">
        <fgColor rgb="FFFFCC99"/>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2" borderId="1" applyNumberFormat="0" applyAlignment="0" applyProtection="0"/>
  </cellStyleXfs>
  <cellXfs count="7">
    <xf numFmtId="0" fontId="0" fillId="0" borderId="0" xfId="0"/>
    <xf numFmtId="2" fontId="0" fillId="0" borderId="0" xfId="0" applyNumberFormat="1"/>
    <xf numFmtId="2" fontId="0" fillId="0" borderId="0" xfId="0" applyNumberFormat="1" applyAlignment="1">
      <alignment horizontal="right"/>
    </xf>
    <xf numFmtId="2" fontId="0" fillId="0" borderId="0" xfId="0" quotePrefix="1" applyNumberFormat="1" applyAlignment="1">
      <alignment horizontal="center"/>
    </xf>
    <xf numFmtId="1" fontId="0" fillId="0" borderId="0" xfId="0" applyNumberFormat="1"/>
    <xf numFmtId="2" fontId="3" fillId="2" borderId="1" xfId="23" applyNumberFormat="1"/>
    <xf numFmtId="2" fontId="4" fillId="0" borderId="0" xfId="0" applyNumberFormat="1" applyFont="1" applyAlignment="1">
      <alignment horizontal="right"/>
    </xf>
  </cellXfs>
  <cellStyles count="2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Input" xfId="23" builtinId="20"/>
    <cellStyle name="Normal" xfId="0" builtinId="0"/>
  </cellStyles>
  <dxfs count="0"/>
  <tableStyles count="0" defaultTableStyle="TableStyleMedium2" defaultPivotStyle="PivotStyleLight16"/>
  <colors>
    <mruColors>
      <color rgb="FFFF66CC"/>
      <color rgb="FFD636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solidFill>
                <a:srgbClr val="D636B8"/>
              </a:solidFill>
            </a:ln>
          </c:spPr>
          <c:marker>
            <c:symbol val="none"/>
          </c:marker>
          <c:cat>
            <c:strRef>
              <c:f>data!$N$22:$Z$22</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data!$N$23:$Z$23</c:f>
              <c:numCache>
                <c:formatCode>0</c:formatCode>
                <c:ptCount val="13"/>
                <c:pt idx="0">
                  <c:v>418098.41269841272</c:v>
                </c:pt>
                <c:pt idx="1">
                  <c:v>367717.09717097174</c:v>
                </c:pt>
                <c:pt idx="2">
                  <c:v>276071.55172413797</c:v>
                </c:pt>
                <c:pt idx="3">
                  <c:v>166813.7353433836</c:v>
                </c:pt>
                <c:pt idx="4">
                  <c:v>104671.875</c:v>
                </c:pt>
                <c:pt idx="5">
                  <c:v>39034.764542936289</c:v>
                </c:pt>
                <c:pt idx="6">
                  <c:v>41238.996138996139</c:v>
                </c:pt>
                <c:pt idx="7">
                  <c:v>25675.051915651915</c:v>
                </c:pt>
                <c:pt idx="8">
                  <c:v>10111.107692307691</c:v>
                </c:pt>
              </c:numCache>
            </c:numRef>
          </c:val>
          <c:smooth val="0"/>
        </c:ser>
        <c:ser>
          <c:idx val="1"/>
          <c:order val="1"/>
          <c:spPr>
            <a:ln>
              <a:solidFill>
                <a:srgbClr val="D636B8"/>
              </a:solidFill>
            </a:ln>
          </c:spPr>
          <c:marker>
            <c:symbol val="none"/>
          </c:marker>
          <c:cat>
            <c:strRef>
              <c:f>data!$N$22:$Z$22</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data!$N$24:$Z$24</c:f>
              <c:numCache>
                <c:formatCode>0</c:formatCode>
                <c:ptCount val="13"/>
                <c:pt idx="0">
                  <c:v>431212.6984126984</c:v>
                </c:pt>
                <c:pt idx="1">
                  <c:v>366273.06273062731</c:v>
                </c:pt>
                <c:pt idx="2">
                  <c:v>266458.62068965519</c:v>
                </c:pt>
                <c:pt idx="3">
                  <c:v>166553.09882747068</c:v>
                </c:pt>
                <c:pt idx="4">
                  <c:v>101655.20833333333</c:v>
                </c:pt>
                <c:pt idx="5">
                  <c:v>31550.554016620496</c:v>
                </c:pt>
                <c:pt idx="6">
                  <c:v>42473.359073359075</c:v>
                </c:pt>
                <c:pt idx="7">
                  <c:v>25305.464152064153</c:v>
                </c:pt>
                <c:pt idx="8">
                  <c:v>8137.5692307692307</c:v>
                </c:pt>
              </c:numCache>
            </c:numRef>
          </c:val>
          <c:smooth val="0"/>
        </c:ser>
        <c:ser>
          <c:idx val="2"/>
          <c:order val="2"/>
          <c:spPr>
            <a:ln>
              <a:solidFill>
                <a:srgbClr val="FF66CC"/>
              </a:solidFill>
            </a:ln>
          </c:spPr>
          <c:marker>
            <c:symbol val="none"/>
          </c:marker>
          <c:cat>
            <c:strRef>
              <c:f>data!$N$22:$Z$22</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data!$N$25:$Z$25</c:f>
              <c:numCache>
                <c:formatCode>0</c:formatCode>
                <c:ptCount val="13"/>
                <c:pt idx="0">
                  <c:v>442333.33333333331</c:v>
                </c:pt>
                <c:pt idx="1">
                  <c:v>375261.99261992623</c:v>
                </c:pt>
                <c:pt idx="2">
                  <c:v>281028.44827586209</c:v>
                </c:pt>
                <c:pt idx="3">
                  <c:v>161496.81742043552</c:v>
                </c:pt>
                <c:pt idx="4">
                  <c:v>88559.895833333328</c:v>
                </c:pt>
                <c:pt idx="5">
                  <c:v>20186.288088642661</c:v>
                </c:pt>
                <c:pt idx="6">
                  <c:v>30344.015444015444</c:v>
                </c:pt>
                <c:pt idx="7">
                  <c:v>17819.546183546183</c:v>
                </c:pt>
                <c:pt idx="8">
                  <c:v>5295.0769230769229</c:v>
                </c:pt>
              </c:numCache>
            </c:numRef>
          </c:val>
          <c:smooth val="0"/>
        </c:ser>
        <c:ser>
          <c:idx val="3"/>
          <c:order val="3"/>
          <c:spPr>
            <a:ln>
              <a:solidFill>
                <a:srgbClr val="FF0000"/>
              </a:solidFill>
            </a:ln>
          </c:spPr>
          <c:marker>
            <c:symbol val="none"/>
          </c:marker>
          <c:cat>
            <c:strRef>
              <c:f>data!$N$22:$Z$22</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data!$N$26:$Z$26</c:f>
              <c:numCache>
                <c:formatCode>0</c:formatCode>
                <c:ptCount val="13"/>
                <c:pt idx="0">
                  <c:v>409644.44444444444</c:v>
                </c:pt>
                <c:pt idx="1">
                  <c:v>371875.76875768759</c:v>
                </c:pt>
                <c:pt idx="2">
                  <c:v>274705.1724137931</c:v>
                </c:pt>
                <c:pt idx="3">
                  <c:v>171179.22948073703</c:v>
                </c:pt>
                <c:pt idx="4">
                  <c:v>100395.31249999999</c:v>
                </c:pt>
                <c:pt idx="5">
                  <c:v>25197.922437673129</c:v>
                </c:pt>
                <c:pt idx="6">
                  <c:v>38220.694980694978</c:v>
                </c:pt>
                <c:pt idx="7">
                  <c:v>22593.024413424413</c:v>
                </c:pt>
                <c:pt idx="8">
                  <c:v>6965.3538461538456</c:v>
                </c:pt>
              </c:numCache>
            </c:numRef>
          </c:val>
          <c:smooth val="0"/>
        </c:ser>
        <c:ser>
          <c:idx val="4"/>
          <c:order val="4"/>
          <c:marker>
            <c:symbol val="none"/>
          </c:marker>
          <c:cat>
            <c:strRef>
              <c:f>data!$N$27:$Z$27</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data!$N$28:$Z$28</c:f>
              <c:numCache>
                <c:formatCode>0</c:formatCode>
                <c:ptCount val="13"/>
                <c:pt idx="0">
                  <c:v>176403.80952380953</c:v>
                </c:pt>
                <c:pt idx="1">
                  <c:v>144954.48954489545</c:v>
                </c:pt>
                <c:pt idx="2">
                  <c:v>102740.5172413793</c:v>
                </c:pt>
                <c:pt idx="3">
                  <c:v>61245.561139028476</c:v>
                </c:pt>
                <c:pt idx="4">
                  <c:v>27863.28125</c:v>
                </c:pt>
                <c:pt idx="5">
                  <c:v>11080.3324099723</c:v>
                </c:pt>
                <c:pt idx="6">
                  <c:v>7453.204633204633</c:v>
                </c:pt>
                <c:pt idx="7">
                  <c:v>5265.063855063855</c:v>
                </c:pt>
                <c:pt idx="8">
                  <c:v>3076.9230769230767</c:v>
                </c:pt>
              </c:numCache>
            </c:numRef>
          </c:val>
          <c:smooth val="0"/>
        </c:ser>
        <c:ser>
          <c:idx val="5"/>
          <c:order val="5"/>
          <c:marker>
            <c:symbol val="none"/>
          </c:marker>
          <c:cat>
            <c:strRef>
              <c:f>data!$N$27:$Z$27</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data!$N$29:$Z$29</c:f>
              <c:numCache>
                <c:formatCode>0</c:formatCode>
                <c:ptCount val="13"/>
                <c:pt idx="0">
                  <c:v>163538.41269841269</c:v>
                </c:pt>
                <c:pt idx="1">
                  <c:v>123109.47109471097</c:v>
                </c:pt>
                <c:pt idx="2">
                  <c:v>91651.724137931029</c:v>
                </c:pt>
                <c:pt idx="3">
                  <c:v>59289.782244556118</c:v>
                </c:pt>
                <c:pt idx="4">
                  <c:v>33037.135416666664</c:v>
                </c:pt>
                <c:pt idx="5">
                  <c:v>11080.3324099723</c:v>
                </c:pt>
                <c:pt idx="6">
                  <c:v>13941.235521235521</c:v>
                </c:pt>
                <c:pt idx="7">
                  <c:v>8670.1869913869923</c:v>
                </c:pt>
                <c:pt idx="8">
                  <c:v>3399.1384615384613</c:v>
                </c:pt>
              </c:numCache>
            </c:numRef>
          </c:val>
          <c:smooth val="0"/>
        </c:ser>
        <c:ser>
          <c:idx val="6"/>
          <c:order val="6"/>
          <c:marker>
            <c:symbol val="none"/>
          </c:marker>
          <c:cat>
            <c:strRef>
              <c:f>data!$N$27:$Z$27</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data!$N$30:$Z$30</c:f>
              <c:numCache>
                <c:formatCode>0</c:formatCode>
                <c:ptCount val="13"/>
                <c:pt idx="0">
                  <c:v>157791.74603174604</c:v>
                </c:pt>
                <c:pt idx="1">
                  <c:v>109540.59040590406</c:v>
                </c:pt>
                <c:pt idx="2">
                  <c:v>77302.327586206884</c:v>
                </c:pt>
                <c:pt idx="3">
                  <c:v>47304.85762144054</c:v>
                </c:pt>
                <c:pt idx="4">
                  <c:v>28034.427083333332</c:v>
                </c:pt>
                <c:pt idx="5">
                  <c:v>11080.3324099723</c:v>
                </c:pt>
                <c:pt idx="6">
                  <c:v>11390.42471042471</c:v>
                </c:pt>
                <c:pt idx="7">
                  <c:v>7689.9354321354313</c:v>
                </c:pt>
                <c:pt idx="8">
                  <c:v>3989.4461538461537</c:v>
                </c:pt>
              </c:numCache>
            </c:numRef>
          </c:val>
          <c:smooth val="0"/>
        </c:ser>
        <c:ser>
          <c:idx val="7"/>
          <c:order val="7"/>
          <c:spPr>
            <a:ln>
              <a:solidFill>
                <a:srgbClr val="00B0F0"/>
              </a:solidFill>
            </a:ln>
          </c:spPr>
          <c:marker>
            <c:symbol val="none"/>
          </c:marker>
          <c:cat>
            <c:strRef>
              <c:f>data!$N$27:$Z$27</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data!$N$31:$Z$31</c:f>
              <c:numCache>
                <c:formatCode>0</c:formatCode>
                <c:ptCount val="13"/>
                <c:pt idx="0">
                  <c:v>169546.03174603175</c:v>
                </c:pt>
                <c:pt idx="1">
                  <c:v>139826.56826568267</c:v>
                </c:pt>
                <c:pt idx="2">
                  <c:v>102233.62068965517</c:v>
                </c:pt>
                <c:pt idx="3">
                  <c:v>57745.561139028476</c:v>
                </c:pt>
                <c:pt idx="4">
                  <c:v>33388.854166666664</c:v>
                </c:pt>
                <c:pt idx="5">
                  <c:v>11080.3324099723</c:v>
                </c:pt>
                <c:pt idx="6">
                  <c:v>10130.965250965251</c:v>
                </c:pt>
                <c:pt idx="7">
                  <c:v>6603.9826254826257</c:v>
                </c:pt>
                <c:pt idx="8">
                  <c:v>3077</c:v>
                </c:pt>
              </c:numCache>
            </c:numRef>
          </c:val>
          <c:smooth val="0"/>
        </c:ser>
        <c:ser>
          <c:idx val="8"/>
          <c:order val="8"/>
          <c:spPr>
            <a:ln>
              <a:solidFill>
                <a:schemeClr val="accent1">
                  <a:lumMod val="60000"/>
                  <a:lumOff val="40000"/>
                </a:schemeClr>
              </a:solidFill>
            </a:ln>
          </c:spPr>
          <c:marker>
            <c:symbol val="none"/>
          </c:marker>
          <c:cat>
            <c:strRef>
              <c:f>data!$N$27:$Z$27</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data!$N$32:$Z$32</c:f>
              <c:numCache>
                <c:formatCode>0</c:formatCode>
                <c:ptCount val="13"/>
                <c:pt idx="0">
                  <c:v>173793.96825396828</c:v>
                </c:pt>
                <c:pt idx="1">
                  <c:v>119866.66666666669</c:v>
                </c:pt>
                <c:pt idx="2">
                  <c:v>76817.5</c:v>
                </c:pt>
                <c:pt idx="3">
                  <c:v>52413.902847571189</c:v>
                </c:pt>
                <c:pt idx="4">
                  <c:v>21666.875</c:v>
                </c:pt>
                <c:pt idx="5">
                  <c:v>11080.3324099723</c:v>
                </c:pt>
                <c:pt idx="6">
                  <c:v>8652.6640926640921</c:v>
                </c:pt>
                <c:pt idx="7">
                  <c:v>5864.832046332046</c:v>
                </c:pt>
                <c:pt idx="8">
                  <c:v>3077</c:v>
                </c:pt>
              </c:numCache>
            </c:numRef>
          </c:val>
          <c:smooth val="0"/>
        </c:ser>
        <c:ser>
          <c:idx val="9"/>
          <c:order val="9"/>
          <c:spPr>
            <a:ln>
              <a:solidFill>
                <a:schemeClr val="accent1">
                  <a:lumMod val="75000"/>
                </a:schemeClr>
              </a:solidFill>
            </a:ln>
          </c:spPr>
          <c:marker>
            <c:symbol val="none"/>
          </c:marker>
          <c:cat>
            <c:strRef>
              <c:f>data!$N$27:$Z$27</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data!$N$33:$Z$33</c:f>
              <c:numCache>
                <c:formatCode>0</c:formatCode>
                <c:ptCount val="13"/>
                <c:pt idx="0">
                  <c:v>137547.93650793654</c:v>
                </c:pt>
                <c:pt idx="1">
                  <c:v>91169.249692496945</c:v>
                </c:pt>
                <c:pt idx="2">
                  <c:v>67298.448275862058</c:v>
                </c:pt>
                <c:pt idx="3">
                  <c:v>40645.226130653267</c:v>
                </c:pt>
                <c:pt idx="4">
                  <c:v>29072.760416666668</c:v>
                </c:pt>
                <c:pt idx="5">
                  <c:v>11080.3324099723</c:v>
                </c:pt>
                <c:pt idx="6">
                  <c:v>13189.806949806949</c:v>
                </c:pt>
                <c:pt idx="7">
                  <c:v>8133.4034749034745</c:v>
                </c:pt>
                <c:pt idx="8">
                  <c:v>3077</c:v>
                </c:pt>
              </c:numCache>
            </c:numRef>
          </c:val>
          <c:smooth val="0"/>
        </c:ser>
        <c:dLbls>
          <c:showLegendKey val="0"/>
          <c:showVal val="0"/>
          <c:showCatName val="0"/>
          <c:showSerName val="0"/>
          <c:showPercent val="0"/>
          <c:showBubbleSize val="0"/>
        </c:dLbls>
        <c:marker val="1"/>
        <c:smooth val="0"/>
        <c:axId val="85239680"/>
        <c:axId val="85241216"/>
      </c:lineChart>
      <c:catAx>
        <c:axId val="85239680"/>
        <c:scaling>
          <c:orientation val="minMax"/>
        </c:scaling>
        <c:delete val="0"/>
        <c:axPos val="b"/>
        <c:majorTickMark val="out"/>
        <c:minorTickMark val="none"/>
        <c:tickLblPos val="nextTo"/>
        <c:crossAx val="85241216"/>
        <c:crosses val="autoZero"/>
        <c:auto val="1"/>
        <c:lblAlgn val="ctr"/>
        <c:lblOffset val="100"/>
        <c:noMultiLvlLbl val="0"/>
      </c:catAx>
      <c:valAx>
        <c:axId val="85241216"/>
        <c:scaling>
          <c:logBase val="10"/>
          <c:orientation val="minMax"/>
        </c:scaling>
        <c:delete val="0"/>
        <c:axPos val="l"/>
        <c:majorGridlines/>
        <c:numFmt formatCode="0" sourceLinked="1"/>
        <c:majorTickMark val="out"/>
        <c:minorTickMark val="none"/>
        <c:tickLblPos val="nextTo"/>
        <c:crossAx val="852396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strRef>
              <c:f>data!$N$34:$Z$34</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data!$N$35:$Z$35</c:f>
              <c:numCache>
                <c:formatCode>0</c:formatCode>
                <c:ptCount val="13"/>
                <c:pt idx="0">
                  <c:v>480209.52380952379</c:v>
                </c:pt>
                <c:pt idx="1">
                  <c:v>306059.04059040593</c:v>
                </c:pt>
                <c:pt idx="2">
                  <c:v>223423.27586206893</c:v>
                </c:pt>
                <c:pt idx="3">
                  <c:v>168658.29145728642</c:v>
                </c:pt>
                <c:pt idx="4">
                  <c:v>105981.77083333333</c:v>
                </c:pt>
                <c:pt idx="5">
                  <c:v>0</c:v>
                </c:pt>
                <c:pt idx="6">
                  <c:v>60173.359073359068</c:v>
                </c:pt>
                <c:pt idx="8">
                  <c:v>13463.169230769232</c:v>
                </c:pt>
              </c:numCache>
            </c:numRef>
          </c:val>
          <c:smooth val="0"/>
        </c:ser>
        <c:ser>
          <c:idx val="1"/>
          <c:order val="1"/>
          <c:marker>
            <c:symbol val="none"/>
          </c:marker>
          <c:cat>
            <c:strRef>
              <c:f>data!$N$34:$Z$34</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data!$N$36:$Z$36</c:f>
              <c:numCache>
                <c:formatCode>0</c:formatCode>
                <c:ptCount val="13"/>
                <c:pt idx="0">
                  <c:v>411853.96825396823</c:v>
                </c:pt>
                <c:pt idx="1">
                  <c:v>294004.92004920053</c:v>
                </c:pt>
                <c:pt idx="2">
                  <c:v>207018.96551724133</c:v>
                </c:pt>
                <c:pt idx="3">
                  <c:v>164314.23785594638</c:v>
                </c:pt>
                <c:pt idx="4">
                  <c:v>99728.125</c:v>
                </c:pt>
                <c:pt idx="5">
                  <c:v>0</c:v>
                </c:pt>
                <c:pt idx="6">
                  <c:v>57803.861003861006</c:v>
                </c:pt>
                <c:pt idx="8">
                  <c:v>15008.307692307691</c:v>
                </c:pt>
                <c:pt idx="10">
                  <c:v>2873.37</c:v>
                </c:pt>
              </c:numCache>
            </c:numRef>
          </c:val>
          <c:smooth val="0"/>
        </c:ser>
        <c:ser>
          <c:idx val="2"/>
          <c:order val="2"/>
          <c:marker>
            <c:symbol val="none"/>
          </c:marker>
          <c:cat>
            <c:strRef>
              <c:f>data!$N$34:$Z$34</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data!$N$37:$Z$37</c:f>
              <c:numCache>
                <c:formatCode>0</c:formatCode>
                <c:ptCount val="13"/>
                <c:pt idx="0">
                  <c:v>323892.06349206349</c:v>
                </c:pt>
                <c:pt idx="1">
                  <c:v>240735.54735547357</c:v>
                </c:pt>
                <c:pt idx="2">
                  <c:v>180386.20689655174</c:v>
                </c:pt>
                <c:pt idx="3">
                  <c:v>132833.16582914573</c:v>
                </c:pt>
                <c:pt idx="4">
                  <c:v>80421.354166666657</c:v>
                </c:pt>
                <c:pt idx="5">
                  <c:v>37958.171745152358</c:v>
                </c:pt>
                <c:pt idx="6">
                  <c:v>47478.378378378373</c:v>
                </c:pt>
                <c:pt idx="8">
                  <c:v>14680.73846153846</c:v>
                </c:pt>
              </c:numCache>
            </c:numRef>
          </c:val>
          <c:smooth val="0"/>
        </c:ser>
        <c:ser>
          <c:idx val="3"/>
          <c:order val="3"/>
          <c:marker>
            <c:symbol val="none"/>
          </c:marker>
          <c:cat>
            <c:strRef>
              <c:f>data!$N$34:$Z$34</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data!$N$38:$Z$38</c:f>
              <c:numCache>
                <c:formatCode>0</c:formatCode>
                <c:ptCount val="13"/>
                <c:pt idx="0">
                  <c:v>328263.49206349201</c:v>
                </c:pt>
                <c:pt idx="1">
                  <c:v>256479.70479704798</c:v>
                </c:pt>
                <c:pt idx="2">
                  <c:v>189562.06896551725</c:v>
                </c:pt>
                <c:pt idx="3">
                  <c:v>129962.47906197654</c:v>
                </c:pt>
                <c:pt idx="4">
                  <c:v>78040.104166666657</c:v>
                </c:pt>
                <c:pt idx="5">
                  <c:v>29504.986149584485</c:v>
                </c:pt>
                <c:pt idx="6">
                  <c:v>40515.830115830118</c:v>
                </c:pt>
                <c:pt idx="8">
                  <c:v>14745.476923076922</c:v>
                </c:pt>
              </c:numCache>
            </c:numRef>
          </c:val>
          <c:smooth val="0"/>
        </c:ser>
        <c:ser>
          <c:idx val="4"/>
          <c:order val="4"/>
          <c:marker>
            <c:symbol val="none"/>
          </c:marker>
          <c:cat>
            <c:strRef>
              <c:f>data!$N$34:$Z$34</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data!$N$39:$Z$39</c:f>
              <c:numCache>
                <c:formatCode>0</c:formatCode>
                <c:ptCount val="13"/>
                <c:pt idx="0">
                  <c:v>476390.47619047621</c:v>
                </c:pt>
                <c:pt idx="1">
                  <c:v>305685.11685116851</c:v>
                </c:pt>
                <c:pt idx="2">
                  <c:v>233312.06896551725</c:v>
                </c:pt>
                <c:pt idx="3">
                  <c:v>164598.9949748744</c:v>
                </c:pt>
                <c:pt idx="4">
                  <c:v>89036.458333333328</c:v>
                </c:pt>
                <c:pt idx="5">
                  <c:v>29393.628808864261</c:v>
                </c:pt>
                <c:pt idx="6">
                  <c:v>57384.169884169882</c:v>
                </c:pt>
                <c:pt idx="8">
                  <c:v>10004.553846153845</c:v>
                </c:pt>
              </c:numCache>
            </c:numRef>
          </c:val>
          <c:smooth val="0"/>
        </c:ser>
        <c:ser>
          <c:idx val="5"/>
          <c:order val="5"/>
          <c:marker>
            <c:symbol val="none"/>
          </c:marker>
          <c:cat>
            <c:strRef>
              <c:f>data!$N$34:$Z$34</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data!$N$40:$Z$40</c:f>
              <c:numCache>
                <c:formatCode>0</c:formatCode>
                <c:ptCount val="13"/>
                <c:pt idx="0">
                  <c:v>321707.93650793657</c:v>
                </c:pt>
                <c:pt idx="1">
                  <c:v>249168.51168511686</c:v>
                </c:pt>
                <c:pt idx="2">
                  <c:v>194843.96551724139</c:v>
                </c:pt>
                <c:pt idx="3">
                  <c:v>124703.1825795645</c:v>
                </c:pt>
                <c:pt idx="4">
                  <c:v>73086.458333333328</c:v>
                </c:pt>
                <c:pt idx="5">
                  <c:v>34408.448753462602</c:v>
                </c:pt>
                <c:pt idx="6">
                  <c:v>38458.494208494209</c:v>
                </c:pt>
                <c:pt idx="8">
                  <c:v>10381.015384615384</c:v>
                </c:pt>
              </c:numCache>
            </c:numRef>
          </c:val>
          <c:smooth val="0"/>
        </c:ser>
        <c:ser>
          <c:idx val="6"/>
          <c:order val="6"/>
          <c:marker>
            <c:symbol val="none"/>
          </c:marker>
          <c:cat>
            <c:strRef>
              <c:f>data!$N$34:$Z$34</c:f>
              <c:strCache>
                <c:ptCount val="13"/>
                <c:pt idx="0">
                  <c:v>La</c:v>
                </c:pt>
                <c:pt idx="1">
                  <c:v>Ce</c:v>
                </c:pt>
                <c:pt idx="2">
                  <c:v>Pr</c:v>
                </c:pt>
                <c:pt idx="3">
                  <c:v>Nd</c:v>
                </c:pt>
                <c:pt idx="4">
                  <c:v>Sm</c:v>
                </c:pt>
                <c:pt idx="5">
                  <c:v>Eu</c:v>
                </c:pt>
                <c:pt idx="6">
                  <c:v>Gd</c:v>
                </c:pt>
                <c:pt idx="7">
                  <c:v>Tb</c:v>
                </c:pt>
                <c:pt idx="8">
                  <c:v>Dy</c:v>
                </c:pt>
                <c:pt idx="9">
                  <c:v>Ho</c:v>
                </c:pt>
                <c:pt idx="10">
                  <c:v>Er</c:v>
                </c:pt>
                <c:pt idx="11">
                  <c:v>Tm</c:v>
                </c:pt>
                <c:pt idx="12">
                  <c:v>Yb</c:v>
                </c:pt>
              </c:strCache>
            </c:strRef>
          </c:cat>
          <c:val>
            <c:numRef>
              <c:f>data!$N$41:$Z$41</c:f>
              <c:numCache>
                <c:formatCode>0</c:formatCode>
                <c:ptCount val="13"/>
                <c:pt idx="0">
                  <c:v>509400</c:v>
                </c:pt>
                <c:pt idx="1">
                  <c:v>299070.11070110701</c:v>
                </c:pt>
                <c:pt idx="2">
                  <c:v>242430.1724137931</c:v>
                </c:pt>
                <c:pt idx="3">
                  <c:v>178636.51591289783</c:v>
                </c:pt>
                <c:pt idx="4">
                  <c:v>107353.64583333331</c:v>
                </c:pt>
                <c:pt idx="5">
                  <c:v>38305.263157894733</c:v>
                </c:pt>
                <c:pt idx="6">
                  <c:v>53163.706563706561</c:v>
                </c:pt>
                <c:pt idx="8">
                  <c:v>10300.246153846154</c:v>
                </c:pt>
              </c:numCache>
            </c:numRef>
          </c:val>
          <c:smooth val="0"/>
        </c:ser>
        <c:dLbls>
          <c:showLegendKey val="0"/>
          <c:showVal val="0"/>
          <c:showCatName val="0"/>
          <c:showSerName val="0"/>
          <c:showPercent val="0"/>
          <c:showBubbleSize val="0"/>
        </c:dLbls>
        <c:marker val="1"/>
        <c:smooth val="0"/>
        <c:axId val="92021120"/>
        <c:axId val="92023040"/>
      </c:lineChart>
      <c:catAx>
        <c:axId val="92021120"/>
        <c:scaling>
          <c:orientation val="minMax"/>
        </c:scaling>
        <c:delete val="0"/>
        <c:axPos val="b"/>
        <c:majorTickMark val="out"/>
        <c:minorTickMark val="none"/>
        <c:tickLblPos val="nextTo"/>
        <c:crossAx val="92023040"/>
        <c:crosses val="autoZero"/>
        <c:auto val="1"/>
        <c:lblAlgn val="ctr"/>
        <c:lblOffset val="100"/>
        <c:noMultiLvlLbl val="0"/>
      </c:catAx>
      <c:valAx>
        <c:axId val="92023040"/>
        <c:scaling>
          <c:logBase val="10"/>
          <c:orientation val="minMax"/>
        </c:scaling>
        <c:delete val="0"/>
        <c:axPos val="l"/>
        <c:majorGridlines/>
        <c:numFmt formatCode="0" sourceLinked="1"/>
        <c:majorTickMark val="out"/>
        <c:minorTickMark val="none"/>
        <c:tickLblPos val="nextTo"/>
        <c:crossAx val="9202112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319086</xdr:colOff>
      <xdr:row>43</xdr:row>
      <xdr:rowOff>9525</xdr:rowOff>
    </xdr:from>
    <xdr:to>
      <xdr:col>21</xdr:col>
      <xdr:colOff>171449</xdr:colOff>
      <xdr:row>63</xdr:row>
      <xdr:rowOff>114300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33337</xdr:colOff>
      <xdr:row>42</xdr:row>
      <xdr:rowOff>180976</xdr:rowOff>
    </xdr:from>
    <xdr:to>
      <xdr:col>66</xdr:col>
      <xdr:colOff>47625</xdr:colOff>
      <xdr:row>62</xdr:row>
      <xdr:rowOff>123826</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P44"/>
  <sheetViews>
    <sheetView tabSelected="1" workbookViewId="0">
      <pane xSplit="1" ySplit="1" topLeftCell="G5" activePane="bottomRight" state="frozen"/>
      <selection pane="topRight" activeCell="B1" sqref="B1"/>
      <selection pane="bottomLeft" activeCell="A2" sqref="A2"/>
      <selection pane="bottomRight" activeCell="A31" sqref="A27:A31"/>
    </sheetView>
  </sheetViews>
  <sheetFormatPr defaultColWidth="8.85546875" defaultRowHeight="15" x14ac:dyDescent="0.25"/>
  <cols>
    <col min="1" max="1" width="33" bestFit="1" customWidth="1"/>
    <col min="2" max="2" width="7.28515625" style="1" bestFit="1" customWidth="1"/>
    <col min="3" max="4" width="6.85546875" style="1" bestFit="1" customWidth="1"/>
    <col min="5" max="5" width="7" style="1" bestFit="1" customWidth="1"/>
    <col min="6" max="9" width="6.42578125" style="1" bestFit="1" customWidth="1"/>
    <col min="10" max="10" width="7.42578125" style="1" bestFit="1" customWidth="1"/>
    <col min="11" max="11" width="8.5703125" style="1" bestFit="1" customWidth="1"/>
    <col min="12" max="13" width="7.28515625" style="1" bestFit="1" customWidth="1"/>
    <col min="14" max="14" width="9.5703125" style="1" bestFit="1" customWidth="1"/>
    <col min="15" max="15" width="7.42578125" style="1" bestFit="1" customWidth="1"/>
    <col min="16" max="16" width="7" style="1" bestFit="1" customWidth="1"/>
    <col min="17" max="17" width="7.42578125" style="1" bestFit="1" customWidth="1"/>
    <col min="18" max="18" width="7.85546875" style="1" bestFit="1" customWidth="1"/>
    <col min="19" max="19" width="7.28515625" style="1" bestFit="1" customWidth="1"/>
    <col min="20" max="20" width="7.42578125" style="1" bestFit="1" customWidth="1"/>
    <col min="21" max="21" width="7.28515625" style="1" bestFit="1" customWidth="1"/>
    <col min="22" max="22" width="7" style="1" bestFit="1" customWidth="1"/>
    <col min="23" max="23" width="7.28515625" style="1" bestFit="1" customWidth="1"/>
    <col min="24" max="24" width="8.5703125" style="1" bestFit="1" customWidth="1"/>
    <col min="25" max="25" width="6.42578125" style="1" bestFit="1" customWidth="1"/>
    <col min="26" max="26" width="6.7109375" style="1" bestFit="1" customWidth="1"/>
    <col min="27" max="27" width="6.42578125" style="1" bestFit="1" customWidth="1"/>
    <col min="28" max="28" width="6.42578125" style="1" customWidth="1"/>
    <col min="29" max="29" width="7.28515625" style="1" hidden="1" customWidth="1"/>
    <col min="30" max="31" width="6.85546875" style="1" hidden="1" customWidth="1"/>
    <col min="32" max="32" width="7" style="1" hidden="1" customWidth="1"/>
    <col min="33" max="36" width="6.42578125" style="1" hidden="1" customWidth="1"/>
    <col min="37" max="37" width="7.42578125" style="1" hidden="1" customWidth="1"/>
    <col min="38" max="39" width="7.28515625" style="1" hidden="1" customWidth="1"/>
    <col min="40" max="40" width="7.140625" style="1" hidden="1" customWidth="1"/>
    <col min="41" max="41" width="7.42578125" style="1" hidden="1" customWidth="1"/>
    <col min="42" max="42" width="7" style="1" hidden="1" customWidth="1"/>
    <col min="43" max="43" width="7.42578125" style="1" hidden="1" customWidth="1"/>
    <col min="44" max="44" width="7.85546875" style="1" hidden="1" customWidth="1"/>
    <col min="45" max="46" width="7.28515625" style="1" hidden="1" customWidth="1"/>
    <col min="47" max="47" width="7.42578125" style="1" hidden="1" customWidth="1"/>
    <col min="48" max="49" width="7.28515625" style="1" hidden="1" customWidth="1"/>
    <col min="50" max="50" width="7" style="1" hidden="1" customWidth="1"/>
    <col min="51" max="52" width="6.42578125" style="1" hidden="1" customWidth="1"/>
    <col min="53" max="53" width="6.7109375" style="1" hidden="1" customWidth="1"/>
    <col min="54" max="54" width="6.42578125" style="1" hidden="1" customWidth="1"/>
    <col min="55" max="55" width="6.28515625" style="1" bestFit="1" customWidth="1"/>
    <col min="56" max="56" width="5.85546875" style="1" bestFit="1" customWidth="1"/>
    <col min="57" max="57" width="5.42578125" style="1" bestFit="1" customWidth="1"/>
    <col min="58" max="58" width="4.42578125" style="1" bestFit="1" customWidth="1"/>
    <col min="59" max="60" width="5.42578125" style="1" bestFit="1" customWidth="1"/>
    <col min="61" max="62" width="4.7109375" style="1" bestFit="1" customWidth="1"/>
    <col min="63" max="65" width="5.42578125" style="1" bestFit="1" customWidth="1"/>
    <col min="66" max="66" width="4.7109375" style="1" bestFit="1" customWidth="1"/>
    <col min="67" max="67" width="6.28515625" style="5" bestFit="1" customWidth="1"/>
    <col min="68" max="68" width="6.42578125" style="5" bestFit="1" customWidth="1"/>
    <col min="69" max="69" width="6.140625" style="5" bestFit="1" customWidth="1"/>
    <col min="70" max="70" width="6.42578125" style="5" bestFit="1" customWidth="1"/>
    <col min="71" max="71" width="7" style="5" bestFit="1" customWidth="1"/>
    <col min="72" max="72" width="6.42578125" style="5" bestFit="1" customWidth="1"/>
    <col min="73" max="73" width="6.7109375" style="5" bestFit="1" customWidth="1"/>
    <col min="74" max="74" width="6.42578125" style="5" bestFit="1" customWidth="1"/>
    <col min="75" max="75" width="6.140625" style="5" bestFit="1" customWidth="1"/>
    <col min="76" max="76" width="6.42578125" style="5" bestFit="1" customWidth="1"/>
    <col min="77" max="77" width="4.7109375" style="1" bestFit="1" customWidth="1"/>
    <col min="78" max="78" width="5.42578125" style="1" bestFit="1" customWidth="1"/>
    <col min="79" max="79" width="6.42578125" style="1" bestFit="1" customWidth="1"/>
    <col min="80" max="80" width="8.28515625" style="1" bestFit="1" customWidth="1"/>
    <col min="81" max="82" width="8" style="1" bestFit="1" customWidth="1"/>
    <col min="83" max="83" width="8.140625" style="1" bestFit="1" customWidth="1"/>
    <col min="84" max="87" width="7.42578125" style="1" bestFit="1" customWidth="1"/>
    <col min="88" max="88" width="8.7109375" style="1" bestFit="1" customWidth="1"/>
    <col min="89" max="89" width="8.28515625" style="1" bestFit="1" customWidth="1"/>
    <col min="90" max="90" width="8.42578125" style="1" bestFit="1" customWidth="1"/>
    <col min="91" max="91" width="8.28515625" style="1" bestFit="1" customWidth="1"/>
    <col min="92" max="92" width="8.7109375" style="1" bestFit="1" customWidth="1"/>
    <col min="93" max="93" width="8.140625" style="1" bestFit="1" customWidth="1"/>
    <col min="94" max="94" width="8.7109375" style="1" bestFit="1" customWidth="1"/>
    <col min="95" max="95" width="9" style="1" bestFit="1" customWidth="1"/>
    <col min="96" max="96" width="8.28515625" style="1" bestFit="1" customWidth="1"/>
    <col min="97" max="97" width="8.42578125" style="1" bestFit="1" customWidth="1"/>
    <col min="98" max="98" width="8.7109375" style="1" bestFit="1" customWidth="1"/>
    <col min="99" max="100" width="8.42578125" style="1" bestFit="1" customWidth="1"/>
    <col min="101" max="102" width="8.140625" style="1" bestFit="1" customWidth="1"/>
    <col min="103" max="104" width="7.85546875" style="1" bestFit="1" customWidth="1"/>
    <col min="105" max="105" width="8" style="1" bestFit="1" customWidth="1"/>
    <col min="106" max="106" width="7.28515625" style="1" bestFit="1" customWidth="1"/>
    <col min="107" max="108" width="7.85546875" style="1" bestFit="1" customWidth="1"/>
    <col min="109" max="109" width="7.28515625" style="1" bestFit="1" customWidth="1"/>
    <col min="110" max="110" width="8.28515625" style="1" bestFit="1" customWidth="1"/>
    <col min="111" max="111" width="8.140625" style="1" bestFit="1" customWidth="1"/>
    <col min="112" max="112" width="8.28515625" style="1" bestFit="1" customWidth="1"/>
    <col min="113" max="113" width="8.140625" style="1" bestFit="1" customWidth="1"/>
    <col min="114" max="114" width="8.28515625" style="1" bestFit="1" customWidth="1"/>
    <col min="115" max="115" width="8" style="1" bestFit="1" customWidth="1"/>
    <col min="116" max="116" width="8.28515625" style="1" bestFit="1" customWidth="1"/>
    <col min="117" max="117" width="8.85546875" style="1" bestFit="1" customWidth="1"/>
    <col min="118" max="118" width="8.140625" style="1" bestFit="1" customWidth="1"/>
    <col min="119" max="119" width="8.28515625" style="1" bestFit="1" customWidth="1"/>
    <col min="120" max="120" width="8.42578125" style="1" bestFit="1" customWidth="1"/>
    <col min="121" max="122" width="8.28515625" style="1" bestFit="1" customWidth="1"/>
    <col min="123" max="123" width="8.140625" style="1" bestFit="1" customWidth="1"/>
    <col min="124" max="124" width="6.42578125" bestFit="1" customWidth="1"/>
    <col min="125" max="125" width="6.28515625" bestFit="1" customWidth="1"/>
    <col min="126" max="127" width="9.140625" bestFit="1" customWidth="1"/>
    <col min="128" max="128" width="8.7109375" bestFit="1" customWidth="1"/>
    <col min="129" max="132" width="9.140625" bestFit="1" customWidth="1"/>
    <col min="133" max="133" width="8.28515625" bestFit="1" customWidth="1"/>
    <col min="134" max="134" width="9.28515625" bestFit="1" customWidth="1"/>
    <col min="135" max="135" width="9.140625" bestFit="1" customWidth="1"/>
    <col min="136" max="136" width="9.28515625" bestFit="1" customWidth="1"/>
    <col min="137" max="137" width="9.140625" bestFit="1" customWidth="1"/>
    <col min="138" max="138" width="9.28515625" bestFit="1" customWidth="1"/>
    <col min="139" max="139" width="9" bestFit="1" customWidth="1"/>
    <col min="140" max="140" width="9.28515625" bestFit="1" customWidth="1"/>
    <col min="141" max="141" width="9.85546875" bestFit="1" customWidth="1"/>
    <col min="142" max="142" width="9.140625" bestFit="1" customWidth="1"/>
    <col min="143" max="143" width="9.28515625" bestFit="1" customWidth="1"/>
    <col min="144" max="144" width="9.42578125" bestFit="1" customWidth="1"/>
    <col min="145" max="146" width="9.28515625" bestFit="1" customWidth="1"/>
    <col min="147" max="147" width="9" bestFit="1" customWidth="1"/>
    <col min="148" max="148" width="9.140625" bestFit="1" customWidth="1"/>
    <col min="149" max="150" width="8.42578125" bestFit="1" customWidth="1"/>
    <col min="151" max="154" width="9.140625" bestFit="1" customWidth="1"/>
    <col min="155" max="155" width="8.140625" bestFit="1" customWidth="1"/>
    <col min="156" max="162" width="9.140625" bestFit="1" customWidth="1"/>
    <col min="163" max="163" width="9.42578125" bestFit="1" customWidth="1"/>
    <col min="164" max="164" width="9" bestFit="1" customWidth="1"/>
    <col min="165" max="165" width="9.140625" bestFit="1" customWidth="1"/>
    <col min="166" max="166" width="9.28515625" bestFit="1" customWidth="1"/>
    <col min="167" max="168" width="9.140625" bestFit="1" customWidth="1"/>
    <col min="169" max="169" width="8.7109375" bestFit="1" customWidth="1"/>
    <col min="170" max="184" width="9.140625" bestFit="1" customWidth="1"/>
    <col min="185" max="185" width="9.28515625" bestFit="1" customWidth="1"/>
    <col min="186" max="191" width="9.140625" bestFit="1" customWidth="1"/>
    <col min="192" max="192" width="12.140625" bestFit="1" customWidth="1"/>
    <col min="193" max="193" width="8.42578125" bestFit="1" customWidth="1"/>
    <col min="194" max="195" width="8" bestFit="1" customWidth="1"/>
    <col min="196" max="196" width="8.140625" bestFit="1" customWidth="1"/>
    <col min="197" max="200" width="7.7109375" bestFit="1" customWidth="1"/>
    <col min="201" max="201" width="8.7109375" bestFit="1" customWidth="1"/>
    <col min="202" max="202" width="8.42578125" bestFit="1" customWidth="1"/>
    <col min="203" max="203" width="8.7109375" bestFit="1" customWidth="1"/>
    <col min="204" max="204" width="8.28515625" bestFit="1" customWidth="1"/>
    <col min="205" max="205" width="8.7109375" bestFit="1" customWidth="1"/>
    <col min="206" max="206" width="8.140625" bestFit="1" customWidth="1"/>
    <col min="207" max="207" width="8.7109375" bestFit="1" customWidth="1"/>
    <col min="208" max="208" width="9.140625" bestFit="1" customWidth="1"/>
    <col min="209" max="209" width="8.42578125" bestFit="1" customWidth="1"/>
    <col min="210" max="210" width="8.7109375" bestFit="1" customWidth="1"/>
    <col min="211" max="211" width="8.85546875" bestFit="1" customWidth="1"/>
    <col min="212" max="213" width="8.7109375" bestFit="1" customWidth="1"/>
    <col min="214" max="214" width="8.140625" bestFit="1" customWidth="1"/>
    <col min="215" max="215" width="8.7109375" bestFit="1" customWidth="1"/>
    <col min="216" max="217" width="8.140625" bestFit="1" customWidth="1"/>
    <col min="218" max="218" width="8.28515625" bestFit="1" customWidth="1"/>
    <col min="219" max="220" width="7.7109375" bestFit="1" customWidth="1"/>
    <col min="221" max="222" width="7.85546875" bestFit="1" customWidth="1"/>
    <col min="223" max="223" width="8.85546875" bestFit="1" customWidth="1"/>
    <col min="224" max="225" width="8.7109375" bestFit="1" customWidth="1"/>
    <col min="226" max="226" width="8.42578125" bestFit="1" customWidth="1"/>
    <col min="227" max="227" width="8.85546875" bestFit="1" customWidth="1"/>
    <col min="228" max="228" width="8.28515625" bestFit="1" customWidth="1"/>
    <col min="229" max="229" width="8.85546875" bestFit="1" customWidth="1"/>
    <col min="230" max="230" width="9.140625" bestFit="1" customWidth="1"/>
    <col min="231" max="232" width="8.7109375" bestFit="1" customWidth="1"/>
    <col min="233" max="233" width="8.85546875" bestFit="1" customWidth="1"/>
    <col min="234" max="235" width="8.7109375" bestFit="1" customWidth="1"/>
    <col min="236" max="236" width="8.28515625" bestFit="1" customWidth="1"/>
    <col min="237" max="237" width="8.42578125" bestFit="1" customWidth="1"/>
    <col min="238" max="239" width="8" bestFit="1" customWidth="1"/>
    <col min="240" max="240" width="8.140625" bestFit="1" customWidth="1"/>
    <col min="241" max="244" width="7.7109375" bestFit="1" customWidth="1"/>
    <col min="245" max="245" width="8.7109375" bestFit="1" customWidth="1"/>
    <col min="246" max="246" width="8.42578125" bestFit="1" customWidth="1"/>
    <col min="247" max="247" width="8.7109375" bestFit="1" customWidth="1"/>
    <col min="248" max="248" width="8.28515625" bestFit="1" customWidth="1"/>
    <col min="249" max="249" width="8.7109375" bestFit="1" customWidth="1"/>
    <col min="250" max="250" width="8.140625" bestFit="1" customWidth="1"/>
    <col min="251" max="251" width="8.7109375" bestFit="1" customWidth="1"/>
    <col min="252" max="252" width="9.140625" bestFit="1" customWidth="1"/>
    <col min="253" max="253" width="8.42578125" bestFit="1" customWidth="1"/>
    <col min="254" max="254" width="8.7109375" bestFit="1" customWidth="1"/>
    <col min="255" max="255" width="8.85546875" bestFit="1" customWidth="1"/>
    <col min="256" max="257" width="8.7109375" bestFit="1" customWidth="1"/>
    <col min="258" max="258" width="8.140625" bestFit="1" customWidth="1"/>
    <col min="259" max="280" width="7.140625" bestFit="1" customWidth="1"/>
    <col min="281" max="302" width="9.140625" bestFit="1" customWidth="1"/>
  </cols>
  <sheetData>
    <row r="1" spans="1:302" x14ac:dyDescent="0.25">
      <c r="A1" t="s">
        <v>334</v>
      </c>
      <c r="B1" s="1" t="s">
        <v>335</v>
      </c>
      <c r="C1" s="1" t="s">
        <v>336</v>
      </c>
      <c r="D1" s="1" t="s">
        <v>337</v>
      </c>
      <c r="E1" s="1" t="s">
        <v>338</v>
      </c>
      <c r="F1" s="1" t="s">
        <v>339</v>
      </c>
      <c r="G1" s="1" t="s">
        <v>340</v>
      </c>
      <c r="H1" s="1" t="s">
        <v>341</v>
      </c>
      <c r="I1" s="1" t="s">
        <v>342</v>
      </c>
      <c r="J1" s="1" t="s">
        <v>343</v>
      </c>
      <c r="K1" s="1" t="s">
        <v>351</v>
      </c>
      <c r="L1" s="1" t="s">
        <v>344</v>
      </c>
      <c r="M1" s="1" t="s">
        <v>345</v>
      </c>
      <c r="N1" s="1" t="s">
        <v>346</v>
      </c>
      <c r="O1" s="1" t="s">
        <v>347</v>
      </c>
      <c r="P1" s="1" t="s">
        <v>348</v>
      </c>
      <c r="Q1" s="1" t="s">
        <v>349</v>
      </c>
      <c r="R1" s="1" t="s">
        <v>350</v>
      </c>
      <c r="S1" s="1" t="s">
        <v>352</v>
      </c>
      <c r="T1" s="1" t="s">
        <v>353</v>
      </c>
      <c r="U1" s="1" t="s">
        <v>354</v>
      </c>
      <c r="V1" s="1" t="s">
        <v>356</v>
      </c>
      <c r="W1" s="1" t="s">
        <v>355</v>
      </c>
      <c r="X1" s="1" t="s">
        <v>357</v>
      </c>
      <c r="Y1" s="1" t="s">
        <v>358</v>
      </c>
      <c r="Z1" s="1" t="s">
        <v>359</v>
      </c>
      <c r="AA1" s="1" t="s">
        <v>360</v>
      </c>
      <c r="AC1" s="1" t="s">
        <v>335</v>
      </c>
      <c r="AD1" s="1" t="s">
        <v>336</v>
      </c>
      <c r="AE1" s="1" t="s">
        <v>337</v>
      </c>
      <c r="AF1" s="1" t="s">
        <v>338</v>
      </c>
      <c r="AG1" s="1" t="s">
        <v>339</v>
      </c>
      <c r="AH1" s="1" t="s">
        <v>340</v>
      </c>
      <c r="AI1" s="1" t="s">
        <v>341</v>
      </c>
      <c r="AJ1" s="1" t="s">
        <v>342</v>
      </c>
      <c r="AK1" s="1" t="s">
        <v>343</v>
      </c>
      <c r="AL1" s="1" t="s">
        <v>344</v>
      </c>
      <c r="AM1" s="1" t="s">
        <v>345</v>
      </c>
      <c r="AN1" s="1" t="s">
        <v>346</v>
      </c>
      <c r="AO1" s="1" t="s">
        <v>347</v>
      </c>
      <c r="AP1" s="1" t="s">
        <v>348</v>
      </c>
      <c r="AQ1" s="1" t="s">
        <v>349</v>
      </c>
      <c r="AR1" s="1" t="s">
        <v>350</v>
      </c>
      <c r="AS1" s="1" t="s">
        <v>351</v>
      </c>
      <c r="AT1" s="1" t="s">
        <v>352</v>
      </c>
      <c r="AU1" s="1" t="s">
        <v>353</v>
      </c>
      <c r="AV1" s="1" t="s">
        <v>354</v>
      </c>
      <c r="AW1" s="1" t="s">
        <v>355</v>
      </c>
      <c r="AX1" s="1" t="s">
        <v>356</v>
      </c>
      <c r="AY1" s="1" t="s">
        <v>357</v>
      </c>
      <c r="AZ1" s="1" t="s">
        <v>358</v>
      </c>
      <c r="BA1" s="1" t="s">
        <v>359</v>
      </c>
      <c r="BB1" s="1" t="s">
        <v>360</v>
      </c>
      <c r="BC1" s="1" t="s">
        <v>361</v>
      </c>
      <c r="BD1" s="1" t="s">
        <v>362</v>
      </c>
      <c r="BE1" s="1" t="s">
        <v>363</v>
      </c>
      <c r="BF1" s="1" t="s">
        <v>364</v>
      </c>
      <c r="BG1" s="1" t="s">
        <v>365</v>
      </c>
      <c r="BH1" s="1" t="s">
        <v>366</v>
      </c>
      <c r="BI1" s="1" t="s">
        <v>367</v>
      </c>
      <c r="BJ1" s="1" t="s">
        <v>368</v>
      </c>
      <c r="BK1" s="1" t="s">
        <v>369</v>
      </c>
      <c r="BL1" s="1" t="s">
        <v>377</v>
      </c>
      <c r="BM1" s="1" t="s">
        <v>370</v>
      </c>
      <c r="BN1" s="1" t="s">
        <v>371</v>
      </c>
      <c r="BO1" s="5" t="s">
        <v>372</v>
      </c>
      <c r="BP1" s="5" t="s">
        <v>373</v>
      </c>
      <c r="BQ1" s="5" t="s">
        <v>374</v>
      </c>
      <c r="BR1" s="5" t="s">
        <v>375</v>
      </c>
      <c r="BS1" s="5" t="s">
        <v>376</v>
      </c>
      <c r="BT1" s="5" t="s">
        <v>378</v>
      </c>
      <c r="BU1" s="5" t="s">
        <v>379</v>
      </c>
      <c r="BV1" s="5" t="s">
        <v>380</v>
      </c>
      <c r="BW1" s="5" t="s">
        <v>382</v>
      </c>
      <c r="BX1" s="5" t="s">
        <v>381</v>
      </c>
      <c r="BY1" s="1" t="s">
        <v>383</v>
      </c>
      <c r="BZ1" s="1" t="s">
        <v>384</v>
      </c>
      <c r="CA1" s="1" t="s">
        <v>360</v>
      </c>
      <c r="CB1" s="1" t="s">
        <v>385</v>
      </c>
      <c r="CC1" s="1" t="s">
        <v>386</v>
      </c>
      <c r="CD1" s="1" t="s">
        <v>387</v>
      </c>
      <c r="CE1" s="1" t="s">
        <v>388</v>
      </c>
      <c r="CF1" s="1" t="s">
        <v>389</v>
      </c>
      <c r="CG1" s="1" t="s">
        <v>390</v>
      </c>
      <c r="CH1" s="1" t="s">
        <v>391</v>
      </c>
      <c r="CI1" s="1" t="s">
        <v>392</v>
      </c>
      <c r="CJ1" s="1" t="s">
        <v>393</v>
      </c>
      <c r="CK1" s="1" t="s">
        <v>394</v>
      </c>
      <c r="CL1" s="1" t="s">
        <v>395</v>
      </c>
      <c r="CM1" s="1" t="s">
        <v>396</v>
      </c>
      <c r="CN1" s="1" t="s">
        <v>397</v>
      </c>
      <c r="CO1" s="1" t="s">
        <v>398</v>
      </c>
      <c r="CP1" s="1" t="s">
        <v>399</v>
      </c>
      <c r="CQ1" s="1" t="s">
        <v>400</v>
      </c>
      <c r="CR1" s="1" t="s">
        <v>401</v>
      </c>
      <c r="CS1" s="1" t="s">
        <v>402</v>
      </c>
      <c r="CT1" s="1" t="s">
        <v>403</v>
      </c>
      <c r="CU1" s="1" t="s">
        <v>404</v>
      </c>
      <c r="CV1" s="1" t="s">
        <v>405</v>
      </c>
      <c r="CW1" s="1" t="s">
        <v>406</v>
      </c>
      <c r="CX1" s="1" t="s">
        <v>407</v>
      </c>
      <c r="CY1" s="1" t="s">
        <v>408</v>
      </c>
      <c r="CZ1" s="1" t="s">
        <v>409</v>
      </c>
      <c r="DA1" s="1" t="s">
        <v>410</v>
      </c>
      <c r="DB1" s="1" t="s">
        <v>411</v>
      </c>
      <c r="DC1" s="1" t="s">
        <v>412</v>
      </c>
      <c r="DD1" s="1" t="s">
        <v>413</v>
      </c>
      <c r="DE1" s="1" t="s">
        <v>414</v>
      </c>
      <c r="DF1" s="1" t="s">
        <v>415</v>
      </c>
      <c r="DG1" s="1" t="s">
        <v>416</v>
      </c>
      <c r="DH1" s="1" t="s">
        <v>417</v>
      </c>
      <c r="DI1" s="1" t="s">
        <v>418</v>
      </c>
      <c r="DJ1" s="1" t="s">
        <v>419</v>
      </c>
      <c r="DK1" s="1" t="s">
        <v>420</v>
      </c>
      <c r="DL1" s="1" t="s">
        <v>421</v>
      </c>
      <c r="DM1" s="1" t="s">
        <v>422</v>
      </c>
      <c r="DN1" s="1" t="s">
        <v>423</v>
      </c>
      <c r="DO1" s="1" t="s">
        <v>424</v>
      </c>
      <c r="DP1" s="1" t="s">
        <v>425</v>
      </c>
      <c r="DQ1" s="1" t="s">
        <v>426</v>
      </c>
      <c r="DR1" s="1" t="s">
        <v>427</v>
      </c>
      <c r="DS1" s="1" t="s">
        <v>428</v>
      </c>
      <c r="DT1" t="s">
        <v>429</v>
      </c>
      <c r="DU1" t="s">
        <v>430</v>
      </c>
      <c r="DV1" t="s">
        <v>431</v>
      </c>
      <c r="DW1" t="s">
        <v>432</v>
      </c>
      <c r="DX1" t="s">
        <v>433</v>
      </c>
      <c r="DY1" t="s">
        <v>434</v>
      </c>
      <c r="DZ1" t="s">
        <v>435</v>
      </c>
      <c r="EA1" t="s">
        <v>436</v>
      </c>
      <c r="EB1" t="s">
        <v>437</v>
      </c>
      <c r="EC1" t="s">
        <v>438</v>
      </c>
      <c r="ED1" t="s">
        <v>439</v>
      </c>
      <c r="EE1" t="s">
        <v>440</v>
      </c>
      <c r="EF1" t="s">
        <v>441</v>
      </c>
      <c r="EG1" t="s">
        <v>442</v>
      </c>
      <c r="EH1" t="s">
        <v>443</v>
      </c>
      <c r="EI1" t="s">
        <v>444</v>
      </c>
      <c r="EJ1" t="s">
        <v>445</v>
      </c>
      <c r="EK1" t="s">
        <v>446</v>
      </c>
      <c r="EL1" t="s">
        <v>447</v>
      </c>
      <c r="EM1" t="s">
        <v>448</v>
      </c>
      <c r="EN1" t="s">
        <v>449</v>
      </c>
      <c r="EO1" t="s">
        <v>450</v>
      </c>
      <c r="EP1" t="s">
        <v>451</v>
      </c>
      <c r="EQ1" t="s">
        <v>452</v>
      </c>
      <c r="ER1" t="s">
        <v>453</v>
      </c>
      <c r="ES1" t="s">
        <v>454</v>
      </c>
      <c r="ET1" t="s">
        <v>455</v>
      </c>
      <c r="EU1" t="s">
        <v>456</v>
      </c>
      <c r="EV1" t="s">
        <v>457</v>
      </c>
      <c r="EW1" t="s">
        <v>458</v>
      </c>
      <c r="EX1" t="s">
        <v>459</v>
      </c>
      <c r="EY1" t="s">
        <v>460</v>
      </c>
      <c r="EZ1" t="s">
        <v>461</v>
      </c>
      <c r="FA1" t="s">
        <v>462</v>
      </c>
      <c r="FB1" t="s">
        <v>463</v>
      </c>
      <c r="FC1" t="s">
        <v>464</v>
      </c>
      <c r="FD1" t="s">
        <v>465</v>
      </c>
      <c r="FE1" t="s">
        <v>466</v>
      </c>
      <c r="FF1" t="s">
        <v>467</v>
      </c>
      <c r="FG1" t="s">
        <v>468</v>
      </c>
      <c r="FH1" t="s">
        <v>469</v>
      </c>
      <c r="FI1" t="s">
        <v>470</v>
      </c>
      <c r="FJ1" t="s">
        <v>471</v>
      </c>
      <c r="FK1" t="s">
        <v>472</v>
      </c>
      <c r="FL1" t="s">
        <v>473</v>
      </c>
      <c r="FM1" t="s">
        <v>474</v>
      </c>
      <c r="FN1" t="s">
        <v>475</v>
      </c>
      <c r="FO1" t="s">
        <v>476</v>
      </c>
      <c r="FP1" t="s">
        <v>477</v>
      </c>
      <c r="FQ1" t="s">
        <v>478</v>
      </c>
      <c r="FR1" t="s">
        <v>479</v>
      </c>
      <c r="FS1" t="s">
        <v>480</v>
      </c>
      <c r="FT1" t="s">
        <v>481</v>
      </c>
      <c r="FU1" t="s">
        <v>482</v>
      </c>
      <c r="FV1" t="s">
        <v>483</v>
      </c>
      <c r="FW1" t="s">
        <v>484</v>
      </c>
      <c r="FX1" t="s">
        <v>485</v>
      </c>
      <c r="FY1" t="s">
        <v>486</v>
      </c>
      <c r="FZ1" t="s">
        <v>487</v>
      </c>
      <c r="GA1" t="s">
        <v>488</v>
      </c>
      <c r="GB1" t="s">
        <v>489</v>
      </c>
      <c r="GC1" t="s">
        <v>490</v>
      </c>
      <c r="GD1" t="s">
        <v>491</v>
      </c>
      <c r="GE1" t="s">
        <v>492</v>
      </c>
      <c r="GF1" t="s">
        <v>493</v>
      </c>
      <c r="GG1" t="s">
        <v>494</v>
      </c>
      <c r="GH1" t="s">
        <v>495</v>
      </c>
      <c r="GI1" t="s">
        <v>496</v>
      </c>
      <c r="GJ1" t="s">
        <v>160</v>
      </c>
      <c r="GK1" t="s">
        <v>497</v>
      </c>
      <c r="GL1" t="s">
        <v>498</v>
      </c>
      <c r="GM1" t="s">
        <v>499</v>
      </c>
      <c r="GN1" t="s">
        <v>500</v>
      </c>
      <c r="GO1" t="s">
        <v>501</v>
      </c>
      <c r="GP1" t="s">
        <v>502</v>
      </c>
      <c r="GQ1" t="s">
        <v>503</v>
      </c>
      <c r="GR1" t="s">
        <v>504</v>
      </c>
      <c r="GS1" t="s">
        <v>505</v>
      </c>
      <c r="GT1" t="s">
        <v>506</v>
      </c>
      <c r="GU1" t="s">
        <v>507</v>
      </c>
      <c r="GV1" t="s">
        <v>508</v>
      </c>
      <c r="GW1" t="s">
        <v>509</v>
      </c>
      <c r="GX1" t="s">
        <v>510</v>
      </c>
      <c r="GY1" t="s">
        <v>511</v>
      </c>
      <c r="GZ1" t="s">
        <v>512</v>
      </c>
      <c r="HA1" t="s">
        <v>513</v>
      </c>
      <c r="HB1" t="s">
        <v>514</v>
      </c>
      <c r="HC1" t="s">
        <v>515</v>
      </c>
      <c r="HD1" t="s">
        <v>516</v>
      </c>
      <c r="HE1" t="s">
        <v>517</v>
      </c>
      <c r="HF1" t="s">
        <v>518</v>
      </c>
      <c r="HG1" t="s">
        <v>519</v>
      </c>
      <c r="HH1" t="s">
        <v>520</v>
      </c>
      <c r="HI1" t="s">
        <v>521</v>
      </c>
      <c r="HJ1" t="s">
        <v>522</v>
      </c>
      <c r="HK1" t="s">
        <v>523</v>
      </c>
      <c r="HL1" t="s">
        <v>524</v>
      </c>
      <c r="HM1" t="s">
        <v>525</v>
      </c>
      <c r="HN1" t="s">
        <v>526</v>
      </c>
      <c r="HO1" t="s">
        <v>527</v>
      </c>
      <c r="HP1" t="s">
        <v>528</v>
      </c>
      <c r="HQ1" t="s">
        <v>529</v>
      </c>
      <c r="HR1" t="s">
        <v>530</v>
      </c>
      <c r="HS1" t="s">
        <v>531</v>
      </c>
      <c r="HT1" t="s">
        <v>532</v>
      </c>
      <c r="HU1" t="s">
        <v>533</v>
      </c>
      <c r="HV1" t="s">
        <v>534</v>
      </c>
      <c r="HW1" t="s">
        <v>535</v>
      </c>
      <c r="HX1" t="s">
        <v>536</v>
      </c>
      <c r="HY1" t="s">
        <v>537</v>
      </c>
      <c r="HZ1" t="s">
        <v>538</v>
      </c>
      <c r="IA1" t="s">
        <v>539</v>
      </c>
      <c r="IB1" t="s">
        <v>540</v>
      </c>
      <c r="IC1" t="s">
        <v>541</v>
      </c>
      <c r="ID1" t="s">
        <v>542</v>
      </c>
      <c r="IE1" t="s">
        <v>543</v>
      </c>
      <c r="IF1" t="s">
        <v>544</v>
      </c>
      <c r="IG1" t="s">
        <v>545</v>
      </c>
      <c r="IH1" t="s">
        <v>546</v>
      </c>
      <c r="II1" t="s">
        <v>547</v>
      </c>
      <c r="IJ1" t="s">
        <v>548</v>
      </c>
      <c r="IK1" t="s">
        <v>549</v>
      </c>
      <c r="IL1" t="s">
        <v>550</v>
      </c>
      <c r="IM1" t="s">
        <v>551</v>
      </c>
      <c r="IN1" t="s">
        <v>552</v>
      </c>
      <c r="IO1" t="s">
        <v>553</v>
      </c>
      <c r="IP1" t="s">
        <v>554</v>
      </c>
      <c r="IQ1" t="s">
        <v>555</v>
      </c>
      <c r="IR1" t="s">
        <v>556</v>
      </c>
      <c r="IS1" t="s">
        <v>557</v>
      </c>
      <c r="IT1" t="s">
        <v>558</v>
      </c>
      <c r="IU1" t="s">
        <v>559</v>
      </c>
      <c r="IV1" t="s">
        <v>560</v>
      </c>
      <c r="IW1" t="s">
        <v>561</v>
      </c>
      <c r="IX1" t="s">
        <v>562</v>
      </c>
      <c r="IY1" t="s">
        <v>563</v>
      </c>
      <c r="IZ1" t="s">
        <v>564</v>
      </c>
      <c r="JA1" t="s">
        <v>565</v>
      </c>
      <c r="JB1" t="s">
        <v>566</v>
      </c>
      <c r="JC1" t="s">
        <v>567</v>
      </c>
      <c r="JD1" t="s">
        <v>568</v>
      </c>
      <c r="JE1" t="s">
        <v>569</v>
      </c>
      <c r="JF1" t="s">
        <v>570</v>
      </c>
      <c r="JG1" t="s">
        <v>571</v>
      </c>
      <c r="JH1" t="s">
        <v>572</v>
      </c>
      <c r="JI1" t="s">
        <v>573</v>
      </c>
      <c r="JJ1" t="s">
        <v>574</v>
      </c>
      <c r="JK1" t="s">
        <v>575</v>
      </c>
      <c r="JL1" t="s">
        <v>576</v>
      </c>
      <c r="JM1" t="s">
        <v>577</v>
      </c>
      <c r="JN1" t="s">
        <v>578</v>
      </c>
      <c r="JO1" t="s">
        <v>579</v>
      </c>
      <c r="JP1" t="s">
        <v>580</v>
      </c>
      <c r="JQ1" t="s">
        <v>581</v>
      </c>
      <c r="JR1" t="s">
        <v>582</v>
      </c>
      <c r="JS1" t="s">
        <v>583</v>
      </c>
      <c r="JT1" t="s">
        <v>584</v>
      </c>
      <c r="JU1" t="s">
        <v>585</v>
      </c>
      <c r="JV1" t="s">
        <v>586</v>
      </c>
      <c r="JW1" t="s">
        <v>587</v>
      </c>
      <c r="JX1" t="s">
        <v>588</v>
      </c>
      <c r="JY1" t="s">
        <v>589</v>
      </c>
      <c r="JZ1" t="s">
        <v>590</v>
      </c>
      <c r="KA1" t="s">
        <v>591</v>
      </c>
      <c r="KB1" t="s">
        <v>592</v>
      </c>
      <c r="KC1" t="s">
        <v>593</v>
      </c>
      <c r="KD1" t="s">
        <v>594</v>
      </c>
      <c r="KE1" t="s">
        <v>595</v>
      </c>
      <c r="KF1" t="s">
        <v>596</v>
      </c>
      <c r="KG1" t="s">
        <v>597</v>
      </c>
      <c r="KH1" t="s">
        <v>598</v>
      </c>
      <c r="KI1" t="s">
        <v>599</v>
      </c>
      <c r="KJ1" t="s">
        <v>600</v>
      </c>
      <c r="KK1" t="s">
        <v>601</v>
      </c>
      <c r="KL1" t="s">
        <v>602</v>
      </c>
      <c r="KM1" t="s">
        <v>603</v>
      </c>
      <c r="KN1" t="s">
        <v>604</v>
      </c>
      <c r="KO1" t="s">
        <v>605</v>
      </c>
      <c r="KP1" t="s">
        <v>606</v>
      </c>
    </row>
    <row r="2" spans="1:302" x14ac:dyDescent="0.25">
      <c r="A2" t="s">
        <v>695</v>
      </c>
      <c r="B2" s="2" t="str">
        <f>IF(AC2&gt;CB2,AC2,"&lt;"&amp;MID(CB2,1,4))</f>
        <v>&lt;0.01</v>
      </c>
      <c r="C2" s="2" t="str">
        <f>IF(AD2&gt;CC2,AD2,"&lt;"&amp;MID(CC2,1,4))</f>
        <v>&lt;0.00</v>
      </c>
      <c r="D2" s="2" t="str">
        <f>IF(AE2&gt;CD2,AE2,"&lt;"&amp;MID(CD2,1,4))</f>
        <v>&lt;0.00</v>
      </c>
      <c r="E2" s="2" t="str">
        <f>IF(AF2&gt;CE2,AF2,"&lt;"&amp;MID(CE2,1,4))</f>
        <v>&lt;0.02</v>
      </c>
      <c r="F2" s="2">
        <f>IF(AG2&gt;CF2,AG2,"&lt;"&amp;MID(CF2,1,4))</f>
        <v>0.272864</v>
      </c>
      <c r="G2" s="2">
        <f>IF(AH2&gt;CG2,AH2,"&lt;"&amp;MID(CG2,1,4))</f>
        <v>13.2104</v>
      </c>
      <c r="H2" s="2" t="str">
        <f>IF(AI2&gt;CH2,AI2,"&lt;"&amp;MID(CH2,1,4))</f>
        <v>&lt;0.00</v>
      </c>
      <c r="I2" s="2">
        <f>IF(AJ2&gt;CI2,AJ2,"&lt;"&amp;MID(CI2,1,4))</f>
        <v>1.5206000000000001E-2</v>
      </c>
      <c r="J2" s="2">
        <f>IF(AK2&gt;CJ2,AK2,"&lt;"&amp;MID(CJ2,1,4))</f>
        <v>2.9898999999999998E-2</v>
      </c>
      <c r="K2" s="2">
        <f>IF(AS2&gt;CR2,AS2,"&lt;"&amp;MID(CR2,1,4))</f>
        <v>0.22187699999999999</v>
      </c>
      <c r="L2" s="2" t="str">
        <f>IF(AL2&gt;CK2,AL2,"&lt;"&amp;MID(CK2,1,4))</f>
        <v>&lt;0.02</v>
      </c>
      <c r="M2" s="2" t="str">
        <f>IF(AM2&gt;CL2,AM2,"&lt;"&amp;MID(CL2,1,4))</f>
        <v>&lt;0.03</v>
      </c>
      <c r="N2" s="2">
        <f>IF(AN2&gt;CM2,AN2,"&lt;"&amp;MID(CM2,1,4))</f>
        <v>13.1701</v>
      </c>
      <c r="O2" s="2">
        <f>IF(AO2&gt;CN2,AO2,"&lt;"&amp;MID(CN2,1,4))</f>
        <v>29.895399999999999</v>
      </c>
      <c r="P2" s="2">
        <f>IF(AP2&gt;CO2,AP2,"&lt;"&amp;MID(CO2,1,4))</f>
        <v>3.2024300000000001</v>
      </c>
      <c r="Q2" s="2">
        <f>IF(AQ2&gt;CP2,AQ2,"&lt;"&amp;MID(CP2,1,4))</f>
        <v>9.9587800000000009</v>
      </c>
      <c r="R2" s="2">
        <f>IF(AR2&gt;CQ2,AR2,"&lt;"&amp;MID(CQ2,1,4))</f>
        <v>2.0097</v>
      </c>
      <c r="S2" s="2">
        <f>IF(AT2&gt;CS2,AT2,"&lt;"&amp;MID(CS2,1,4))</f>
        <v>0.281831</v>
      </c>
      <c r="T2" s="2">
        <f>IF(AU2&gt;CT2,AU2,"&lt;"&amp;MID(CT2,1,4))</f>
        <v>1.06809</v>
      </c>
      <c r="U2" s="2">
        <f>IF(AV2&gt;CU2,AV2,"&lt;"&amp;MID(CU2,1,4))</f>
        <v>0.32861099999999999</v>
      </c>
      <c r="V2" s="6" t="s">
        <v>718</v>
      </c>
      <c r="W2" s="6" t="s">
        <v>720</v>
      </c>
      <c r="X2" s="3" t="s">
        <v>607</v>
      </c>
      <c r="Y2" s="3" t="s">
        <v>607</v>
      </c>
      <c r="Z2" s="1">
        <v>27.444700000000001</v>
      </c>
      <c r="AA2" s="1">
        <f>SUM(B2:Z2)</f>
        <v>101.10988799999998</v>
      </c>
      <c r="AC2" s="1">
        <v>1.4814000000000001E-2</v>
      </c>
      <c r="AD2" s="1">
        <v>7.8869999999999999E-3</v>
      </c>
      <c r="AE2" s="1">
        <v>0</v>
      </c>
      <c r="AF2" s="1">
        <v>7.2919999999999999E-3</v>
      </c>
      <c r="AG2" s="1">
        <v>0.272864</v>
      </c>
      <c r="AH2" s="1">
        <v>13.2104</v>
      </c>
      <c r="AI2" s="1">
        <v>2.918E-3</v>
      </c>
      <c r="AJ2" s="1">
        <v>1.5206000000000001E-2</v>
      </c>
      <c r="AK2" s="1">
        <v>2.9898999999999998E-2</v>
      </c>
      <c r="AL2" s="1">
        <v>2.6591E-2</v>
      </c>
      <c r="AM2" s="1">
        <v>1.4944000000000001E-2</v>
      </c>
      <c r="AN2" s="1">
        <v>13.1701</v>
      </c>
      <c r="AO2" s="1">
        <v>29.895399999999999</v>
      </c>
      <c r="AP2" s="1">
        <v>3.2024300000000001</v>
      </c>
      <c r="AQ2" s="1">
        <v>9.9587800000000009</v>
      </c>
      <c r="AR2" s="1">
        <v>2.0097</v>
      </c>
      <c r="AS2" s="1">
        <v>0.22187699999999999</v>
      </c>
      <c r="AT2" s="1">
        <v>0.281831</v>
      </c>
      <c r="AU2" s="1">
        <v>1.06809</v>
      </c>
      <c r="AV2" s="1">
        <v>0.32861099999999999</v>
      </c>
      <c r="AW2" s="1">
        <v>0</v>
      </c>
      <c r="AX2" s="1">
        <v>2.0915E-2</v>
      </c>
      <c r="BA2" s="1">
        <v>27.412800000000001</v>
      </c>
      <c r="BB2" s="1">
        <v>101.173</v>
      </c>
      <c r="BC2" s="1">
        <v>1.9559E-2</v>
      </c>
      <c r="BD2" s="1">
        <v>1.4900999999999999E-2</v>
      </c>
      <c r="BE2" s="1">
        <v>0</v>
      </c>
      <c r="BF2" s="1">
        <v>8.6239999999999997E-3</v>
      </c>
      <c r="BG2" s="1">
        <v>0.346524</v>
      </c>
      <c r="BH2" s="1">
        <v>30.270299999999999</v>
      </c>
      <c r="BI2" s="1">
        <v>7.2870000000000001E-3</v>
      </c>
      <c r="BJ2" s="1">
        <v>1.8317E-2</v>
      </c>
      <c r="BK2" s="1">
        <v>4.1834999999999997E-2</v>
      </c>
      <c r="BL2" s="1">
        <v>0.28544399999999998</v>
      </c>
      <c r="BM2" s="1">
        <v>3.0258E-2</v>
      </c>
      <c r="BN2" s="1">
        <v>1.6098000000000001E-2</v>
      </c>
      <c r="BO2" s="5">
        <v>15.445600000000001</v>
      </c>
      <c r="BP2" s="5">
        <v>35.015900000000002</v>
      </c>
      <c r="BQ2" s="5">
        <v>3.7478899999999999</v>
      </c>
      <c r="BR2" s="5">
        <v>11.6158</v>
      </c>
      <c r="BS2" s="5">
        <v>2.3305099999999999</v>
      </c>
      <c r="BT2" s="5">
        <v>0.32634200000000002</v>
      </c>
      <c r="BU2" s="5">
        <v>1.2311000000000001</v>
      </c>
      <c r="BV2" s="5">
        <v>0.37714399999999998</v>
      </c>
      <c r="BW2" s="5">
        <v>2.3917000000000001E-2</v>
      </c>
      <c r="BX2" s="5">
        <v>0</v>
      </c>
      <c r="CA2" s="1">
        <v>101.173</v>
      </c>
      <c r="CB2" s="1">
        <v>1.626E-2</v>
      </c>
      <c r="CC2" s="1">
        <v>7.9260000000000008E-3</v>
      </c>
      <c r="CD2" s="1">
        <v>9.3589999999999993E-3</v>
      </c>
      <c r="CE2" s="1">
        <v>2.8724E-2</v>
      </c>
      <c r="CF2" s="1">
        <v>3.0655999999999999E-2</v>
      </c>
      <c r="CG2" s="1">
        <v>1.0721E-2</v>
      </c>
      <c r="CH2" s="1">
        <v>9.8239999999999994E-3</v>
      </c>
      <c r="CI2" s="1">
        <v>7.7840000000000001E-3</v>
      </c>
      <c r="CJ2" s="1">
        <v>6.6169999999999996E-3</v>
      </c>
      <c r="CK2" s="1">
        <v>2.733E-2</v>
      </c>
      <c r="CL2" s="1">
        <v>3.0539E-2</v>
      </c>
      <c r="CM2" s="1">
        <v>5.1526000000000002E-2</v>
      </c>
      <c r="CN2" s="1">
        <v>6.2400999999999998E-2</v>
      </c>
      <c r="CO2" s="1">
        <v>9.2813000000000007E-2</v>
      </c>
      <c r="CP2" s="1">
        <v>8.8710999999999998E-2</v>
      </c>
      <c r="CQ2" s="1">
        <v>0.10291699999999999</v>
      </c>
      <c r="CR2" s="1">
        <v>2.1739000000000001E-2</v>
      </c>
      <c r="CS2" s="1">
        <v>8.5741999999999999E-2</v>
      </c>
      <c r="CT2" s="1">
        <v>9.0444999999999998E-2</v>
      </c>
      <c r="CU2" s="1">
        <v>0.100686</v>
      </c>
      <c r="CV2" s="1">
        <v>6.0302000000000001E-2</v>
      </c>
      <c r="CW2" s="1">
        <v>0.123256</v>
      </c>
      <c r="CX2" s="1">
        <v>52.635199999999998</v>
      </c>
      <c r="CY2" s="1">
        <v>48.366300000000003</v>
      </c>
      <c r="CZ2" s="1">
        <v>-10.647</v>
      </c>
      <c r="DA2" s="1">
        <v>188.261</v>
      </c>
      <c r="DB2" s="1">
        <v>7.4045899999999998</v>
      </c>
      <c r="DC2" s="1">
        <v>0.47008100000000003</v>
      </c>
      <c r="DD2" s="1">
        <v>160.768</v>
      </c>
      <c r="DE2" s="1">
        <v>24.9223</v>
      </c>
      <c r="DF2" s="1">
        <v>10.954599999999999</v>
      </c>
      <c r="DG2" s="1">
        <v>49.196800000000003</v>
      </c>
      <c r="DH2" s="1">
        <v>97.571700000000007</v>
      </c>
      <c r="DI2" s="1">
        <v>0.76341999999999999</v>
      </c>
      <c r="DJ2" s="1">
        <v>0.57571899999999998</v>
      </c>
      <c r="DK2" s="1">
        <v>2.1253700000000002</v>
      </c>
      <c r="DL2" s="1">
        <v>0.96374499999999996</v>
      </c>
      <c r="DM2" s="1">
        <v>3.08846</v>
      </c>
      <c r="DN2" s="1">
        <v>5.4286399999999997</v>
      </c>
      <c r="DO2" s="1">
        <v>15.0311</v>
      </c>
      <c r="DP2" s="1">
        <v>4.6062399999999997</v>
      </c>
      <c r="DQ2" s="1">
        <v>15.0288</v>
      </c>
      <c r="DR2" s="1">
        <v>-96.206000000000003</v>
      </c>
      <c r="DS2" s="1">
        <v>278.351</v>
      </c>
      <c r="DT2">
        <v>-1031</v>
      </c>
      <c r="DU2">
        <v>33512</v>
      </c>
      <c r="DV2">
        <v>0.87449500000000002</v>
      </c>
      <c r="DW2">
        <v>1.12029</v>
      </c>
      <c r="DX2">
        <v>1.80491</v>
      </c>
      <c r="DY2">
        <v>0.12224400000000001</v>
      </c>
      <c r="DZ2">
        <v>0.35489100000000001</v>
      </c>
      <c r="EA2">
        <v>38.0105</v>
      </c>
      <c r="EB2">
        <v>0.18773300000000001</v>
      </c>
      <c r="EC2">
        <v>2.7301299999999999</v>
      </c>
      <c r="ED2">
        <v>4.3672399999999998</v>
      </c>
      <c r="EE2">
        <v>1.46279</v>
      </c>
      <c r="EF2">
        <v>0.53515400000000002</v>
      </c>
      <c r="EG2">
        <v>15.668900000000001</v>
      </c>
      <c r="EH2">
        <v>39.348799999999997</v>
      </c>
      <c r="EI2">
        <v>4.2423700000000002</v>
      </c>
      <c r="EJ2">
        <v>12.3756</v>
      </c>
      <c r="EK2">
        <v>4.0118</v>
      </c>
      <c r="EL2">
        <v>3.6701199999999998</v>
      </c>
      <c r="EM2">
        <v>2.6244499999999999</v>
      </c>
      <c r="EN2">
        <v>3.9485399999999999</v>
      </c>
      <c r="EO2">
        <v>3.4091999999999998</v>
      </c>
      <c r="EP2">
        <v>3.0313699999999999</v>
      </c>
      <c r="EQ2">
        <v>3.5440299999999998</v>
      </c>
      <c r="ER2">
        <v>0.64113200000000004</v>
      </c>
      <c r="ES2">
        <v>1.0327999999999999</v>
      </c>
      <c r="ET2">
        <v>2.0901299999999998</v>
      </c>
      <c r="EU2">
        <v>0.115772</v>
      </c>
      <c r="EV2">
        <v>0.12198299999999999</v>
      </c>
      <c r="EW2">
        <v>0.12629899999999999</v>
      </c>
      <c r="EX2">
        <v>0.17833399999999999</v>
      </c>
      <c r="EY2">
        <v>2.4086400000000001</v>
      </c>
      <c r="EZ2">
        <v>3.6231200000000001</v>
      </c>
      <c r="FA2">
        <v>1.3772500000000001</v>
      </c>
      <c r="FB2">
        <v>0.50426800000000005</v>
      </c>
      <c r="FC2">
        <v>0.46958699999999998</v>
      </c>
      <c r="FD2">
        <v>0.58321400000000001</v>
      </c>
      <c r="FE2">
        <v>1.1046400000000001</v>
      </c>
      <c r="FF2">
        <v>1.2948500000000001</v>
      </c>
      <c r="FG2">
        <v>1.7596000000000001</v>
      </c>
      <c r="FH2">
        <v>2.00909</v>
      </c>
      <c r="FI2">
        <v>2.08548</v>
      </c>
      <c r="FJ2">
        <v>2.3743300000000001</v>
      </c>
      <c r="FK2">
        <v>2.9175399999999998</v>
      </c>
      <c r="FL2">
        <v>3.0850300000000002</v>
      </c>
      <c r="FM2">
        <v>3.4666100000000002</v>
      </c>
      <c r="FN2">
        <v>2.3900000000000001E-4</v>
      </c>
      <c r="FO2">
        <v>5.22E-4</v>
      </c>
      <c r="FP2">
        <v>-1.34E-3</v>
      </c>
      <c r="FQ2">
        <v>1.11E-4</v>
      </c>
      <c r="FR2">
        <v>2.5490000000000001E-3</v>
      </c>
      <c r="FS2">
        <v>0.63143199999999999</v>
      </c>
      <c r="FT2">
        <v>1.8100000000000001E-4</v>
      </c>
      <c r="FU2">
        <v>1.704E-3</v>
      </c>
      <c r="FV2">
        <v>8.9999999999999998E-4</v>
      </c>
      <c r="FW2">
        <v>3.28E-4</v>
      </c>
      <c r="FX2">
        <v>1.6200000000000001E-4</v>
      </c>
      <c r="FY2">
        <v>0.222825</v>
      </c>
      <c r="FZ2">
        <v>135.221</v>
      </c>
      <c r="GA2">
        <v>5.3865999999999997E-2</v>
      </c>
      <c r="GB2">
        <v>0.16450999999999999</v>
      </c>
      <c r="GC2">
        <v>3.1251000000000001E-2</v>
      </c>
      <c r="GD2">
        <v>3.3210000000000002E-3</v>
      </c>
      <c r="GE2">
        <v>4.3080000000000002E-3</v>
      </c>
      <c r="GF2">
        <v>1.6074000000000001E-2</v>
      </c>
      <c r="GG2">
        <v>4.8139999999999997E-3</v>
      </c>
      <c r="GH2">
        <v>-4.2000000000000002E-4</v>
      </c>
      <c r="GI2">
        <v>3.0400000000000002E-4</v>
      </c>
      <c r="GJ2">
        <v>41373.40163</v>
      </c>
      <c r="GK2">
        <v>1.0355000000000001</v>
      </c>
      <c r="GL2">
        <v>0.88300000000000001</v>
      </c>
      <c r="GM2">
        <v>0.86040000000000005</v>
      </c>
      <c r="GN2">
        <v>1.0555000000000001</v>
      </c>
      <c r="GO2">
        <v>1.0443</v>
      </c>
      <c r="GP2">
        <v>0.89100000000000001</v>
      </c>
      <c r="GQ2">
        <v>0.86860000000000004</v>
      </c>
      <c r="GR2">
        <v>0.89980000000000004</v>
      </c>
      <c r="GS2">
        <v>0.87819999999999998</v>
      </c>
      <c r="GT2">
        <v>1.2416</v>
      </c>
      <c r="GU2">
        <v>1.2023999999999999</v>
      </c>
      <c r="GV2">
        <v>1.1728000000000001</v>
      </c>
      <c r="GW2">
        <v>1.1684000000000001</v>
      </c>
      <c r="GX2">
        <v>1.1680999999999999</v>
      </c>
      <c r="GY2">
        <v>1.1829000000000001</v>
      </c>
      <c r="GZ2">
        <v>1.2088000000000001</v>
      </c>
      <c r="HA2">
        <v>0.95630000000000004</v>
      </c>
      <c r="HB2">
        <v>1.2108000000000001</v>
      </c>
      <c r="HC2">
        <v>1.2423999999999999</v>
      </c>
      <c r="HD2">
        <v>1.2645</v>
      </c>
      <c r="HE2">
        <v>1.2918000000000001</v>
      </c>
      <c r="HF2">
        <v>1.2848999999999999</v>
      </c>
      <c r="HG2">
        <v>2.1398000000000001</v>
      </c>
      <c r="HH2">
        <v>2.1947999999999999</v>
      </c>
      <c r="HI2">
        <v>1.7955000000000001</v>
      </c>
      <c r="HJ2">
        <v>1.4471000000000001</v>
      </c>
      <c r="HK2">
        <v>1.3615999999999999</v>
      </c>
      <c r="HL2">
        <v>1.5172000000000001</v>
      </c>
      <c r="HM2">
        <v>1.4376</v>
      </c>
      <c r="HN2">
        <v>1.1418999999999999</v>
      </c>
      <c r="HO2">
        <v>1.1009</v>
      </c>
      <c r="HP2">
        <v>0.96779999999999999</v>
      </c>
      <c r="HQ2">
        <v>1.0992</v>
      </c>
      <c r="HR2">
        <v>0.97560000000000002</v>
      </c>
      <c r="HS2">
        <v>0.97599999999999998</v>
      </c>
      <c r="HT2">
        <v>0.99350000000000005</v>
      </c>
      <c r="HU2">
        <v>0.99019999999999997</v>
      </c>
      <c r="HV2">
        <v>1.0261</v>
      </c>
      <c r="HW2">
        <v>1.0684</v>
      </c>
      <c r="HX2">
        <v>1.0398000000000001</v>
      </c>
      <c r="HY2">
        <v>1.0327</v>
      </c>
      <c r="HZ2">
        <v>1.0278</v>
      </c>
      <c r="IA2">
        <v>1.0153000000000001</v>
      </c>
      <c r="IB2">
        <v>1.0193000000000001</v>
      </c>
      <c r="IC2">
        <v>0.99860000000000004</v>
      </c>
      <c r="ID2">
        <v>0.99729999999999996</v>
      </c>
      <c r="IE2">
        <v>0.99360000000000004</v>
      </c>
      <c r="IF2">
        <v>0.99270000000000003</v>
      </c>
      <c r="IG2">
        <v>0.99839999999999995</v>
      </c>
      <c r="IH2">
        <v>0.99829999999999997</v>
      </c>
      <c r="II2">
        <v>0.99709999999999999</v>
      </c>
      <c r="IJ2">
        <v>0.98440000000000005</v>
      </c>
      <c r="IK2">
        <v>0.9748</v>
      </c>
      <c r="IL2">
        <v>0.99960000000000004</v>
      </c>
      <c r="IM2">
        <v>0.99990000000000001</v>
      </c>
      <c r="IN2">
        <v>0.99990000000000001</v>
      </c>
      <c r="IO2">
        <v>0.99980000000000002</v>
      </c>
      <c r="IP2">
        <v>1</v>
      </c>
      <c r="IQ2">
        <v>1</v>
      </c>
      <c r="IR2">
        <v>1</v>
      </c>
      <c r="IS2">
        <v>1</v>
      </c>
      <c r="IT2">
        <v>1</v>
      </c>
      <c r="IU2">
        <v>1</v>
      </c>
      <c r="IV2">
        <v>1</v>
      </c>
      <c r="IW2">
        <v>1</v>
      </c>
      <c r="IX2">
        <v>1</v>
      </c>
      <c r="IY2">
        <v>2.2126999999999999</v>
      </c>
      <c r="IZ2">
        <v>1.9328000000000001</v>
      </c>
      <c r="JA2">
        <v>1.5349999999999999</v>
      </c>
      <c r="JB2">
        <v>1.5162</v>
      </c>
      <c r="JC2">
        <v>1.4197</v>
      </c>
      <c r="JD2">
        <v>1.3494999999999999</v>
      </c>
      <c r="JE2">
        <v>1.2451000000000001</v>
      </c>
      <c r="JF2">
        <v>1.0114000000000001</v>
      </c>
      <c r="JG2">
        <v>0.94240000000000002</v>
      </c>
      <c r="JH2">
        <v>1.2012</v>
      </c>
      <c r="JI2">
        <v>1.3214999999999999</v>
      </c>
      <c r="JJ2">
        <v>1.1439999999999999</v>
      </c>
      <c r="JK2">
        <v>1.1402000000000001</v>
      </c>
      <c r="JL2">
        <v>1.1605000000000001</v>
      </c>
      <c r="JM2">
        <v>1.1714</v>
      </c>
      <c r="JN2">
        <v>1.2403999999999999</v>
      </c>
      <c r="JO2">
        <v>1.0217000000000001</v>
      </c>
      <c r="JP2">
        <v>1.2588999999999999</v>
      </c>
      <c r="JQ2">
        <v>1.2829999999999999</v>
      </c>
      <c r="JR2">
        <v>1.2997000000000001</v>
      </c>
      <c r="JS2">
        <v>1.3116000000000001</v>
      </c>
      <c r="JT2">
        <v>1.3097000000000001</v>
      </c>
      <c r="JU2">
        <v>4729.6629999999996</v>
      </c>
      <c r="JV2">
        <v>3646.9780000000001</v>
      </c>
      <c r="JW2">
        <v>2624.3679999999999</v>
      </c>
      <c r="JX2">
        <v>2402.683</v>
      </c>
      <c r="JY2">
        <v>2072.8290000000002</v>
      </c>
      <c r="JZ2">
        <v>1860.277</v>
      </c>
      <c r="KA2">
        <v>1608.41</v>
      </c>
      <c r="KB2">
        <v>653.22680000000003</v>
      </c>
      <c r="KC2">
        <v>497.07150000000001</v>
      </c>
      <c r="KD2">
        <v>848.64580000000001</v>
      </c>
      <c r="KE2">
        <v>1552.1610000000001</v>
      </c>
      <c r="KF2">
        <v>270.95589999999999</v>
      </c>
      <c r="KG2">
        <v>245.03559999999999</v>
      </c>
      <c r="KH2">
        <v>230.0506</v>
      </c>
      <c r="KI2">
        <v>206.1934</v>
      </c>
      <c r="KJ2">
        <v>348.8229</v>
      </c>
      <c r="KK2">
        <v>357.61590000000001</v>
      </c>
      <c r="KL2">
        <v>353.99889999999999</v>
      </c>
      <c r="KM2">
        <v>340.88830000000002</v>
      </c>
      <c r="KN2">
        <v>311.51949999999999</v>
      </c>
      <c r="KO2">
        <v>296.28019999999998</v>
      </c>
      <c r="KP2">
        <v>261.12369999999999</v>
      </c>
    </row>
    <row r="3" spans="1:302" x14ac:dyDescent="0.25">
      <c r="A3" t="s">
        <v>695</v>
      </c>
      <c r="B3" s="2" t="str">
        <f>IF(AC3&gt;CB3,AC3,"&lt;"&amp;MID(CB3,1,4))</f>
        <v>&lt;0.01</v>
      </c>
      <c r="C3" s="2" t="str">
        <f>IF(AD3&gt;CC3,AD3,"&lt;"&amp;MID(CC3,1,4))</f>
        <v>&lt;0.00</v>
      </c>
      <c r="D3" s="2" t="str">
        <f>IF(AE3&gt;CD3,AE3,"&lt;"&amp;MID(CD3,1,4))</f>
        <v>&lt;0.00</v>
      </c>
      <c r="E3" s="2" t="str">
        <f>IF(AF3&gt;CE3,AF3,"&lt;"&amp;MID(CE3,1,4))</f>
        <v>&lt;0.02</v>
      </c>
      <c r="F3" s="2">
        <f>IF(AG3&gt;CF3,AG3,"&lt;"&amp;MID(CF3,1,4))</f>
        <v>0.32833899999999999</v>
      </c>
      <c r="G3" s="2">
        <f>IF(AH3&gt;CG3,AH3,"&lt;"&amp;MID(CG3,1,4))</f>
        <v>13.232200000000001</v>
      </c>
      <c r="H3" s="2" t="str">
        <f>IF(AI3&gt;CH3,AI3,"&lt;"&amp;MID(CH3,1,4))</f>
        <v>&lt;0.00</v>
      </c>
      <c r="I3" s="2">
        <f>IF(AJ3&gt;CI3,AJ3,"&lt;"&amp;MID(CI3,1,4))</f>
        <v>1.1438E-2</v>
      </c>
      <c r="J3" s="2">
        <f>IF(AK3&gt;CJ3,AK3,"&lt;"&amp;MID(CJ3,1,4))</f>
        <v>3.4428E-2</v>
      </c>
      <c r="K3" s="2">
        <f>IF(AS3&gt;CR3,AS3,"&lt;"&amp;MID(CR3,1,4))</f>
        <v>0.187026</v>
      </c>
      <c r="L3" s="2" t="str">
        <f>IF(AL3&gt;CK3,AL3,"&lt;"&amp;MID(CK3,1,4))</f>
        <v>&lt;0.02</v>
      </c>
      <c r="M3" s="2" t="str">
        <f>IF(AM3&gt;CL3,AM3,"&lt;"&amp;MID(CL3,1,4))</f>
        <v>&lt;0.03</v>
      </c>
      <c r="N3" s="2">
        <f>IF(AN3&gt;CM3,AN3,"&lt;"&amp;MID(CM3,1,4))</f>
        <v>13.5832</v>
      </c>
      <c r="O3" s="2">
        <f>IF(AO3&gt;CN3,AO3,"&lt;"&amp;MID(CN3,1,4))</f>
        <v>29.777999999999999</v>
      </c>
      <c r="P3" s="2">
        <f>IF(AP3&gt;CO3,AP3,"&lt;"&amp;MID(CO3,1,4))</f>
        <v>3.0909200000000001</v>
      </c>
      <c r="Q3" s="2">
        <f>IF(AQ3&gt;CP3,AQ3,"&lt;"&amp;MID(CP3,1,4))</f>
        <v>9.9432200000000002</v>
      </c>
      <c r="R3" s="2">
        <f>IF(AR3&gt;CQ3,AR3,"&lt;"&amp;MID(CQ3,1,4))</f>
        <v>1.9517800000000001</v>
      </c>
      <c r="S3" s="2">
        <f>IF(AT3&gt;CS3,AT3,"&lt;"&amp;MID(CS3,1,4))</f>
        <v>0.227795</v>
      </c>
      <c r="T3" s="2">
        <f>IF(AU3&gt;CT3,AU3,"&lt;"&amp;MID(CT3,1,4))</f>
        <v>1.10006</v>
      </c>
      <c r="U3" s="2">
        <f>IF(AV3&gt;CU3,AV3,"&lt;"&amp;MID(CU3,1,4))</f>
        <v>0.26447100000000001</v>
      </c>
      <c r="V3" s="6" t="s">
        <v>718</v>
      </c>
      <c r="W3" s="6" t="s">
        <v>720</v>
      </c>
      <c r="X3" s="3" t="s">
        <v>607</v>
      </c>
      <c r="Y3" s="3" t="s">
        <v>607</v>
      </c>
      <c r="Z3" s="1">
        <v>27.485199999999999</v>
      </c>
      <c r="AA3" s="1">
        <f>SUM(B3:Z3)</f>
        <v>101.21807699999999</v>
      </c>
      <c r="AC3" s="1">
        <v>9.9279999999999993E-3</v>
      </c>
      <c r="AD3" s="1">
        <v>4.2379999999999996E-3</v>
      </c>
      <c r="AE3" s="1">
        <v>0</v>
      </c>
      <c r="AF3" s="1">
        <v>2.8376999999999999E-2</v>
      </c>
      <c r="AG3" s="1">
        <v>0.32833899999999999</v>
      </c>
      <c r="AH3" s="1">
        <v>13.232200000000001</v>
      </c>
      <c r="AI3" s="1">
        <v>4.522E-3</v>
      </c>
      <c r="AJ3" s="1">
        <v>1.1438E-2</v>
      </c>
      <c r="AK3" s="1">
        <v>3.4428E-2</v>
      </c>
      <c r="AL3" s="1">
        <v>4.9379999999999997E-3</v>
      </c>
      <c r="AM3" s="1">
        <v>1.0411999999999999E-2</v>
      </c>
      <c r="AN3" s="1">
        <v>13.5832</v>
      </c>
      <c r="AO3" s="1">
        <v>29.777999999999999</v>
      </c>
      <c r="AP3" s="1">
        <v>3.0909200000000001</v>
      </c>
      <c r="AQ3" s="1">
        <v>9.9432200000000002</v>
      </c>
      <c r="AR3" s="1">
        <v>1.9517800000000001</v>
      </c>
      <c r="AS3" s="1">
        <v>0.187026</v>
      </c>
      <c r="AT3" s="1">
        <v>0.227795</v>
      </c>
      <c r="AU3" s="1">
        <v>1.10006</v>
      </c>
      <c r="AV3" s="1">
        <v>0.26447100000000001</v>
      </c>
      <c r="AW3" s="1">
        <v>0</v>
      </c>
      <c r="AX3" s="1">
        <v>2.7687E-2</v>
      </c>
      <c r="BA3" s="1">
        <v>27.453499999999998</v>
      </c>
      <c r="BB3" s="1">
        <v>101.276</v>
      </c>
      <c r="BC3" s="1">
        <v>1.3108E-2</v>
      </c>
      <c r="BD3" s="1">
        <v>8.0070000000000002E-3</v>
      </c>
      <c r="BE3" s="1">
        <v>0</v>
      </c>
      <c r="BF3" s="1">
        <v>3.3557999999999998E-2</v>
      </c>
      <c r="BG3" s="1">
        <v>0.41697400000000001</v>
      </c>
      <c r="BH3" s="1">
        <v>30.320399999999999</v>
      </c>
      <c r="BI3" s="1">
        <v>1.129E-2</v>
      </c>
      <c r="BJ3" s="1">
        <v>1.3778E-2</v>
      </c>
      <c r="BK3" s="1">
        <v>4.8172E-2</v>
      </c>
      <c r="BL3" s="1">
        <v>0.24060799999999999</v>
      </c>
      <c r="BM3" s="1">
        <v>5.6189999999999999E-3</v>
      </c>
      <c r="BN3" s="1">
        <v>1.1216E-2</v>
      </c>
      <c r="BO3" s="5">
        <v>15.93</v>
      </c>
      <c r="BP3" s="5">
        <v>34.878500000000003</v>
      </c>
      <c r="BQ3" s="5">
        <v>3.6173799999999998</v>
      </c>
      <c r="BR3" s="5">
        <v>11.5977</v>
      </c>
      <c r="BS3" s="5">
        <v>2.2633399999999999</v>
      </c>
      <c r="BT3" s="5">
        <v>0.26377299999999998</v>
      </c>
      <c r="BU3" s="5">
        <v>1.2679499999999999</v>
      </c>
      <c r="BV3" s="5">
        <v>0.303531</v>
      </c>
      <c r="BW3" s="5">
        <v>3.1660000000000001E-2</v>
      </c>
      <c r="BX3" s="5">
        <v>0</v>
      </c>
      <c r="CA3" s="1">
        <v>101.276</v>
      </c>
      <c r="CB3" s="1">
        <v>1.6257000000000001E-2</v>
      </c>
      <c r="CC3" s="1">
        <v>7.9229999999999995E-3</v>
      </c>
      <c r="CD3" s="1">
        <v>9.3539999999999995E-3</v>
      </c>
      <c r="CE3" s="1">
        <v>2.8711E-2</v>
      </c>
      <c r="CF3" s="1">
        <v>3.0643E-2</v>
      </c>
      <c r="CG3" s="1">
        <v>1.0718E-2</v>
      </c>
      <c r="CH3" s="1">
        <v>9.8230000000000001E-3</v>
      </c>
      <c r="CI3" s="1">
        <v>7.7819999999999999E-3</v>
      </c>
      <c r="CJ3" s="1">
        <v>6.6150000000000002E-3</v>
      </c>
      <c r="CK3" s="1">
        <v>2.7328000000000002E-2</v>
      </c>
      <c r="CL3" s="1">
        <v>3.0536000000000001E-2</v>
      </c>
      <c r="CM3" s="1">
        <v>5.1521999999999998E-2</v>
      </c>
      <c r="CN3" s="1">
        <v>6.2396E-2</v>
      </c>
      <c r="CO3" s="1">
        <v>9.282E-2</v>
      </c>
      <c r="CP3" s="1">
        <v>8.8716000000000003E-2</v>
      </c>
      <c r="CQ3" s="1">
        <v>0.10291500000000001</v>
      </c>
      <c r="CR3" s="1">
        <v>2.1739000000000001E-2</v>
      </c>
      <c r="CS3" s="1">
        <v>8.5737999999999995E-2</v>
      </c>
      <c r="CT3" s="1">
        <v>9.0440999999999994E-2</v>
      </c>
      <c r="CU3" s="1">
        <v>0.100675</v>
      </c>
      <c r="CV3" s="1">
        <v>6.0296000000000002E-2</v>
      </c>
      <c r="CW3" s="1">
        <v>0.12324</v>
      </c>
      <c r="CX3" s="1">
        <v>78.087900000000005</v>
      </c>
      <c r="CY3" s="1">
        <v>89.126999999999995</v>
      </c>
      <c r="CZ3" s="1">
        <v>-13.994</v>
      </c>
      <c r="DA3" s="1">
        <v>50.224200000000003</v>
      </c>
      <c r="DB3" s="1">
        <v>6.45</v>
      </c>
      <c r="DC3" s="1">
        <v>0.46966400000000003</v>
      </c>
      <c r="DD3" s="1">
        <v>104.479</v>
      </c>
      <c r="DE3" s="1">
        <v>32.870199999999997</v>
      </c>
      <c r="DF3" s="1">
        <v>9.5779399999999999</v>
      </c>
      <c r="DG3" s="1">
        <v>261.62</v>
      </c>
      <c r="DH3" s="1">
        <v>139.49700000000001</v>
      </c>
      <c r="DI3" s="1">
        <v>0.75119599999999997</v>
      </c>
      <c r="DJ3" s="1">
        <v>0.57699999999999996</v>
      </c>
      <c r="DK3" s="1">
        <v>2.1800099999999998</v>
      </c>
      <c r="DL3" s="1">
        <v>0.96494899999999995</v>
      </c>
      <c r="DM3" s="1">
        <v>3.1625800000000002</v>
      </c>
      <c r="DN3" s="1">
        <v>6.2995200000000002</v>
      </c>
      <c r="DO3" s="1">
        <v>18.4358</v>
      </c>
      <c r="DP3" s="1">
        <v>4.4891399999999999</v>
      </c>
      <c r="DQ3" s="1">
        <v>18.532299999999999</v>
      </c>
      <c r="DR3" s="1">
        <v>-380.21</v>
      </c>
      <c r="DS3" s="1">
        <v>210.37299999999999</v>
      </c>
      <c r="DT3">
        <v>-999</v>
      </c>
      <c r="DU3">
        <v>33474</v>
      </c>
      <c r="DV3">
        <v>0.85607299999999997</v>
      </c>
      <c r="DW3">
        <v>1.0799000000000001</v>
      </c>
      <c r="DX3">
        <v>1.92204</v>
      </c>
      <c r="DY3">
        <v>0.14100299999999999</v>
      </c>
      <c r="DZ3">
        <v>0.40243200000000001</v>
      </c>
      <c r="EA3">
        <v>38.090699999999998</v>
      </c>
      <c r="EB3">
        <v>0.19278799999999999</v>
      </c>
      <c r="EC3">
        <v>2.64866</v>
      </c>
      <c r="ED3">
        <v>4.4778200000000004</v>
      </c>
      <c r="EE3">
        <v>1.3921399999999999</v>
      </c>
      <c r="EF3">
        <v>0.52784900000000001</v>
      </c>
      <c r="EG3">
        <v>16.142800000000001</v>
      </c>
      <c r="EH3">
        <v>39.1935</v>
      </c>
      <c r="EI3">
        <v>4.1305800000000001</v>
      </c>
      <c r="EJ3">
        <v>12.3515</v>
      </c>
      <c r="EK3">
        <v>3.94489</v>
      </c>
      <c r="EL3">
        <v>3.4241000000000001</v>
      </c>
      <c r="EM3">
        <v>2.5196399999999999</v>
      </c>
      <c r="EN3">
        <v>3.9931899999999998</v>
      </c>
      <c r="EO3">
        <v>3.3121299999999998</v>
      </c>
      <c r="EP3">
        <v>3.0831900000000001</v>
      </c>
      <c r="EQ3">
        <v>3.55023</v>
      </c>
      <c r="ER3">
        <v>0.64081500000000002</v>
      </c>
      <c r="ES3">
        <v>1.0328599999999999</v>
      </c>
      <c r="ET3">
        <v>2.0903900000000002</v>
      </c>
      <c r="EU3">
        <v>0.1158</v>
      </c>
      <c r="EV3">
        <v>0.121993</v>
      </c>
      <c r="EW3">
        <v>0.12628900000000001</v>
      </c>
      <c r="EX3">
        <v>0.178226</v>
      </c>
      <c r="EY3">
        <v>2.4069799999999999</v>
      </c>
      <c r="EZ3">
        <v>3.62086</v>
      </c>
      <c r="FA3">
        <v>1.37626</v>
      </c>
      <c r="FB3">
        <v>0.50393500000000002</v>
      </c>
      <c r="FC3">
        <v>0.46928300000000001</v>
      </c>
      <c r="FD3">
        <v>0.582839</v>
      </c>
      <c r="FE3">
        <v>1.1033999999999999</v>
      </c>
      <c r="FF3">
        <v>1.2934699999999999</v>
      </c>
      <c r="FG3">
        <v>1.7579</v>
      </c>
      <c r="FH3">
        <v>2.0072100000000002</v>
      </c>
      <c r="FI3">
        <v>2.0835499999999998</v>
      </c>
      <c r="FJ3">
        <v>2.3722099999999999</v>
      </c>
      <c r="FK3">
        <v>2.9152499999999999</v>
      </c>
      <c r="FL3">
        <v>3.0826699999999998</v>
      </c>
      <c r="FM3">
        <v>3.46408</v>
      </c>
      <c r="FN3">
        <v>1.6000000000000001E-4</v>
      </c>
      <c r="FO3">
        <v>2.81E-4</v>
      </c>
      <c r="FP3">
        <v>-1.0399999999999999E-3</v>
      </c>
      <c r="FQ3">
        <v>4.3300000000000001E-4</v>
      </c>
      <c r="FR3">
        <v>3.0699999999999998E-3</v>
      </c>
      <c r="FS3">
        <v>0.63276399999999999</v>
      </c>
      <c r="FT3">
        <v>2.7999999999999998E-4</v>
      </c>
      <c r="FU3">
        <v>1.2819999999999999E-3</v>
      </c>
      <c r="FV3">
        <v>1.036E-3</v>
      </c>
      <c r="FW3">
        <v>6.0999999999999999E-5</v>
      </c>
      <c r="FX3">
        <v>1.13E-4</v>
      </c>
      <c r="FY3">
        <v>0.229798</v>
      </c>
      <c r="FZ3">
        <v>134.68</v>
      </c>
      <c r="GA3">
        <v>5.1965999999999998E-2</v>
      </c>
      <c r="GB3">
        <v>0.164184</v>
      </c>
      <c r="GC3">
        <v>3.0341E-2</v>
      </c>
      <c r="GD3">
        <v>2.7989999999999998E-3</v>
      </c>
      <c r="GE3">
        <v>3.4810000000000002E-3</v>
      </c>
      <c r="GF3">
        <v>1.6552000000000001E-2</v>
      </c>
      <c r="GG3">
        <v>3.8739999999999998E-3</v>
      </c>
      <c r="GH3">
        <v>-1.1E-4</v>
      </c>
      <c r="GI3">
        <v>4.0200000000000001E-4</v>
      </c>
      <c r="GJ3">
        <v>41373.404649999997</v>
      </c>
      <c r="GK3">
        <v>1.0356000000000001</v>
      </c>
      <c r="GL3">
        <v>0.8831</v>
      </c>
      <c r="GM3">
        <v>0.86050000000000004</v>
      </c>
      <c r="GN3">
        <v>1.0556000000000001</v>
      </c>
      <c r="GO3">
        <v>1.0444</v>
      </c>
      <c r="GP3">
        <v>0.8911</v>
      </c>
      <c r="GQ3">
        <v>0.86870000000000003</v>
      </c>
      <c r="GR3">
        <v>0.89990000000000003</v>
      </c>
      <c r="GS3">
        <v>0.87819999999999998</v>
      </c>
      <c r="GT3">
        <v>1.2417</v>
      </c>
      <c r="GU3">
        <v>1.2024999999999999</v>
      </c>
      <c r="GV3">
        <v>1.1729000000000001</v>
      </c>
      <c r="GW3">
        <v>1.1685000000000001</v>
      </c>
      <c r="GX3">
        <v>1.1681999999999999</v>
      </c>
      <c r="GY3">
        <v>1.1830000000000001</v>
      </c>
      <c r="GZ3">
        <v>1.2090000000000001</v>
      </c>
      <c r="HA3">
        <v>0.95640000000000003</v>
      </c>
      <c r="HB3">
        <v>1.2109000000000001</v>
      </c>
      <c r="HC3">
        <v>1.2424999999999999</v>
      </c>
      <c r="HD3">
        <v>1.2646999999999999</v>
      </c>
      <c r="HE3">
        <v>1.292</v>
      </c>
      <c r="HF3">
        <v>1.2850999999999999</v>
      </c>
      <c r="HG3">
        <v>2.1395</v>
      </c>
      <c r="HH3">
        <v>2.1934</v>
      </c>
      <c r="HI3">
        <v>1.794</v>
      </c>
      <c r="HJ3">
        <v>1.4459</v>
      </c>
      <c r="HK3">
        <v>1.3606</v>
      </c>
      <c r="HL3">
        <v>1.5165</v>
      </c>
      <c r="HM3">
        <v>1.4376</v>
      </c>
      <c r="HN3">
        <v>1.1418999999999999</v>
      </c>
      <c r="HO3">
        <v>1.1008</v>
      </c>
      <c r="HP3">
        <v>0.96779999999999999</v>
      </c>
      <c r="HQ3">
        <v>1.0992</v>
      </c>
      <c r="HR3">
        <v>0.97560000000000002</v>
      </c>
      <c r="HS3">
        <v>0.97599999999999998</v>
      </c>
      <c r="HT3">
        <v>0.99380000000000002</v>
      </c>
      <c r="HU3">
        <v>0.99050000000000005</v>
      </c>
      <c r="HV3">
        <v>1.0263</v>
      </c>
      <c r="HW3">
        <v>1.0686</v>
      </c>
      <c r="HX3">
        <v>1.0399</v>
      </c>
      <c r="HY3">
        <v>1.0328999999999999</v>
      </c>
      <c r="HZ3">
        <v>1.0278</v>
      </c>
      <c r="IA3">
        <v>1.0153000000000001</v>
      </c>
      <c r="IB3">
        <v>1.0192000000000001</v>
      </c>
      <c r="IC3">
        <v>0.99860000000000004</v>
      </c>
      <c r="ID3">
        <v>0.99729999999999996</v>
      </c>
      <c r="IE3">
        <v>0.99360000000000004</v>
      </c>
      <c r="IF3">
        <v>0.99270000000000003</v>
      </c>
      <c r="IG3">
        <v>0.99839999999999995</v>
      </c>
      <c r="IH3">
        <v>0.99829999999999997</v>
      </c>
      <c r="II3">
        <v>0.99709999999999999</v>
      </c>
      <c r="IJ3">
        <v>0.98429999999999995</v>
      </c>
      <c r="IK3">
        <v>0.97460000000000002</v>
      </c>
      <c r="IL3">
        <v>0.99960000000000004</v>
      </c>
      <c r="IM3">
        <v>0.99990000000000001</v>
      </c>
      <c r="IN3">
        <v>0.99990000000000001</v>
      </c>
      <c r="IO3">
        <v>0.99990000000000001</v>
      </c>
      <c r="IP3">
        <v>1</v>
      </c>
      <c r="IQ3">
        <v>1</v>
      </c>
      <c r="IR3">
        <v>1</v>
      </c>
      <c r="IS3">
        <v>1</v>
      </c>
      <c r="IT3">
        <v>1</v>
      </c>
      <c r="IU3">
        <v>1</v>
      </c>
      <c r="IV3">
        <v>1</v>
      </c>
      <c r="IW3">
        <v>1</v>
      </c>
      <c r="IX3">
        <v>1</v>
      </c>
      <c r="IY3">
        <v>2.2124999999999999</v>
      </c>
      <c r="IZ3">
        <v>1.9317</v>
      </c>
      <c r="JA3">
        <v>1.5338000000000001</v>
      </c>
      <c r="JB3">
        <v>1.5150999999999999</v>
      </c>
      <c r="JC3">
        <v>1.4188000000000001</v>
      </c>
      <c r="JD3">
        <v>1.3489</v>
      </c>
      <c r="JE3">
        <v>1.2452000000000001</v>
      </c>
      <c r="JF3">
        <v>1.0114000000000001</v>
      </c>
      <c r="JG3">
        <v>0.94220000000000004</v>
      </c>
      <c r="JH3">
        <v>1.2013</v>
      </c>
      <c r="JI3">
        <v>1.3216000000000001</v>
      </c>
      <c r="JJ3">
        <v>1.1440999999999999</v>
      </c>
      <c r="JK3">
        <v>1.1403000000000001</v>
      </c>
      <c r="JL3">
        <v>1.161</v>
      </c>
      <c r="JM3">
        <v>1.1718999999999999</v>
      </c>
      <c r="JN3">
        <v>1.2407999999999999</v>
      </c>
      <c r="JO3">
        <v>1.022</v>
      </c>
      <c r="JP3">
        <v>1.2592000000000001</v>
      </c>
      <c r="JQ3">
        <v>1.2833000000000001</v>
      </c>
      <c r="JR3">
        <v>1.2998000000000001</v>
      </c>
      <c r="JS3">
        <v>1.3118000000000001</v>
      </c>
      <c r="JT3">
        <v>1.3098000000000001</v>
      </c>
      <c r="JU3">
        <v>4733.4870000000001</v>
      </c>
      <c r="JV3">
        <v>3647.444</v>
      </c>
      <c r="JW3">
        <v>2623.1439999999998</v>
      </c>
      <c r="JX3">
        <v>2401.4520000000002</v>
      </c>
      <c r="JY3">
        <v>2071.7600000000002</v>
      </c>
      <c r="JZ3">
        <v>1859.9960000000001</v>
      </c>
      <c r="KA3">
        <v>1610.0319999999999</v>
      </c>
      <c r="KB3">
        <v>653.98230000000001</v>
      </c>
      <c r="KC3">
        <v>497.33620000000002</v>
      </c>
      <c r="KD3">
        <v>849.63289999999995</v>
      </c>
      <c r="KE3">
        <v>1553.7239999999999</v>
      </c>
      <c r="KF3">
        <v>271.03989999999999</v>
      </c>
      <c r="KG3">
        <v>245.0992</v>
      </c>
      <c r="KH3">
        <v>231.82589999999999</v>
      </c>
      <c r="KI3">
        <v>207.75960000000001</v>
      </c>
      <c r="KJ3">
        <v>350.03160000000003</v>
      </c>
      <c r="KK3">
        <v>358.8528</v>
      </c>
      <c r="KL3">
        <v>355.01650000000001</v>
      </c>
      <c r="KM3">
        <v>341.7543</v>
      </c>
      <c r="KN3">
        <v>311.83210000000003</v>
      </c>
      <c r="KO3">
        <v>296.49099999999999</v>
      </c>
      <c r="KP3">
        <v>261.0727</v>
      </c>
    </row>
    <row r="4" spans="1:302" x14ac:dyDescent="0.25">
      <c r="A4" t="s">
        <v>695</v>
      </c>
      <c r="B4" s="2" t="str">
        <f>IF(AC4&gt;CB4,AC4,"&lt;"&amp;MID(CB4,1,4))</f>
        <v>&lt;0.01</v>
      </c>
      <c r="C4" s="2" t="str">
        <f>IF(AD4&gt;CC4,AD4,"&lt;"&amp;MID(CC4,1,4))</f>
        <v>&lt;0.00</v>
      </c>
      <c r="D4" s="2" t="str">
        <f>IF(AE4&gt;CD4,AE4,"&lt;"&amp;MID(CD4,1,4))</f>
        <v>&lt;0.00</v>
      </c>
      <c r="E4" s="2" t="str">
        <f>IF(AF4&gt;CE4,AF4,"&lt;"&amp;MID(CE4,1,4))</f>
        <v>&lt;0.02</v>
      </c>
      <c r="F4" s="2">
        <f>IF(AG4&gt;CF4,AG4,"&lt;"&amp;MID(CF4,1,4))</f>
        <v>0.165407</v>
      </c>
      <c r="G4" s="2">
        <f>IF(AH4&gt;CG4,AH4,"&lt;"&amp;MID(CG4,1,4))</f>
        <v>12.928599999999999</v>
      </c>
      <c r="H4" s="2" t="str">
        <f>IF(AI4&gt;CH4,AI4,"&lt;"&amp;MID(CH4,1,4))</f>
        <v>&lt;0.00</v>
      </c>
      <c r="I4" s="2">
        <f>IF(AJ4&gt;CI4,AJ4,"&lt;"&amp;MID(CI4,1,4))</f>
        <v>5.4282999999999998E-2</v>
      </c>
      <c r="J4" s="2">
        <f>IF(AK4&gt;CJ4,AK4,"&lt;"&amp;MID(CJ4,1,4))</f>
        <v>1.9359000000000001E-2</v>
      </c>
      <c r="K4" s="2">
        <f>IF(AS4&gt;CR4,AS4,"&lt;"&amp;MID(CR4,1,4))</f>
        <v>0.39563599999999999</v>
      </c>
      <c r="L4" s="2" t="str">
        <f>IF(AL4&gt;CK4,AL4,"&lt;"&amp;MID(CK4,1,4))</f>
        <v>&lt;0.02</v>
      </c>
      <c r="M4" s="2" t="str">
        <f>IF(AM4&gt;CL4,AM4,"&lt;"&amp;MID(CL4,1,4))</f>
        <v>&lt;0.03</v>
      </c>
      <c r="N4" s="2">
        <f>IF(AN4&gt;CM4,AN4,"&lt;"&amp;MID(CM4,1,4))</f>
        <v>13.9335</v>
      </c>
      <c r="O4" s="2">
        <f>IF(AO4&gt;CN4,AO4,"&lt;"&amp;MID(CN4,1,4))</f>
        <v>30.508800000000001</v>
      </c>
      <c r="P4" s="2">
        <f>IF(AP4&gt;CO4,AP4,"&lt;"&amp;MID(CO4,1,4))</f>
        <v>3.2599300000000002</v>
      </c>
      <c r="Q4" s="2">
        <f>IF(AQ4&gt;CP4,AQ4,"&lt;"&amp;MID(CP4,1,4))</f>
        <v>9.6413600000000006</v>
      </c>
      <c r="R4" s="2">
        <f>IF(AR4&gt;CQ4,AR4,"&lt;"&amp;MID(CQ4,1,4))</f>
        <v>1.70035</v>
      </c>
      <c r="S4" s="2">
        <f>IF(AT4&gt;CS4,AT4,"&lt;"&amp;MID(CS4,1,4))</f>
        <v>0.14574500000000001</v>
      </c>
      <c r="T4" s="2">
        <f>IF(AU4&gt;CT4,AU4,"&lt;"&amp;MID(CT4,1,4))</f>
        <v>0.78591</v>
      </c>
      <c r="U4" s="2">
        <f>IF(AV4&gt;CU4,AV4,"&lt;"&amp;MID(CU4,1,4))</f>
        <v>0.17208999999999999</v>
      </c>
      <c r="V4" s="6" t="s">
        <v>718</v>
      </c>
      <c r="W4" s="6" t="s">
        <v>720</v>
      </c>
      <c r="X4" s="3" t="s">
        <v>607</v>
      </c>
      <c r="Y4" s="3" t="s">
        <v>607</v>
      </c>
      <c r="Z4" s="1">
        <v>27.153300000000002</v>
      </c>
      <c r="AA4" s="1">
        <f>SUM(B4:Z4)</f>
        <v>100.86427</v>
      </c>
      <c r="AC4" s="1">
        <v>6.2290000000000002E-3</v>
      </c>
      <c r="AD4" s="1">
        <v>5.7850000000000002E-3</v>
      </c>
      <c r="AE4" s="1">
        <v>0</v>
      </c>
      <c r="AF4" s="1">
        <v>5.875E-3</v>
      </c>
      <c r="AG4" s="1">
        <v>0.165407</v>
      </c>
      <c r="AH4" s="1">
        <v>12.928599999999999</v>
      </c>
      <c r="AI4" s="1">
        <v>2.9619999999999998E-3</v>
      </c>
      <c r="AJ4" s="1">
        <v>5.4282999999999998E-2</v>
      </c>
      <c r="AK4" s="1">
        <v>1.9359000000000001E-2</v>
      </c>
      <c r="AL4" s="1">
        <v>1.1212E-2</v>
      </c>
      <c r="AM4" s="1">
        <v>1.6301E-2</v>
      </c>
      <c r="AN4" s="1">
        <v>13.9335</v>
      </c>
      <c r="AO4" s="1">
        <v>30.508800000000001</v>
      </c>
      <c r="AP4" s="1">
        <v>3.2599300000000002</v>
      </c>
      <c r="AQ4" s="1">
        <v>9.6413600000000006</v>
      </c>
      <c r="AR4" s="1">
        <v>1.70035</v>
      </c>
      <c r="AS4" s="1">
        <v>0.39563599999999999</v>
      </c>
      <c r="AT4" s="1">
        <v>0.14574500000000001</v>
      </c>
      <c r="AU4" s="1">
        <v>0.78591</v>
      </c>
      <c r="AV4" s="1">
        <v>0.17208999999999999</v>
      </c>
      <c r="AW4" s="1">
        <v>0</v>
      </c>
      <c r="AX4" s="1">
        <v>0</v>
      </c>
      <c r="BA4" s="1">
        <v>27.1206</v>
      </c>
      <c r="BB4" s="1">
        <v>100.88</v>
      </c>
      <c r="BC4" s="1">
        <v>8.2240000000000004E-3</v>
      </c>
      <c r="BD4" s="1">
        <v>1.093E-2</v>
      </c>
      <c r="BE4" s="1">
        <v>0</v>
      </c>
      <c r="BF4" s="1">
        <v>6.9480000000000002E-3</v>
      </c>
      <c r="BG4" s="1">
        <v>0.210059</v>
      </c>
      <c r="BH4" s="1">
        <v>29.624700000000001</v>
      </c>
      <c r="BI4" s="1">
        <v>7.3969999999999999E-3</v>
      </c>
      <c r="BJ4" s="1">
        <v>6.5389000000000003E-2</v>
      </c>
      <c r="BK4" s="1">
        <v>2.7087E-2</v>
      </c>
      <c r="BL4" s="1">
        <v>0.50898399999999999</v>
      </c>
      <c r="BM4" s="1">
        <v>1.2758E-2</v>
      </c>
      <c r="BN4" s="1">
        <v>1.7559999999999999E-2</v>
      </c>
      <c r="BO4" s="5">
        <v>16.340800000000002</v>
      </c>
      <c r="BP4" s="5">
        <v>35.734400000000001</v>
      </c>
      <c r="BQ4" s="5">
        <v>3.8151799999999998</v>
      </c>
      <c r="BR4" s="5">
        <v>11.2456</v>
      </c>
      <c r="BS4" s="5">
        <v>1.9717800000000001</v>
      </c>
      <c r="BT4" s="5">
        <v>0.168763</v>
      </c>
      <c r="BU4" s="5">
        <v>0.90585800000000005</v>
      </c>
      <c r="BV4" s="5">
        <v>0.19750699999999999</v>
      </c>
      <c r="BW4" s="5">
        <v>0</v>
      </c>
      <c r="BX4" s="5">
        <v>0</v>
      </c>
      <c r="CA4" s="1">
        <v>100.88</v>
      </c>
      <c r="CB4" s="1">
        <v>1.6309000000000001E-2</v>
      </c>
      <c r="CC4" s="1">
        <v>7.9439999999999997E-3</v>
      </c>
      <c r="CD4" s="1">
        <v>9.3699999999999999E-3</v>
      </c>
      <c r="CE4" s="1">
        <v>2.8747999999999999E-2</v>
      </c>
      <c r="CF4" s="1">
        <v>3.0676999999999999E-2</v>
      </c>
      <c r="CG4" s="1">
        <v>1.0727E-2</v>
      </c>
      <c r="CH4" s="1">
        <v>9.8189999999999996E-3</v>
      </c>
      <c r="CI4" s="1">
        <v>7.7790000000000003E-3</v>
      </c>
      <c r="CJ4" s="1">
        <v>6.6100000000000004E-3</v>
      </c>
      <c r="CK4" s="1">
        <v>2.7327000000000001E-2</v>
      </c>
      <c r="CL4" s="1">
        <v>3.0530000000000002E-2</v>
      </c>
      <c r="CM4" s="1">
        <v>5.1520000000000003E-2</v>
      </c>
      <c r="CN4" s="1">
        <v>6.2391000000000002E-2</v>
      </c>
      <c r="CO4" s="1">
        <v>9.2854999999999993E-2</v>
      </c>
      <c r="CP4" s="1">
        <v>8.8743000000000002E-2</v>
      </c>
      <c r="CQ4" s="1">
        <v>0.103009</v>
      </c>
      <c r="CR4" s="1">
        <v>2.1755E-2</v>
      </c>
      <c r="CS4" s="1">
        <v>8.5805000000000006E-2</v>
      </c>
      <c r="CT4" s="1">
        <v>9.0508000000000005E-2</v>
      </c>
      <c r="CU4" s="1">
        <v>0.100721</v>
      </c>
      <c r="CV4" s="1">
        <v>6.0317000000000003E-2</v>
      </c>
      <c r="CW4" s="1">
        <v>0.12327299999999999</v>
      </c>
      <c r="CX4" s="1">
        <v>124.328</v>
      </c>
      <c r="CY4" s="1">
        <v>65.7316</v>
      </c>
      <c r="CZ4" s="1">
        <v>-23.988</v>
      </c>
      <c r="DA4" s="1">
        <v>233.23500000000001</v>
      </c>
      <c r="DB4" s="1">
        <v>10.983000000000001</v>
      </c>
      <c r="DC4" s="1">
        <v>0.47527399999999997</v>
      </c>
      <c r="DD4" s="1">
        <v>158.322</v>
      </c>
      <c r="DE4" s="1">
        <v>7.5159000000000002</v>
      </c>
      <c r="DF4" s="1">
        <v>16.623100000000001</v>
      </c>
      <c r="DG4" s="1">
        <v>115.645</v>
      </c>
      <c r="DH4" s="1">
        <v>89.522800000000004</v>
      </c>
      <c r="DI4" s="1">
        <v>0.74062899999999998</v>
      </c>
      <c r="DJ4" s="1">
        <v>0.56942000000000004</v>
      </c>
      <c r="DK4" s="1">
        <v>2.09911</v>
      </c>
      <c r="DL4" s="1">
        <v>0.98248000000000002</v>
      </c>
      <c r="DM4" s="1">
        <v>3.5418599999999998</v>
      </c>
      <c r="DN4" s="1">
        <v>3.3593099999999998</v>
      </c>
      <c r="DO4" s="1">
        <v>28.450399999999998</v>
      </c>
      <c r="DP4" s="1">
        <v>6.0542400000000001</v>
      </c>
      <c r="DQ4" s="1">
        <v>28.180499999999999</v>
      </c>
      <c r="DR4" s="1">
        <v>-810.68</v>
      </c>
      <c r="DS4" s="1">
        <v>-1208.4000000000001</v>
      </c>
      <c r="DT4">
        <v>-900</v>
      </c>
      <c r="DU4">
        <v>33657</v>
      </c>
      <c r="DV4">
        <v>0.83024900000000001</v>
      </c>
      <c r="DW4">
        <v>1.0940000000000001</v>
      </c>
      <c r="DX4">
        <v>2.0867499999999999</v>
      </c>
      <c r="DY4">
        <v>0.121033</v>
      </c>
      <c r="DZ4">
        <v>0.26328299999999999</v>
      </c>
      <c r="EA4">
        <v>37.203699999999998</v>
      </c>
      <c r="EB4">
        <v>0.188414</v>
      </c>
      <c r="EC4">
        <v>3.5638399999999999</v>
      </c>
      <c r="ED4">
        <v>4.1146000000000003</v>
      </c>
      <c r="EE4">
        <v>1.41706</v>
      </c>
      <c r="EF4">
        <v>0.53718900000000003</v>
      </c>
      <c r="EG4">
        <v>16.569700000000001</v>
      </c>
      <c r="EH4">
        <v>40.202300000000001</v>
      </c>
      <c r="EI4">
        <v>4.3019499999999997</v>
      </c>
      <c r="EJ4">
        <v>12.0298</v>
      </c>
      <c r="EK4">
        <v>3.6666599999999998</v>
      </c>
      <c r="EL4">
        <v>4.8615599999999999</v>
      </c>
      <c r="EM4">
        <v>2.3847100000000001</v>
      </c>
      <c r="EN4">
        <v>3.53512</v>
      </c>
      <c r="EO4">
        <v>3.1821299999999999</v>
      </c>
      <c r="EP4">
        <v>3.0980599999999998</v>
      </c>
      <c r="EQ4">
        <v>3.50265</v>
      </c>
      <c r="ER4">
        <v>0.63878000000000001</v>
      </c>
      <c r="ES4">
        <v>1.0300499999999999</v>
      </c>
      <c r="ET4">
        <v>2.09171</v>
      </c>
      <c r="EU4">
        <v>0.11582099999999999</v>
      </c>
      <c r="EV4">
        <v>0.122102</v>
      </c>
      <c r="EW4">
        <v>0.12640499999999999</v>
      </c>
      <c r="EX4">
        <v>0.17885300000000001</v>
      </c>
      <c r="EY4">
        <v>2.41459</v>
      </c>
      <c r="EZ4">
        <v>3.63171</v>
      </c>
      <c r="FA4">
        <v>1.38093</v>
      </c>
      <c r="FB4">
        <v>0.505799</v>
      </c>
      <c r="FC4">
        <v>0.47066799999999998</v>
      </c>
      <c r="FD4">
        <v>0.584534</v>
      </c>
      <c r="FE4">
        <v>1.10643</v>
      </c>
      <c r="FF4">
        <v>1.29701</v>
      </c>
      <c r="FG4">
        <v>1.7608699999999999</v>
      </c>
      <c r="FH4">
        <v>2.0107699999999999</v>
      </c>
      <c r="FI4">
        <v>2.0876100000000002</v>
      </c>
      <c r="FJ4">
        <v>2.3768099999999999</v>
      </c>
      <c r="FK4">
        <v>2.92239</v>
      </c>
      <c r="FL4">
        <v>3.0905499999999999</v>
      </c>
      <c r="FM4">
        <v>3.47363</v>
      </c>
      <c r="FN4">
        <v>1E-4</v>
      </c>
      <c r="FO4">
        <v>3.8200000000000002E-4</v>
      </c>
      <c r="FP4">
        <v>-6.2E-4</v>
      </c>
      <c r="FQ4">
        <v>9.0000000000000006E-5</v>
      </c>
      <c r="FR4">
        <v>1.5449999999999999E-3</v>
      </c>
      <c r="FS4">
        <v>0.61799199999999999</v>
      </c>
      <c r="FT4">
        <v>1.84E-4</v>
      </c>
      <c r="FU4">
        <v>6.0959999999999999E-3</v>
      </c>
      <c r="FV4">
        <v>5.8399999999999999E-4</v>
      </c>
      <c r="FW4">
        <v>1.3899999999999999E-4</v>
      </c>
      <c r="FX4">
        <v>1.7699999999999999E-4</v>
      </c>
      <c r="FY4">
        <v>0.23607600000000001</v>
      </c>
      <c r="FZ4">
        <v>138.19300000000001</v>
      </c>
      <c r="GA4">
        <v>5.4861E-2</v>
      </c>
      <c r="GB4">
        <v>0.15936600000000001</v>
      </c>
      <c r="GC4">
        <v>2.6429999999999999E-2</v>
      </c>
      <c r="GD4">
        <v>5.921E-3</v>
      </c>
      <c r="GE4">
        <v>2.2279999999999999E-3</v>
      </c>
      <c r="GF4">
        <v>1.1828E-2</v>
      </c>
      <c r="GG4">
        <v>2.5230000000000001E-3</v>
      </c>
      <c r="GH4">
        <v>-5.0000000000000002E-5</v>
      </c>
      <c r="GI4">
        <v>-6.9999999999999994E-5</v>
      </c>
      <c r="GJ4">
        <v>41373.40769</v>
      </c>
      <c r="GK4">
        <v>1.0345</v>
      </c>
      <c r="GL4">
        <v>0.88219999999999998</v>
      </c>
      <c r="GM4">
        <v>0.85960000000000003</v>
      </c>
      <c r="GN4">
        <v>1.0546</v>
      </c>
      <c r="GO4">
        <v>1.0434000000000001</v>
      </c>
      <c r="GP4">
        <v>0.89019999999999999</v>
      </c>
      <c r="GQ4">
        <v>0.86780000000000002</v>
      </c>
      <c r="GR4">
        <v>0.89890000000000003</v>
      </c>
      <c r="GS4">
        <v>0.87729999999999997</v>
      </c>
      <c r="GT4">
        <v>1.2403999999999999</v>
      </c>
      <c r="GU4">
        <v>1.2013</v>
      </c>
      <c r="GV4">
        <v>1.1715</v>
      </c>
      <c r="GW4">
        <v>1.1671</v>
      </c>
      <c r="GX4">
        <v>1.1667000000000001</v>
      </c>
      <c r="GY4">
        <v>1.1815</v>
      </c>
      <c r="GZ4">
        <v>1.2073</v>
      </c>
      <c r="HA4">
        <v>0.95509999999999995</v>
      </c>
      <c r="HB4">
        <v>1.2092000000000001</v>
      </c>
      <c r="HC4">
        <v>1.2406999999999999</v>
      </c>
      <c r="HD4">
        <v>1.2627999999999999</v>
      </c>
      <c r="HE4">
        <v>1.29</v>
      </c>
      <c r="HF4">
        <v>1.2830999999999999</v>
      </c>
      <c r="HG4">
        <v>2.1518999999999999</v>
      </c>
      <c r="HH4">
        <v>2.2044000000000001</v>
      </c>
      <c r="HI4">
        <v>1.7981</v>
      </c>
      <c r="HJ4">
        <v>1.4489000000000001</v>
      </c>
      <c r="HK4">
        <v>1.363</v>
      </c>
      <c r="HL4">
        <v>1.5186999999999999</v>
      </c>
      <c r="HM4">
        <v>1.4360999999999999</v>
      </c>
      <c r="HN4">
        <v>1.1413</v>
      </c>
      <c r="HO4">
        <v>1.1006</v>
      </c>
      <c r="HP4">
        <v>0.96719999999999995</v>
      </c>
      <c r="HQ4">
        <v>1.0981000000000001</v>
      </c>
      <c r="HR4">
        <v>0.97540000000000004</v>
      </c>
      <c r="HS4">
        <v>0.9758</v>
      </c>
      <c r="HT4">
        <v>0.99419999999999997</v>
      </c>
      <c r="HU4">
        <v>0.99080000000000001</v>
      </c>
      <c r="HV4">
        <v>1.0278</v>
      </c>
      <c r="HW4">
        <v>1.0699000000000001</v>
      </c>
      <c r="HX4">
        <v>1.0411999999999999</v>
      </c>
      <c r="HY4">
        <v>1.0341</v>
      </c>
      <c r="HZ4">
        <v>1.0286</v>
      </c>
      <c r="IA4">
        <v>1.0159</v>
      </c>
      <c r="IB4">
        <v>1.0197000000000001</v>
      </c>
      <c r="IC4">
        <v>0.99860000000000004</v>
      </c>
      <c r="ID4">
        <v>0.99729999999999996</v>
      </c>
      <c r="IE4">
        <v>0.99370000000000003</v>
      </c>
      <c r="IF4">
        <v>0.99280000000000002</v>
      </c>
      <c r="IG4">
        <v>0.99839999999999995</v>
      </c>
      <c r="IH4">
        <v>0.99819999999999998</v>
      </c>
      <c r="II4">
        <v>0.997</v>
      </c>
      <c r="IJ4">
        <v>0.98380000000000001</v>
      </c>
      <c r="IK4">
        <v>0.9738</v>
      </c>
      <c r="IL4">
        <v>0.99960000000000004</v>
      </c>
      <c r="IM4">
        <v>0.99990000000000001</v>
      </c>
      <c r="IN4">
        <v>0.99970000000000003</v>
      </c>
      <c r="IO4">
        <v>0.99970000000000003</v>
      </c>
      <c r="IP4">
        <v>1</v>
      </c>
      <c r="IQ4">
        <v>1</v>
      </c>
      <c r="IR4">
        <v>1</v>
      </c>
      <c r="IS4">
        <v>1</v>
      </c>
      <c r="IT4">
        <v>1</v>
      </c>
      <c r="IU4">
        <v>1</v>
      </c>
      <c r="IV4">
        <v>1</v>
      </c>
      <c r="IW4">
        <v>1</v>
      </c>
      <c r="IX4">
        <v>1</v>
      </c>
      <c r="IY4">
        <v>2.2231999999999998</v>
      </c>
      <c r="IZ4">
        <v>1.9395</v>
      </c>
      <c r="JA4">
        <v>1.536</v>
      </c>
      <c r="JB4">
        <v>1.5168999999999999</v>
      </c>
      <c r="JC4">
        <v>1.4198</v>
      </c>
      <c r="JD4">
        <v>1.3494999999999999</v>
      </c>
      <c r="JE4">
        <v>1.2424999999999999</v>
      </c>
      <c r="JF4">
        <v>1.0094000000000001</v>
      </c>
      <c r="JG4">
        <v>0.94020000000000004</v>
      </c>
      <c r="JH4">
        <v>1.1993</v>
      </c>
      <c r="JI4">
        <v>1.3189</v>
      </c>
      <c r="JJ4">
        <v>1.1424000000000001</v>
      </c>
      <c r="JK4">
        <v>1.1386000000000001</v>
      </c>
      <c r="JL4">
        <v>1.1598999999999999</v>
      </c>
      <c r="JM4">
        <v>1.1706000000000001</v>
      </c>
      <c r="JN4">
        <v>1.2408999999999999</v>
      </c>
      <c r="JO4">
        <v>1.0218</v>
      </c>
      <c r="JP4">
        <v>1.2589999999999999</v>
      </c>
      <c r="JQ4">
        <v>1.2830999999999999</v>
      </c>
      <c r="JR4">
        <v>1.2988999999999999</v>
      </c>
      <c r="JS4">
        <v>1.3106</v>
      </c>
      <c r="JT4">
        <v>1.3084</v>
      </c>
      <c r="JU4">
        <v>4747.1260000000002</v>
      </c>
      <c r="JV4">
        <v>3657.6390000000001</v>
      </c>
      <c r="JW4">
        <v>2622.2750000000001</v>
      </c>
      <c r="JX4">
        <v>2400.5720000000001</v>
      </c>
      <c r="JY4">
        <v>2070.2930000000001</v>
      </c>
      <c r="JZ4">
        <v>1858.068</v>
      </c>
      <c r="KA4">
        <v>1598.665</v>
      </c>
      <c r="KB4">
        <v>649.29769999999996</v>
      </c>
      <c r="KC4">
        <v>494.31630000000001</v>
      </c>
      <c r="KD4">
        <v>843.49109999999996</v>
      </c>
      <c r="KE4">
        <v>1542.788</v>
      </c>
      <c r="KF4">
        <v>269.29570000000001</v>
      </c>
      <c r="KG4">
        <v>243.50970000000001</v>
      </c>
      <c r="KH4">
        <v>232.16</v>
      </c>
      <c r="KI4">
        <v>208.0299</v>
      </c>
      <c r="KJ4">
        <v>355.06580000000002</v>
      </c>
      <c r="KK4">
        <v>362.70440000000002</v>
      </c>
      <c r="KL4">
        <v>359.05759999999998</v>
      </c>
      <c r="KM4">
        <v>345.94549999999998</v>
      </c>
      <c r="KN4">
        <v>314.01949999999999</v>
      </c>
      <c r="KO4">
        <v>298.20159999999998</v>
      </c>
      <c r="KP4">
        <v>262.16910000000001</v>
      </c>
    </row>
    <row r="5" spans="1:302" x14ac:dyDescent="0.25">
      <c r="A5" t="s">
        <v>695</v>
      </c>
      <c r="B5" s="2" t="str">
        <f>IF(AC5&gt;CB5,AC5,"&lt;"&amp;MID(CB5,1,4))</f>
        <v>&lt;0.01</v>
      </c>
      <c r="C5" s="2">
        <f>IF(AD5&gt;CC5,AD5,"&lt;"&amp;MID(CC5,1,4))</f>
        <v>9.6249999999999999E-3</v>
      </c>
      <c r="D5" s="2" t="str">
        <f>IF(AE5&gt;CD5,AE5,"&lt;"&amp;MID(CD5,1,4))</f>
        <v>&lt;0.00</v>
      </c>
      <c r="E5" s="2" t="str">
        <f>IF(AF5&gt;CE5,AF5,"&lt;"&amp;MID(CE5,1,4))</f>
        <v>&lt;0.02</v>
      </c>
      <c r="F5" s="2">
        <f>IF(AG5&gt;CF5,AG5,"&lt;"&amp;MID(CF5,1,4))</f>
        <v>0.23286799999999999</v>
      </c>
      <c r="G5" s="2">
        <f>IF(AH5&gt;CG5,AH5,"&lt;"&amp;MID(CG5,1,4))</f>
        <v>13.023400000000001</v>
      </c>
      <c r="H5" s="2">
        <f>IF(AI5&gt;CH5,AI5,"&lt;"&amp;MID(CH5,1,4))</f>
        <v>1.4664E-2</v>
      </c>
      <c r="I5" s="2">
        <f>IF(AJ5&gt;CI5,AJ5,"&lt;"&amp;MID(CI5,1,4))</f>
        <v>4.3145999999999997E-2</v>
      </c>
      <c r="J5" s="2">
        <f>IF(AK5&gt;CJ5,AK5,"&lt;"&amp;MID(CJ5,1,4))</f>
        <v>3.7642000000000002E-2</v>
      </c>
      <c r="K5" s="2">
        <f>IF(AS5&gt;CR5,AS5,"&lt;"&amp;MID(CR5,1,4))</f>
        <v>0.34400500000000001</v>
      </c>
      <c r="L5" s="2" t="str">
        <f>IF(AL5&gt;CK5,AL5,"&lt;"&amp;MID(CK5,1,4))</f>
        <v>&lt;0.02</v>
      </c>
      <c r="M5" s="2" t="str">
        <f>IF(AM5&gt;CL5,AM5,"&lt;"&amp;MID(CL5,1,4))</f>
        <v>&lt;0.03</v>
      </c>
      <c r="N5" s="2">
        <f>IF(AN5&gt;CM5,AN5,"&lt;"&amp;MID(CM5,1,4))</f>
        <v>12.9038</v>
      </c>
      <c r="O5" s="2">
        <f>IF(AO5&gt;CN5,AO5,"&lt;"&amp;MID(CN5,1,4))</f>
        <v>30.233499999999999</v>
      </c>
      <c r="P5" s="2">
        <f>IF(AP5&gt;CO5,AP5,"&lt;"&amp;MID(CO5,1,4))</f>
        <v>3.1865800000000002</v>
      </c>
      <c r="Q5" s="2">
        <f>IF(AQ5&gt;CP5,AQ5,"&lt;"&amp;MID(CP5,1,4))</f>
        <v>10.2194</v>
      </c>
      <c r="R5" s="2">
        <f>IF(AR5&gt;CQ5,AR5,"&lt;"&amp;MID(CQ5,1,4))</f>
        <v>1.9275899999999999</v>
      </c>
      <c r="S5" s="2">
        <f>IF(AT5&gt;CS5,AT5,"&lt;"&amp;MID(CS5,1,4))</f>
        <v>0.18192900000000001</v>
      </c>
      <c r="T5" s="2">
        <f>IF(AU5&gt;CT5,AU5,"&lt;"&amp;MID(CT5,1,4))</f>
        <v>0.98991600000000002</v>
      </c>
      <c r="U5" s="2">
        <f>IF(AV5&gt;CU5,AV5,"&lt;"&amp;MID(CU5,1,4))</f>
        <v>0.22637399999999999</v>
      </c>
      <c r="V5" s="6" t="s">
        <v>718</v>
      </c>
      <c r="W5" s="6" t="s">
        <v>720</v>
      </c>
      <c r="X5" s="3" t="s">
        <v>607</v>
      </c>
      <c r="Y5" s="3" t="s">
        <v>607</v>
      </c>
      <c r="Z5" s="1">
        <v>27.243600000000001</v>
      </c>
      <c r="AA5" s="1">
        <f>SUM(B5:Z5)</f>
        <v>100.81803899999998</v>
      </c>
      <c r="AC5" s="1">
        <v>1.0715000000000001E-2</v>
      </c>
      <c r="AD5" s="1">
        <v>9.6249999999999999E-3</v>
      </c>
      <c r="AE5" s="1">
        <v>0</v>
      </c>
      <c r="AF5" s="1">
        <v>0</v>
      </c>
      <c r="AG5" s="1">
        <v>0.23286799999999999</v>
      </c>
      <c r="AH5" s="1">
        <v>13.023400000000001</v>
      </c>
      <c r="AI5" s="1">
        <v>1.4664E-2</v>
      </c>
      <c r="AJ5" s="1">
        <v>4.3145999999999997E-2</v>
      </c>
      <c r="AK5" s="1">
        <v>3.7642000000000002E-2</v>
      </c>
      <c r="AL5" s="1">
        <v>1.0829E-2</v>
      </c>
      <c r="AM5" s="1">
        <v>0</v>
      </c>
      <c r="AN5" s="1">
        <v>12.9038</v>
      </c>
      <c r="AO5" s="1">
        <v>30.233499999999999</v>
      </c>
      <c r="AP5" s="1">
        <v>3.1865800000000002</v>
      </c>
      <c r="AQ5" s="1">
        <v>10.2194</v>
      </c>
      <c r="AR5" s="1">
        <v>1.9275899999999999</v>
      </c>
      <c r="AS5" s="1">
        <v>0.34400500000000001</v>
      </c>
      <c r="AT5" s="1">
        <v>0.18192900000000001</v>
      </c>
      <c r="AU5" s="1">
        <v>0.98991600000000002</v>
      </c>
      <c r="AV5" s="1">
        <v>0.22637399999999999</v>
      </c>
      <c r="AW5" s="1">
        <v>0</v>
      </c>
      <c r="AX5" s="1">
        <v>1.884E-3</v>
      </c>
      <c r="BA5" s="1">
        <v>27.211400000000001</v>
      </c>
      <c r="BB5" s="1">
        <v>100.809</v>
      </c>
      <c r="BC5" s="1">
        <v>1.4148000000000001E-2</v>
      </c>
      <c r="BD5" s="1">
        <v>1.8186999999999998E-2</v>
      </c>
      <c r="BE5" s="1">
        <v>0</v>
      </c>
      <c r="BF5" s="1">
        <v>0</v>
      </c>
      <c r="BG5" s="1">
        <v>0.29572999999999999</v>
      </c>
      <c r="BH5" s="1">
        <v>29.841799999999999</v>
      </c>
      <c r="BI5" s="1">
        <v>3.6616000000000003E-2</v>
      </c>
      <c r="BJ5" s="1">
        <v>5.1972999999999998E-2</v>
      </c>
      <c r="BK5" s="1">
        <v>5.2669000000000001E-2</v>
      </c>
      <c r="BL5" s="1">
        <v>0.44256099999999998</v>
      </c>
      <c r="BM5" s="1">
        <v>1.2322E-2</v>
      </c>
      <c r="BN5" s="1">
        <v>0</v>
      </c>
      <c r="BO5" s="5">
        <v>15.1332</v>
      </c>
      <c r="BP5" s="5">
        <v>35.411999999999999</v>
      </c>
      <c r="BQ5" s="5">
        <v>3.7293400000000001</v>
      </c>
      <c r="BR5" s="5">
        <v>11.9198</v>
      </c>
      <c r="BS5" s="5">
        <v>2.23529</v>
      </c>
      <c r="BT5" s="5">
        <v>0.21066199999999999</v>
      </c>
      <c r="BU5" s="5">
        <v>1.141</v>
      </c>
      <c r="BV5" s="5">
        <v>0.25980700000000001</v>
      </c>
      <c r="BW5" s="5">
        <v>2.1540000000000001E-3</v>
      </c>
      <c r="BX5" s="5">
        <v>0</v>
      </c>
      <c r="CA5" s="1">
        <v>100.809</v>
      </c>
      <c r="CB5" s="1">
        <v>1.6285000000000001E-2</v>
      </c>
      <c r="CC5" s="1">
        <v>7.9349999999999993E-3</v>
      </c>
      <c r="CD5" s="1">
        <v>9.3670000000000003E-3</v>
      </c>
      <c r="CE5" s="1">
        <v>2.8745E-2</v>
      </c>
      <c r="CF5" s="1">
        <v>3.0675000000000001E-2</v>
      </c>
      <c r="CG5" s="1">
        <v>1.0725999999999999E-2</v>
      </c>
      <c r="CH5" s="1">
        <v>9.8219999999999991E-3</v>
      </c>
      <c r="CI5" s="1">
        <v>7.783E-3</v>
      </c>
      <c r="CJ5" s="1">
        <v>6.6160000000000004E-3</v>
      </c>
      <c r="CK5" s="1">
        <v>2.7328999999999999E-2</v>
      </c>
      <c r="CL5" s="1">
        <v>3.0537000000000002E-2</v>
      </c>
      <c r="CM5" s="1">
        <v>5.1524E-2</v>
      </c>
      <c r="CN5" s="1">
        <v>6.2397000000000001E-2</v>
      </c>
      <c r="CO5" s="1">
        <v>9.2808000000000002E-2</v>
      </c>
      <c r="CP5" s="1">
        <v>8.8705999999999993E-2</v>
      </c>
      <c r="CQ5" s="1">
        <v>0.102933</v>
      </c>
      <c r="CR5" s="1">
        <v>2.1743999999999999E-2</v>
      </c>
      <c r="CS5" s="1">
        <v>8.5762000000000005E-2</v>
      </c>
      <c r="CT5" s="1">
        <v>9.0466000000000005E-2</v>
      </c>
      <c r="CU5" s="1">
        <v>0.100707</v>
      </c>
      <c r="CV5" s="1">
        <v>6.0312999999999999E-2</v>
      </c>
      <c r="CW5" s="1">
        <v>0.12327100000000001</v>
      </c>
      <c r="CX5" s="1">
        <v>72.538799999999995</v>
      </c>
      <c r="CY5" s="1">
        <v>39.852200000000003</v>
      </c>
      <c r="CZ5" s="1">
        <v>-14.638</v>
      </c>
      <c r="DA5" s="1">
        <v>-1261.0999999999999</v>
      </c>
      <c r="DB5" s="1">
        <v>8.36416</v>
      </c>
      <c r="DC5" s="1">
        <v>0.47359299999999999</v>
      </c>
      <c r="DD5" s="1">
        <v>33.600700000000003</v>
      </c>
      <c r="DE5" s="1">
        <v>9.2726900000000008</v>
      </c>
      <c r="DF5" s="1">
        <v>8.8043600000000009</v>
      </c>
      <c r="DG5" s="1">
        <v>119.71899999999999</v>
      </c>
      <c r="DH5" s="1">
        <v>-2040.9</v>
      </c>
      <c r="DI5" s="1">
        <v>0.77155399999999996</v>
      </c>
      <c r="DJ5" s="1">
        <v>0.572268</v>
      </c>
      <c r="DK5" s="1">
        <v>2.1324100000000001</v>
      </c>
      <c r="DL5" s="1">
        <v>0.94883799999999996</v>
      </c>
      <c r="DM5" s="1">
        <v>3.1945399999999999</v>
      </c>
      <c r="DN5" s="1">
        <v>3.75861</v>
      </c>
      <c r="DO5" s="1">
        <v>22.917100000000001</v>
      </c>
      <c r="DP5" s="1">
        <v>4.9253400000000003</v>
      </c>
      <c r="DQ5" s="1">
        <v>21.56</v>
      </c>
      <c r="DR5" s="1">
        <v>-108.58</v>
      </c>
      <c r="DS5" s="1">
        <v>3084.54</v>
      </c>
      <c r="DT5">
        <v>-1083</v>
      </c>
      <c r="DU5">
        <v>33700</v>
      </c>
      <c r="DV5">
        <v>0.85917399999999999</v>
      </c>
      <c r="DW5">
        <v>1.13784</v>
      </c>
      <c r="DX5">
        <v>1.94234</v>
      </c>
      <c r="DY5">
        <v>0.114768</v>
      </c>
      <c r="DZ5">
        <v>0.32061000000000001</v>
      </c>
      <c r="EA5">
        <v>37.457099999999997</v>
      </c>
      <c r="EB5">
        <v>0.225797</v>
      </c>
      <c r="EC5">
        <v>3.3233199999999998</v>
      </c>
      <c r="ED5">
        <v>4.5640499999999999</v>
      </c>
      <c r="EE5">
        <v>1.41361</v>
      </c>
      <c r="EF5">
        <v>0.50774799999999998</v>
      </c>
      <c r="EG5">
        <v>15.3721</v>
      </c>
      <c r="EH5">
        <v>39.808999999999997</v>
      </c>
      <c r="EI5">
        <v>4.2302099999999996</v>
      </c>
      <c r="EJ5">
        <v>12.672700000000001</v>
      </c>
      <c r="EK5">
        <v>3.9222100000000002</v>
      </c>
      <c r="EL5">
        <v>4.5132700000000003</v>
      </c>
      <c r="EM5">
        <v>2.4523999999999999</v>
      </c>
      <c r="EN5">
        <v>3.8348</v>
      </c>
      <c r="EO5">
        <v>3.2596500000000002</v>
      </c>
      <c r="EP5">
        <v>3.03993</v>
      </c>
      <c r="EQ5">
        <v>3.516</v>
      </c>
      <c r="ER5">
        <v>0.63983699999999999</v>
      </c>
      <c r="ES5">
        <v>1.0312699999999999</v>
      </c>
      <c r="ET5">
        <v>2.0892499999999998</v>
      </c>
      <c r="EU5">
        <v>0.115719</v>
      </c>
      <c r="EV5">
        <v>0.12196799999999999</v>
      </c>
      <c r="EW5">
        <v>0.12629000000000001</v>
      </c>
      <c r="EX5">
        <v>0.178534</v>
      </c>
      <c r="EY5">
        <v>2.4110999999999998</v>
      </c>
      <c r="EZ5">
        <v>3.6266400000000001</v>
      </c>
      <c r="FA5">
        <v>1.37876</v>
      </c>
      <c r="FB5">
        <v>0.50485999999999998</v>
      </c>
      <c r="FC5">
        <v>0.47001199999999999</v>
      </c>
      <c r="FD5">
        <v>0.583731</v>
      </c>
      <c r="FE5">
        <v>1.1059399999999999</v>
      </c>
      <c r="FF5">
        <v>1.2963100000000001</v>
      </c>
      <c r="FG5">
        <v>1.7608999999999999</v>
      </c>
      <c r="FH5">
        <v>2.0101300000000002</v>
      </c>
      <c r="FI5">
        <v>2.0867200000000001</v>
      </c>
      <c r="FJ5">
        <v>2.3756699999999999</v>
      </c>
      <c r="FK5">
        <v>2.9191799999999999</v>
      </c>
      <c r="FL5">
        <v>3.0868899999999999</v>
      </c>
      <c r="FM5">
        <v>3.46915</v>
      </c>
      <c r="FN5">
        <v>1.73E-4</v>
      </c>
      <c r="FO5">
        <v>6.3599999999999996E-4</v>
      </c>
      <c r="FP5">
        <v>-9.8999999999999999E-4</v>
      </c>
      <c r="FQ5">
        <v>-2.0000000000000002E-5</v>
      </c>
      <c r="FR5">
        <v>2.1740000000000002E-3</v>
      </c>
      <c r="FS5">
        <v>0.62221099999999996</v>
      </c>
      <c r="FT5">
        <v>9.0899999999999998E-4</v>
      </c>
      <c r="FU5">
        <v>4.8390000000000004E-3</v>
      </c>
      <c r="FV5">
        <v>1.1329999999999999E-3</v>
      </c>
      <c r="FW5">
        <v>1.34E-4</v>
      </c>
      <c r="FX5">
        <v>-1.0000000000000001E-5</v>
      </c>
      <c r="FY5">
        <v>0.21843599999999999</v>
      </c>
      <c r="FZ5">
        <v>136.82400000000001</v>
      </c>
      <c r="GA5">
        <v>5.3636000000000003E-2</v>
      </c>
      <c r="GB5">
        <v>0.16892599999999999</v>
      </c>
      <c r="GC5">
        <v>2.9981000000000001E-2</v>
      </c>
      <c r="GD5">
        <v>5.1500000000000001E-3</v>
      </c>
      <c r="GE5">
        <v>2.7810000000000001E-3</v>
      </c>
      <c r="GF5">
        <v>1.4899000000000001E-2</v>
      </c>
      <c r="GG5">
        <v>3.3170000000000001E-3</v>
      </c>
      <c r="GH5">
        <v>-3.6999999999999999E-4</v>
      </c>
      <c r="GI5">
        <v>2.6999999999999999E-5</v>
      </c>
      <c r="GJ5">
        <v>41373.410709999996</v>
      </c>
      <c r="GK5">
        <v>1.0351999999999999</v>
      </c>
      <c r="GL5">
        <v>0.88280000000000003</v>
      </c>
      <c r="GM5">
        <v>0.86019999999999996</v>
      </c>
      <c r="GN5">
        <v>1.0551999999999999</v>
      </c>
      <c r="GO5">
        <v>1.044</v>
      </c>
      <c r="GP5">
        <v>0.89070000000000005</v>
      </c>
      <c r="GQ5">
        <v>0.86839999999999995</v>
      </c>
      <c r="GR5">
        <v>0.89949999999999997</v>
      </c>
      <c r="GS5">
        <v>0.87790000000000001</v>
      </c>
      <c r="GT5">
        <v>1.2412000000000001</v>
      </c>
      <c r="GU5">
        <v>1.202</v>
      </c>
      <c r="GV5">
        <v>1.1724000000000001</v>
      </c>
      <c r="GW5">
        <v>1.1679999999999999</v>
      </c>
      <c r="GX5">
        <v>1.1676</v>
      </c>
      <c r="GY5">
        <v>1.1823999999999999</v>
      </c>
      <c r="GZ5">
        <v>1.2082999999999999</v>
      </c>
      <c r="HA5">
        <v>0.95589999999999997</v>
      </c>
      <c r="HB5">
        <v>1.2101999999999999</v>
      </c>
      <c r="HC5">
        <v>1.2418</v>
      </c>
      <c r="HD5">
        <v>1.2639</v>
      </c>
      <c r="HE5">
        <v>1.2911999999999999</v>
      </c>
      <c r="HF5">
        <v>1.2843</v>
      </c>
      <c r="HG5">
        <v>2.1457999999999999</v>
      </c>
      <c r="HH5">
        <v>2.1995</v>
      </c>
      <c r="HI5">
        <v>1.7978000000000001</v>
      </c>
      <c r="HJ5">
        <v>1.4487000000000001</v>
      </c>
      <c r="HK5">
        <v>1.3628</v>
      </c>
      <c r="HL5">
        <v>1.5184</v>
      </c>
      <c r="HM5">
        <v>1.4370000000000001</v>
      </c>
      <c r="HN5">
        <v>1.1415999999999999</v>
      </c>
      <c r="HO5">
        <v>1.1007</v>
      </c>
      <c r="HP5">
        <v>0.96760000000000002</v>
      </c>
      <c r="HQ5">
        <v>1.0988</v>
      </c>
      <c r="HR5">
        <v>0.97550000000000003</v>
      </c>
      <c r="HS5">
        <v>0.97589999999999999</v>
      </c>
      <c r="HT5">
        <v>0.99319999999999997</v>
      </c>
      <c r="HU5">
        <v>0.99</v>
      </c>
      <c r="HV5">
        <v>1.0263</v>
      </c>
      <c r="HW5">
        <v>1.0688</v>
      </c>
      <c r="HX5">
        <v>1.0401</v>
      </c>
      <c r="HY5">
        <v>1.0330999999999999</v>
      </c>
      <c r="HZ5">
        <v>1.0282</v>
      </c>
      <c r="IA5">
        <v>1.0157</v>
      </c>
      <c r="IB5">
        <v>1.0195000000000001</v>
      </c>
      <c r="IC5">
        <v>0.99860000000000004</v>
      </c>
      <c r="ID5">
        <v>0.99729999999999996</v>
      </c>
      <c r="IE5">
        <v>0.99370000000000003</v>
      </c>
      <c r="IF5">
        <v>0.99280000000000002</v>
      </c>
      <c r="IG5">
        <v>0.99839999999999995</v>
      </c>
      <c r="IH5">
        <v>0.99829999999999997</v>
      </c>
      <c r="II5">
        <v>0.99709999999999999</v>
      </c>
      <c r="IJ5">
        <v>0.98429999999999995</v>
      </c>
      <c r="IK5">
        <v>0.97460000000000002</v>
      </c>
      <c r="IL5">
        <v>0.99960000000000004</v>
      </c>
      <c r="IM5">
        <v>0.99990000000000001</v>
      </c>
      <c r="IN5">
        <v>0.99980000000000002</v>
      </c>
      <c r="IO5">
        <v>0.99980000000000002</v>
      </c>
      <c r="IP5">
        <v>1</v>
      </c>
      <c r="IQ5">
        <v>1</v>
      </c>
      <c r="IR5">
        <v>1</v>
      </c>
      <c r="IS5">
        <v>1</v>
      </c>
      <c r="IT5">
        <v>1</v>
      </c>
      <c r="IU5">
        <v>1</v>
      </c>
      <c r="IV5">
        <v>1</v>
      </c>
      <c r="IW5">
        <v>1</v>
      </c>
      <c r="IX5">
        <v>1</v>
      </c>
      <c r="IY5">
        <v>2.2183000000000002</v>
      </c>
      <c r="IZ5">
        <v>1.9363999999999999</v>
      </c>
      <c r="JA5">
        <v>1.5366</v>
      </c>
      <c r="JB5">
        <v>1.5176000000000001</v>
      </c>
      <c r="JC5">
        <v>1.4206000000000001</v>
      </c>
      <c r="JD5">
        <v>1.3501000000000001</v>
      </c>
      <c r="JE5">
        <v>1.2442</v>
      </c>
      <c r="JF5">
        <v>1.0107999999999999</v>
      </c>
      <c r="JG5">
        <v>0.94169999999999998</v>
      </c>
      <c r="JH5">
        <v>1.2004999999999999</v>
      </c>
      <c r="JI5">
        <v>1.3206</v>
      </c>
      <c r="JJ5">
        <v>1.1434</v>
      </c>
      <c r="JK5">
        <v>1.1395999999999999</v>
      </c>
      <c r="JL5">
        <v>1.1597</v>
      </c>
      <c r="JM5">
        <v>1.1706000000000001</v>
      </c>
      <c r="JN5">
        <v>1.2401</v>
      </c>
      <c r="JO5">
        <v>1.0216000000000001</v>
      </c>
      <c r="JP5">
        <v>1.2587999999999999</v>
      </c>
      <c r="JQ5">
        <v>1.2828999999999999</v>
      </c>
      <c r="JR5">
        <v>1.2996000000000001</v>
      </c>
      <c r="JS5">
        <v>1.3113999999999999</v>
      </c>
      <c r="JT5">
        <v>1.3092999999999999</v>
      </c>
      <c r="JU5">
        <v>4728.7430000000004</v>
      </c>
      <c r="JV5">
        <v>3644.8530000000001</v>
      </c>
      <c r="JW5">
        <v>2620.6869999999999</v>
      </c>
      <c r="JX5">
        <v>2399.0140000000001</v>
      </c>
      <c r="JY5">
        <v>2069.17</v>
      </c>
      <c r="JZ5">
        <v>1856.7370000000001</v>
      </c>
      <c r="KA5">
        <v>1600.895</v>
      </c>
      <c r="KB5">
        <v>649.9597</v>
      </c>
      <c r="KC5">
        <v>494.67660000000001</v>
      </c>
      <c r="KD5">
        <v>844.45759999999996</v>
      </c>
      <c r="KE5">
        <v>1544.91</v>
      </c>
      <c r="KF5">
        <v>269.67779999999999</v>
      </c>
      <c r="KG5">
        <v>243.88239999999999</v>
      </c>
      <c r="KH5">
        <v>228.08510000000001</v>
      </c>
      <c r="KI5">
        <v>204.4392</v>
      </c>
      <c r="KJ5">
        <v>348.42329999999998</v>
      </c>
      <c r="KK5">
        <v>357.9513</v>
      </c>
      <c r="KL5">
        <v>354.29360000000003</v>
      </c>
      <c r="KM5">
        <v>341.37079999999997</v>
      </c>
      <c r="KN5">
        <v>312.23590000000002</v>
      </c>
      <c r="KO5">
        <v>296.85660000000001</v>
      </c>
      <c r="KP5">
        <v>261.2731</v>
      </c>
    </row>
    <row r="6" spans="1:302" x14ac:dyDescent="0.25">
      <c r="B6" s="2"/>
      <c r="C6" s="2"/>
      <c r="D6" s="2"/>
      <c r="E6" s="2"/>
      <c r="F6" s="2"/>
      <c r="G6" s="2"/>
      <c r="H6" s="2"/>
      <c r="I6" s="2"/>
      <c r="J6" s="2"/>
      <c r="K6" s="2"/>
      <c r="L6" s="2"/>
      <c r="M6" s="2"/>
      <c r="N6" s="2"/>
      <c r="O6" s="2"/>
      <c r="P6" s="2"/>
      <c r="Q6" s="2"/>
      <c r="R6" s="2"/>
      <c r="S6" s="2"/>
      <c r="T6" s="2"/>
      <c r="U6" s="2"/>
      <c r="V6" s="6"/>
      <c r="W6" s="6"/>
    </row>
    <row r="7" spans="1:302" x14ac:dyDescent="0.25">
      <c r="A7" t="s">
        <v>321</v>
      </c>
      <c r="B7" s="2" t="str">
        <f>IF(AC7&gt;CB7,AC7,"&lt;"&amp;MID(CB7,1,4))</f>
        <v>&lt;0.01</v>
      </c>
      <c r="C7" s="2">
        <f>IF(AD7&gt;CC7,AD7,"&lt;"&amp;MID(CC7,1,4))</f>
        <v>8.12913</v>
      </c>
      <c r="D7" s="2">
        <f>IF(AE7&gt;CD7,AE7,"&lt;"&amp;MID(CD7,1,4))</f>
        <v>14.1991</v>
      </c>
      <c r="E7" s="2">
        <f>IF(AF7&gt;CE7,AF7,"&lt;"&amp;MID(CE7,1,4))</f>
        <v>0.12996099999999999</v>
      </c>
      <c r="F7" s="2">
        <f>IF(AG7&gt;CF7,AG7,"&lt;"&amp;MID(CF7,1,4))</f>
        <v>8.0901000000000001E-2</v>
      </c>
      <c r="G7" s="2" t="str">
        <f>IF(AH7&gt;CG7,AH7,"&lt;"&amp;MID(CG7,1,4))</f>
        <v>&lt;0.01</v>
      </c>
      <c r="H7" s="2" t="str">
        <f>IF(AI7&gt;CH7,AI7,"&lt;"&amp;MID(CH7,1,4))</f>
        <v>&lt;0.01</v>
      </c>
      <c r="I7" s="2" t="str">
        <f>IF(AJ7&gt;CI7,AJ7,"&lt;"&amp;MID(CI7,1,4))</f>
        <v>&lt;0.00</v>
      </c>
      <c r="J7" s="2">
        <f>IF(AK7&gt;CJ7,AK7,"&lt;"&amp;MID(CJ7,1,4))</f>
        <v>7.1686100000000001</v>
      </c>
      <c r="K7" s="2">
        <f>IF(AS7&gt;CR7,AS7,"&lt;"&amp;MID(CR7,1,4))</f>
        <v>11.7753</v>
      </c>
      <c r="L7" s="2" t="str">
        <f>IF(AL7&gt;CK7,AL7,"&lt;"&amp;MID(CK7,1,4))</f>
        <v>&lt;0.02</v>
      </c>
      <c r="M7" s="2" t="str">
        <f>IF(AM7&gt;CL7,AM7,"&lt;"&amp;MID(CL7,1,4))</f>
        <v>&lt;0.03</v>
      </c>
      <c r="N7" s="2">
        <f>IF(AN7&gt;CM7,AN7,"&lt;"&amp;MID(CM7,1,4))</f>
        <v>5.5567200000000003</v>
      </c>
      <c r="O7" s="2">
        <f>IF(AO7&gt;CN7,AO7,"&lt;"&amp;MID(CN7,1,4))</f>
        <v>11.784800000000001</v>
      </c>
      <c r="P7" s="2">
        <f>IF(AP7&gt;CO7,AP7,"&lt;"&amp;MID(CO7,1,4))</f>
        <v>1.1917899999999999</v>
      </c>
      <c r="Q7" s="2">
        <f>IF(AQ7&gt;CP7,AQ7,"&lt;"&amp;MID(CP7,1,4))</f>
        <v>3.6563599999999998</v>
      </c>
      <c r="R7" s="2">
        <f>IF(AR7&gt;CQ7,AR7,"&lt;"&amp;MID(CQ7,1,4))</f>
        <v>0.53497499999999998</v>
      </c>
      <c r="S7" s="2">
        <v>0.08</v>
      </c>
      <c r="T7" s="2">
        <f>IF(AU7&gt;CT7,AU7,"&lt;"&amp;MID(CT7,1,4))</f>
        <v>0.19303799999999999</v>
      </c>
      <c r="U7" s="6" t="s">
        <v>719</v>
      </c>
      <c r="V7" s="6" t="s">
        <v>718</v>
      </c>
      <c r="W7" s="6" t="s">
        <v>720</v>
      </c>
      <c r="X7" s="1">
        <v>0.17532400000000001</v>
      </c>
      <c r="Y7" s="3" t="s">
        <v>607</v>
      </c>
      <c r="Z7" s="1">
        <v>36.698599999999999</v>
      </c>
      <c r="AA7" s="1">
        <f>SUM(B7:Z7)</f>
        <v>101.354609</v>
      </c>
      <c r="AC7" s="1">
        <v>0</v>
      </c>
      <c r="AD7" s="1">
        <v>8.12913</v>
      </c>
      <c r="AE7" s="1">
        <v>14.1991</v>
      </c>
      <c r="AF7" s="1">
        <v>0.12996099999999999</v>
      </c>
      <c r="AG7" s="1">
        <v>8.0901000000000001E-2</v>
      </c>
      <c r="AH7" s="1">
        <v>6.3020000000000003E-3</v>
      </c>
      <c r="AI7" s="1">
        <v>0</v>
      </c>
      <c r="AJ7" s="1">
        <v>6.4910000000000002E-3</v>
      </c>
      <c r="AK7" s="1">
        <v>7.1686100000000001</v>
      </c>
      <c r="AL7" s="1">
        <v>6.7000000000000002E-4</v>
      </c>
      <c r="AM7" s="1">
        <v>1.2817E-2</v>
      </c>
      <c r="AN7" s="1">
        <v>5.5567200000000003</v>
      </c>
      <c r="AO7" s="1">
        <v>11.784800000000001</v>
      </c>
      <c r="AP7" s="1">
        <v>1.1917899999999999</v>
      </c>
      <c r="AQ7" s="1">
        <v>3.6563599999999998</v>
      </c>
      <c r="AR7" s="1">
        <v>0.53497499999999998</v>
      </c>
      <c r="AS7" s="1">
        <v>11.7753</v>
      </c>
      <c r="AT7" s="1">
        <v>4.8646000000000002E-2</v>
      </c>
      <c r="AU7" s="1">
        <v>0.19303799999999999</v>
      </c>
      <c r="AV7" s="1">
        <v>5.3274000000000002E-2</v>
      </c>
      <c r="AW7" s="1">
        <v>0</v>
      </c>
      <c r="AX7" s="1">
        <v>0</v>
      </c>
      <c r="AY7" s="1">
        <v>0.17532400000000001</v>
      </c>
      <c r="BA7" s="1">
        <v>36.698599999999999</v>
      </c>
      <c r="BB7" s="1">
        <v>101.40300000000001</v>
      </c>
      <c r="BC7" s="1">
        <v>0</v>
      </c>
      <c r="BD7" s="1">
        <v>15.3598</v>
      </c>
      <c r="BE7" s="1">
        <v>30.376899999999999</v>
      </c>
      <c r="BF7" s="1">
        <v>0.153693</v>
      </c>
      <c r="BG7" s="1">
        <v>0.10274</v>
      </c>
      <c r="BH7" s="1">
        <v>1.4441000000000001E-2</v>
      </c>
      <c r="BI7" s="1">
        <v>0</v>
      </c>
      <c r="BJ7" s="1">
        <v>7.8189999999999996E-3</v>
      </c>
      <c r="BK7" s="1">
        <v>10.0303</v>
      </c>
      <c r="BL7" s="1">
        <v>16.835699999999999</v>
      </c>
      <c r="BM7" s="1">
        <v>7.6199999999999998E-4</v>
      </c>
      <c r="BN7" s="1">
        <v>1.3807E-2</v>
      </c>
      <c r="BO7" s="5">
        <v>6.5167700000000002</v>
      </c>
      <c r="BP7" s="5">
        <v>13.8034</v>
      </c>
      <c r="BQ7" s="5">
        <v>1.3947799999999999</v>
      </c>
      <c r="BR7" s="5">
        <v>4.2647399999999998</v>
      </c>
      <c r="BS7" s="5">
        <v>0.62037200000000003</v>
      </c>
      <c r="BT7" s="5">
        <v>5.6328999999999997E-2</v>
      </c>
      <c r="BU7" s="5">
        <v>0.2225</v>
      </c>
      <c r="BV7" s="5">
        <v>6.1142000000000002E-2</v>
      </c>
      <c r="BW7" s="5">
        <v>0</v>
      </c>
      <c r="BX7" s="5">
        <v>0</v>
      </c>
      <c r="BY7" s="1">
        <v>1.5667800000000001</v>
      </c>
      <c r="CA7" s="1">
        <v>101.40300000000001</v>
      </c>
      <c r="CB7" s="1">
        <v>1.4938E-2</v>
      </c>
      <c r="CC7" s="1">
        <v>7.5449999999999996E-3</v>
      </c>
      <c r="CD7" s="1">
        <v>8.9479999999999994E-3</v>
      </c>
      <c r="CE7" s="1">
        <v>2.9059999999999999E-2</v>
      </c>
      <c r="CF7" s="1">
        <v>3.1662999999999997E-2</v>
      </c>
      <c r="CG7" s="1">
        <v>1.1331000000000001E-2</v>
      </c>
      <c r="CH7" s="1">
        <v>1.0026999999999999E-2</v>
      </c>
      <c r="CI7" s="1">
        <v>8.0169999999999998E-3</v>
      </c>
      <c r="CJ7" s="1">
        <v>6.9499999999999996E-3</v>
      </c>
      <c r="CK7" s="1">
        <v>2.7931999999999998E-2</v>
      </c>
      <c r="CL7" s="1">
        <v>3.0668999999999998E-2</v>
      </c>
      <c r="CM7" s="1">
        <v>5.4140000000000001E-2</v>
      </c>
      <c r="CN7" s="1">
        <v>6.6275000000000001E-2</v>
      </c>
      <c r="CO7" s="1">
        <v>9.6765000000000004E-2</v>
      </c>
      <c r="CP7" s="1">
        <v>9.3206999999999998E-2</v>
      </c>
      <c r="CQ7" s="1">
        <v>0.10598399999999999</v>
      </c>
      <c r="CR7" s="1">
        <v>2.2655999999999999E-2</v>
      </c>
      <c r="CS7" s="1">
        <v>8.8263999999999995E-2</v>
      </c>
      <c r="CT7" s="1">
        <v>9.3486E-2</v>
      </c>
      <c r="CU7" s="1">
        <v>0.10484400000000001</v>
      </c>
      <c r="CV7" s="1">
        <v>6.3107999999999997E-2</v>
      </c>
      <c r="CW7" s="1">
        <v>0.12898899999999999</v>
      </c>
      <c r="CX7" s="1">
        <v>-114.63</v>
      </c>
      <c r="CY7" s="1">
        <v>0.32484299999999999</v>
      </c>
      <c r="CZ7" s="1">
        <v>0.235758</v>
      </c>
      <c r="DA7" s="1">
        <v>13.391</v>
      </c>
      <c r="DB7" s="1">
        <v>21.601700000000001</v>
      </c>
      <c r="DC7" s="1">
        <v>88.478399999999993</v>
      </c>
      <c r="DD7" s="1">
        <v>-79.388999999999996</v>
      </c>
      <c r="DE7" s="1">
        <v>59.310200000000002</v>
      </c>
      <c r="DF7" s="1">
        <v>0.26442700000000002</v>
      </c>
      <c r="DG7" s="1">
        <v>1966.16</v>
      </c>
      <c r="DH7" s="1">
        <v>114.43</v>
      </c>
      <c r="DI7" s="1">
        <v>1.46313</v>
      </c>
      <c r="DJ7" s="1">
        <v>1.1364099999999999</v>
      </c>
      <c r="DK7" s="1">
        <v>5.0358999999999998</v>
      </c>
      <c r="DL7" s="1">
        <v>2.1300400000000002</v>
      </c>
      <c r="DM7" s="1">
        <v>10.3858</v>
      </c>
      <c r="DN7" s="1">
        <v>0.48415599999999998</v>
      </c>
      <c r="DO7" s="1">
        <v>86.542400000000001</v>
      </c>
      <c r="DP7" s="1">
        <v>23.7622</v>
      </c>
      <c r="DQ7" s="1">
        <v>93.634399999999999</v>
      </c>
      <c r="DR7" s="1">
        <v>-72.668999999999997</v>
      </c>
      <c r="DS7" s="1">
        <v>-350.23</v>
      </c>
      <c r="DT7">
        <v>-8620</v>
      </c>
      <c r="DU7">
        <v>22218</v>
      </c>
      <c r="DV7">
        <v>0.65021899999999999</v>
      </c>
      <c r="DW7">
        <v>109.76300000000001</v>
      </c>
      <c r="DX7">
        <v>207.756</v>
      </c>
      <c r="DY7">
        <v>0.22480700000000001</v>
      </c>
      <c r="DZ7">
        <v>0.157195</v>
      </c>
      <c r="EA7">
        <v>0.114938</v>
      </c>
      <c r="EB7">
        <v>0.124234</v>
      </c>
      <c r="EC7">
        <v>1.8798699999999999</v>
      </c>
      <c r="ED7">
        <v>168.67599999999999</v>
      </c>
      <c r="EE7">
        <v>1.00241</v>
      </c>
      <c r="EF7">
        <v>0.41327999999999998</v>
      </c>
      <c r="EG7">
        <v>6.1738999999999997</v>
      </c>
      <c r="EH7">
        <v>14.239699999999999</v>
      </c>
      <c r="EI7">
        <v>1.77166</v>
      </c>
      <c r="EJ7">
        <v>4.5023600000000004</v>
      </c>
      <c r="EK7">
        <v>1.70177</v>
      </c>
      <c r="EL7">
        <v>76.129099999999994</v>
      </c>
      <c r="EM7">
        <v>2.0850200000000001</v>
      </c>
      <c r="EN7">
        <v>1.8144899999999999</v>
      </c>
      <c r="EO7">
        <v>1.9542600000000001</v>
      </c>
      <c r="EP7">
        <v>1.90805</v>
      </c>
      <c r="EQ7">
        <v>2.2067700000000001</v>
      </c>
      <c r="ER7">
        <v>0.59493300000000005</v>
      </c>
      <c r="ES7">
        <v>1.0047200000000001</v>
      </c>
      <c r="ET7">
        <v>1.66195</v>
      </c>
      <c r="EU7">
        <v>0.100909</v>
      </c>
      <c r="EV7">
        <v>9.0250999999999998E-2</v>
      </c>
      <c r="EW7">
        <v>9.7084000000000004E-2</v>
      </c>
      <c r="EX7">
        <v>0.14316999999999999</v>
      </c>
      <c r="EY7">
        <v>1.74783</v>
      </c>
      <c r="EZ7">
        <v>2.5575700000000001</v>
      </c>
      <c r="FA7">
        <v>1.00031</v>
      </c>
      <c r="FB7">
        <v>0.389096</v>
      </c>
      <c r="FC7">
        <v>0.31915399999999999</v>
      </c>
      <c r="FD7">
        <v>0.398308</v>
      </c>
      <c r="FE7">
        <v>0.71947700000000003</v>
      </c>
      <c r="FF7">
        <v>0.85044500000000001</v>
      </c>
      <c r="FG7">
        <v>1.1525399999999999</v>
      </c>
      <c r="FH7">
        <v>1.3589800000000001</v>
      </c>
      <c r="FI7">
        <v>1.36389</v>
      </c>
      <c r="FJ7">
        <v>1.5551699999999999</v>
      </c>
      <c r="FK7">
        <v>1.8821000000000001</v>
      </c>
      <c r="FL7">
        <v>1.9946299999999999</v>
      </c>
      <c r="FM7">
        <v>2.2189000000000001</v>
      </c>
      <c r="FN7">
        <v>-1.2E-4</v>
      </c>
      <c r="FO7">
        <v>0.649316</v>
      </c>
      <c r="FP7">
        <v>0.53307700000000002</v>
      </c>
      <c r="FQ7">
        <v>2.1310000000000001E-3</v>
      </c>
      <c r="FR7">
        <v>7.3300000000000004E-4</v>
      </c>
      <c r="FS7">
        <v>2.9100000000000003E-4</v>
      </c>
      <c r="FT7">
        <v>-3.6000000000000002E-4</v>
      </c>
      <c r="FU7">
        <v>6.9999999999999999E-4</v>
      </c>
      <c r="FV7">
        <v>0.20083100000000001</v>
      </c>
      <c r="FW7">
        <v>7.9999999999999996E-6</v>
      </c>
      <c r="FX7">
        <v>1.4100000000000001E-4</v>
      </c>
      <c r="FY7">
        <v>8.5865999999999998E-2</v>
      </c>
      <c r="FZ7">
        <v>0.18348600000000001</v>
      </c>
      <c r="GA7">
        <v>1.8062999999999999E-2</v>
      </c>
      <c r="GB7">
        <v>5.4232000000000002E-2</v>
      </c>
      <c r="GC7">
        <v>7.6099999999999996E-3</v>
      </c>
      <c r="GD7">
        <v>0.16191700000000001</v>
      </c>
      <c r="GE7">
        <v>6.8000000000000005E-4</v>
      </c>
      <c r="GF7">
        <v>2.6480000000000002E-3</v>
      </c>
      <c r="GG7">
        <v>7.0100000000000002E-4</v>
      </c>
      <c r="GH7">
        <v>-5.1000000000000004E-4</v>
      </c>
      <c r="GI7">
        <v>-2.2000000000000001E-4</v>
      </c>
      <c r="GJ7">
        <v>41374.536620370403</v>
      </c>
      <c r="GK7">
        <v>1.141</v>
      </c>
      <c r="GL7">
        <v>0.97130000000000005</v>
      </c>
      <c r="GM7">
        <v>0.94579999999999997</v>
      </c>
      <c r="GN7">
        <v>1.1601999999999999</v>
      </c>
      <c r="GO7">
        <v>1.1479999999999999</v>
      </c>
      <c r="GP7">
        <v>0.97960000000000003</v>
      </c>
      <c r="GQ7">
        <v>0.95599999999999996</v>
      </c>
      <c r="GR7">
        <v>0.99650000000000005</v>
      </c>
      <c r="GS7">
        <v>0.97519999999999996</v>
      </c>
      <c r="GT7">
        <v>1.3727</v>
      </c>
      <c r="GU7">
        <v>1.3233999999999999</v>
      </c>
      <c r="GV7">
        <v>1.3145</v>
      </c>
      <c r="GW7">
        <v>1.3115000000000001</v>
      </c>
      <c r="GX7">
        <v>1.3169999999999999</v>
      </c>
      <c r="GY7">
        <v>1.3360000000000001</v>
      </c>
      <c r="GZ7">
        <v>1.3702000000000001</v>
      </c>
      <c r="HA7">
        <v>1.0826</v>
      </c>
      <c r="HB7">
        <v>1.3749</v>
      </c>
      <c r="HC7">
        <v>1.4135</v>
      </c>
      <c r="HD7">
        <v>1.4444999999999999</v>
      </c>
      <c r="HE7">
        <v>1.4789000000000001</v>
      </c>
      <c r="HF7">
        <v>1.4739</v>
      </c>
      <c r="HG7">
        <v>1.5967</v>
      </c>
      <c r="HH7">
        <v>1.6601999999999999</v>
      </c>
      <c r="HI7">
        <v>1.4967999999999999</v>
      </c>
      <c r="HJ7">
        <v>1.2182999999999999</v>
      </c>
      <c r="HK7">
        <v>1.2778</v>
      </c>
      <c r="HL7">
        <v>1.4295</v>
      </c>
      <c r="HM7">
        <v>1.2794000000000001</v>
      </c>
      <c r="HN7">
        <v>1.0801000000000001</v>
      </c>
      <c r="HO7">
        <v>1.0542</v>
      </c>
      <c r="HP7">
        <v>0.90269999999999995</v>
      </c>
      <c r="HQ7">
        <v>0.98109999999999997</v>
      </c>
      <c r="HR7">
        <v>0.9637</v>
      </c>
      <c r="HS7">
        <v>0.96530000000000005</v>
      </c>
      <c r="HT7">
        <v>0.97789999999999999</v>
      </c>
      <c r="HU7">
        <v>0.97650000000000003</v>
      </c>
      <c r="HV7">
        <v>0.98950000000000005</v>
      </c>
      <c r="HW7">
        <v>1.0273000000000001</v>
      </c>
      <c r="HX7">
        <v>1.0012000000000001</v>
      </c>
      <c r="HY7">
        <v>0.99590000000000001</v>
      </c>
      <c r="HZ7">
        <v>1.0021</v>
      </c>
      <c r="IA7">
        <v>0.99160000000000004</v>
      </c>
      <c r="IB7">
        <v>0.99850000000000005</v>
      </c>
      <c r="IC7">
        <v>0.99509999999999998</v>
      </c>
      <c r="ID7">
        <v>0.99370000000000003</v>
      </c>
      <c r="IE7">
        <v>0.99880000000000002</v>
      </c>
      <c r="IF7">
        <v>0.99860000000000004</v>
      </c>
      <c r="IG7">
        <v>0.99829999999999997</v>
      </c>
      <c r="IH7">
        <v>0.99790000000000001</v>
      </c>
      <c r="II7">
        <v>0.99629999999999996</v>
      </c>
      <c r="IJ7">
        <v>0.97599999999999998</v>
      </c>
      <c r="IK7">
        <v>0.98440000000000005</v>
      </c>
      <c r="IL7">
        <v>0.99870000000000003</v>
      </c>
      <c r="IM7">
        <v>0.99970000000000003</v>
      </c>
      <c r="IN7">
        <v>0.98880000000000001</v>
      </c>
      <c r="IO7">
        <v>0.98809999999999998</v>
      </c>
      <c r="IP7">
        <v>1</v>
      </c>
      <c r="IQ7">
        <v>1</v>
      </c>
      <c r="IR7">
        <v>1</v>
      </c>
      <c r="IS7">
        <v>1</v>
      </c>
      <c r="IT7">
        <v>1</v>
      </c>
      <c r="IU7">
        <v>1</v>
      </c>
      <c r="IV7">
        <v>1</v>
      </c>
      <c r="IW7">
        <v>1</v>
      </c>
      <c r="IX7">
        <v>1</v>
      </c>
      <c r="IY7">
        <v>1.8129</v>
      </c>
      <c r="IZ7">
        <v>1.6026</v>
      </c>
      <c r="JA7">
        <v>1.4139999999999999</v>
      </c>
      <c r="JB7">
        <v>1.4115</v>
      </c>
      <c r="JC7">
        <v>1.4644999999999999</v>
      </c>
      <c r="JD7">
        <v>1.3975</v>
      </c>
      <c r="JE7">
        <v>1.2184999999999999</v>
      </c>
      <c r="JF7">
        <v>1.0505</v>
      </c>
      <c r="JG7">
        <v>1.0121</v>
      </c>
      <c r="JH7">
        <v>1.2375</v>
      </c>
      <c r="JI7">
        <v>1.2979000000000001</v>
      </c>
      <c r="JJ7">
        <v>1.2525999999999999</v>
      </c>
      <c r="JK7">
        <v>1.2508999999999999</v>
      </c>
      <c r="JL7">
        <v>1.2879</v>
      </c>
      <c r="JM7">
        <v>1.3046</v>
      </c>
      <c r="JN7">
        <v>1.3559000000000001</v>
      </c>
      <c r="JO7">
        <v>1.1122000000000001</v>
      </c>
      <c r="JP7">
        <v>1.3766</v>
      </c>
      <c r="JQ7">
        <v>1.4077</v>
      </c>
      <c r="JR7">
        <v>1.4475</v>
      </c>
      <c r="JS7">
        <v>1.4664999999999999</v>
      </c>
      <c r="JT7">
        <v>1.4717</v>
      </c>
      <c r="JU7">
        <v>3320.2080000000001</v>
      </c>
      <c r="JV7">
        <v>2425.3960000000002</v>
      </c>
      <c r="JW7">
        <v>1913.4469999999999</v>
      </c>
      <c r="JX7">
        <v>1743.375</v>
      </c>
      <c r="JY7">
        <v>1886.2190000000001</v>
      </c>
      <c r="JZ7">
        <v>1688.597</v>
      </c>
      <c r="KA7">
        <v>1195.047</v>
      </c>
      <c r="KB7">
        <v>465.4237</v>
      </c>
      <c r="KC7">
        <v>349.94529999999997</v>
      </c>
      <c r="KD7">
        <v>611.82299999999998</v>
      </c>
      <c r="KE7">
        <v>1151.4970000000001</v>
      </c>
      <c r="KF7">
        <v>233.95480000000001</v>
      </c>
      <c r="KG7">
        <v>211.18969999999999</v>
      </c>
      <c r="KH7">
        <v>172.6044</v>
      </c>
      <c r="KI7">
        <v>154.691</v>
      </c>
      <c r="KJ7">
        <v>196.60319999999999</v>
      </c>
      <c r="KK7">
        <v>194.3604</v>
      </c>
      <c r="KL7">
        <v>191.50020000000001</v>
      </c>
      <c r="KM7">
        <v>180.8579</v>
      </c>
      <c r="KN7">
        <v>198.35980000000001</v>
      </c>
      <c r="KO7">
        <v>187.51249999999999</v>
      </c>
      <c r="KP7">
        <v>163.9751</v>
      </c>
    </row>
    <row r="8" spans="1:302" x14ac:dyDescent="0.25">
      <c r="A8" t="s">
        <v>322</v>
      </c>
      <c r="B8" s="2" t="str">
        <f>IF(AC8&gt;CB8,AC8,"&lt;"&amp;MID(CB8,1,4))</f>
        <v>&lt;0.01</v>
      </c>
      <c r="C8" s="2">
        <f>IF(AD8&gt;CC8,AD8,"&lt;"&amp;MID(CC8,1,4))</f>
        <v>8.67347</v>
      </c>
      <c r="D8" s="2">
        <f>IF(AE8&gt;CD8,AE8,"&lt;"&amp;MID(CD8,1,4))</f>
        <v>14.596299999999999</v>
      </c>
      <c r="E8" s="2" t="str">
        <f>IF(AF8&gt;CE8,AF8,"&lt;"&amp;MID(CE8,1,4))</f>
        <v>&lt;0.02</v>
      </c>
      <c r="F8" s="2">
        <f>IF(AG8&gt;CF8,AG8,"&lt;"&amp;MID(CF8,1,4))</f>
        <v>0.34796500000000002</v>
      </c>
      <c r="G8" s="2" t="str">
        <f>IF(AH8&gt;CG8,AH8,"&lt;"&amp;MID(CG8,1,4))</f>
        <v>&lt;0.01</v>
      </c>
      <c r="H8" s="2" t="str">
        <f>IF(AI8&gt;CH8,AI8,"&lt;"&amp;MID(CH8,1,4))</f>
        <v>&lt;0.00</v>
      </c>
      <c r="I8" s="2" t="str">
        <f>IF(AJ8&gt;CI8,AJ8,"&lt;"&amp;MID(CI8,1,4))</f>
        <v>&lt;0.00</v>
      </c>
      <c r="J8" s="2">
        <f>IF(AK8&gt;CJ8,AK8,"&lt;"&amp;MID(CJ8,1,4))</f>
        <v>8.2811000000000003</v>
      </c>
      <c r="K8" s="2">
        <f>IF(AS8&gt;CR8,AS8,"&lt;"&amp;MID(CR8,1,4))</f>
        <v>10.521800000000001</v>
      </c>
      <c r="L8" s="2" t="str">
        <f>IF(AL8&gt;CK8,AL8,"&lt;"&amp;MID(CK8,1,4))</f>
        <v>&lt;0.02</v>
      </c>
      <c r="M8" s="2" t="str">
        <f>IF(AM8&gt;CL8,AM8,"&lt;"&amp;MID(CL8,1,4))</f>
        <v>&lt;0.03</v>
      </c>
      <c r="N8" s="2">
        <f>IF(AN8&gt;CM8,AN8,"&lt;"&amp;MID(CM8,1,4))</f>
        <v>5.1514600000000002</v>
      </c>
      <c r="O8" s="2">
        <f>IF(AO8&gt;CN8,AO8,"&lt;"&amp;MID(CN8,1,4))</f>
        <v>10.008800000000001</v>
      </c>
      <c r="P8" s="2">
        <f>IF(AP8&gt;CO8,AP8,"&lt;"&amp;MID(CO8,1,4))</f>
        <v>1.0631600000000001</v>
      </c>
      <c r="Q8" s="2">
        <f>IF(AQ8&gt;CP8,AQ8,"&lt;"&amp;MID(CP8,1,4))</f>
        <v>3.5396000000000001</v>
      </c>
      <c r="R8" s="2">
        <f>IF(AR8&gt;CQ8,AR8,"&lt;"&amp;MID(CQ8,1,4))</f>
        <v>0.63431300000000002</v>
      </c>
      <c r="S8" s="2">
        <v>0.08</v>
      </c>
      <c r="T8" s="2">
        <f>IF(AU8&gt;CT8,AU8,"&lt;"&amp;MID(CT8,1,4))</f>
        <v>0.36107800000000001</v>
      </c>
      <c r="U8" s="2">
        <f>IF(AV8&gt;CU8,AV8,"&lt;"&amp;MID(CU8,1,4))</f>
        <v>0.110472</v>
      </c>
      <c r="V8" s="6" t="s">
        <v>718</v>
      </c>
      <c r="W8" s="6" t="s">
        <v>720</v>
      </c>
      <c r="X8" s="1">
        <v>0.17904300000000001</v>
      </c>
      <c r="Y8" s="3" t="s">
        <v>607</v>
      </c>
      <c r="Z8" s="1">
        <v>37.244300000000003</v>
      </c>
      <c r="AA8" s="1">
        <f>SUM(B8:Z8)</f>
        <v>100.792861</v>
      </c>
      <c r="AC8" s="1">
        <v>0</v>
      </c>
      <c r="AD8" s="1">
        <v>8.67347</v>
      </c>
      <c r="AE8" s="1">
        <v>14.596299999999999</v>
      </c>
      <c r="AF8" s="1">
        <v>1.1202E-2</v>
      </c>
      <c r="AG8" s="1">
        <v>0.34796500000000002</v>
      </c>
      <c r="AH8" s="1">
        <v>0</v>
      </c>
      <c r="AI8" s="1">
        <v>0</v>
      </c>
      <c r="AJ8" s="1">
        <v>0</v>
      </c>
      <c r="AK8" s="1">
        <v>8.2811000000000003</v>
      </c>
      <c r="AL8" s="1">
        <v>1.2664999999999999E-2</v>
      </c>
      <c r="AM8" s="1">
        <v>3.5399999999999999E-4</v>
      </c>
      <c r="AN8" s="1">
        <v>5.1514600000000002</v>
      </c>
      <c r="AO8" s="1">
        <v>10.008800000000001</v>
      </c>
      <c r="AP8" s="1">
        <v>1.0631600000000001</v>
      </c>
      <c r="AQ8" s="1">
        <v>3.5396000000000001</v>
      </c>
      <c r="AR8" s="1">
        <v>0.63431300000000002</v>
      </c>
      <c r="AS8" s="1">
        <v>10.521800000000001</v>
      </c>
      <c r="AT8" s="1">
        <v>3.6174999999999999E-2</v>
      </c>
      <c r="AU8" s="1">
        <v>0.36107800000000001</v>
      </c>
      <c r="AV8" s="1">
        <v>0.110472</v>
      </c>
      <c r="AW8" s="1">
        <v>0</v>
      </c>
      <c r="AX8" s="1">
        <v>0</v>
      </c>
      <c r="AY8" s="1">
        <v>0.17904300000000001</v>
      </c>
      <c r="BA8" s="1">
        <v>37.244300000000003</v>
      </c>
      <c r="BB8" s="1">
        <v>100.773</v>
      </c>
      <c r="BC8" s="1">
        <v>0</v>
      </c>
      <c r="BD8" s="1">
        <v>16.388400000000001</v>
      </c>
      <c r="BE8" s="1">
        <v>31.226600000000001</v>
      </c>
      <c r="BF8" s="1">
        <v>1.3247999999999999E-2</v>
      </c>
      <c r="BG8" s="1">
        <v>0.44189899999999999</v>
      </c>
      <c r="BH8" s="1">
        <v>0</v>
      </c>
      <c r="BI8" s="1">
        <v>0</v>
      </c>
      <c r="BJ8" s="1">
        <v>0</v>
      </c>
      <c r="BK8" s="1">
        <v>11.5869</v>
      </c>
      <c r="BL8" s="1">
        <v>15.0435</v>
      </c>
      <c r="BM8" s="1">
        <v>1.4411999999999999E-2</v>
      </c>
      <c r="BN8" s="1">
        <v>3.8200000000000002E-4</v>
      </c>
      <c r="BO8" s="5">
        <v>6.0414899999999996</v>
      </c>
      <c r="BP8" s="5">
        <v>11.723100000000001</v>
      </c>
      <c r="BQ8" s="5">
        <v>1.24424</v>
      </c>
      <c r="BR8" s="5">
        <v>4.1285499999999997</v>
      </c>
      <c r="BS8" s="5">
        <v>0.73556699999999997</v>
      </c>
      <c r="BT8" s="5">
        <v>4.1888000000000002E-2</v>
      </c>
      <c r="BU8" s="5">
        <v>0.41618699999999997</v>
      </c>
      <c r="BV8" s="5">
        <v>0.12678800000000001</v>
      </c>
      <c r="BW8" s="5">
        <v>0</v>
      </c>
      <c r="BX8" s="5">
        <v>0</v>
      </c>
      <c r="BY8" s="1">
        <v>1.60002</v>
      </c>
      <c r="CA8" s="1">
        <v>100.773</v>
      </c>
      <c r="CB8" s="1">
        <v>1.4612999999999999E-2</v>
      </c>
      <c r="CC8" s="1">
        <v>7.4139999999999996E-3</v>
      </c>
      <c r="CD8" s="1">
        <v>8.8030000000000001E-3</v>
      </c>
      <c r="CE8" s="1">
        <v>2.8733000000000002E-2</v>
      </c>
      <c r="CF8" s="1">
        <v>3.1308999999999997E-2</v>
      </c>
      <c r="CG8" s="1">
        <v>1.1223E-2</v>
      </c>
      <c r="CH8" s="1">
        <v>9.9430000000000004E-3</v>
      </c>
      <c r="CI8" s="1">
        <v>7.9380000000000006E-3</v>
      </c>
      <c r="CJ8" s="1">
        <v>6.9030000000000003E-3</v>
      </c>
      <c r="CK8" s="1">
        <v>2.7668999999999999E-2</v>
      </c>
      <c r="CL8" s="1">
        <v>3.0366000000000001E-2</v>
      </c>
      <c r="CM8" s="1">
        <v>5.3809999999999997E-2</v>
      </c>
      <c r="CN8" s="1">
        <v>6.5894999999999995E-2</v>
      </c>
      <c r="CO8" s="1">
        <v>9.5870999999999998E-2</v>
      </c>
      <c r="CP8" s="1">
        <v>9.2399999999999996E-2</v>
      </c>
      <c r="CQ8" s="1">
        <v>0.104848</v>
      </c>
      <c r="CR8" s="1">
        <v>2.2443999999999999E-2</v>
      </c>
      <c r="CS8" s="1">
        <v>8.7318000000000007E-2</v>
      </c>
      <c r="CT8" s="1">
        <v>9.2505000000000004E-2</v>
      </c>
      <c r="CU8" s="1">
        <v>0.103727</v>
      </c>
      <c r="CV8" s="1">
        <v>6.2461999999999997E-2</v>
      </c>
      <c r="CW8" s="1">
        <v>0.12765799999999999</v>
      </c>
      <c r="CX8" s="1">
        <v>-140.26</v>
      </c>
      <c r="CY8" s="1">
        <v>0.31132399999999999</v>
      </c>
      <c r="CZ8" s="1">
        <v>0.23155700000000001</v>
      </c>
      <c r="DA8" s="1">
        <v>124.11799999999999</v>
      </c>
      <c r="DB8" s="1">
        <v>6.8771000000000004</v>
      </c>
      <c r="DC8" s="1">
        <v>-101.29</v>
      </c>
      <c r="DD8" s="1">
        <v>-76.114000000000004</v>
      </c>
      <c r="DE8" s="1">
        <v>-95.554000000000002</v>
      </c>
      <c r="DF8" s="1">
        <v>0.24634500000000001</v>
      </c>
      <c r="DG8" s="1">
        <v>104.024</v>
      </c>
      <c r="DH8" s="1">
        <v>4039.95</v>
      </c>
      <c r="DI8" s="1">
        <v>1.5309699999999999</v>
      </c>
      <c r="DJ8" s="1">
        <v>1.2441500000000001</v>
      </c>
      <c r="DK8" s="1">
        <v>5.4931799999999997</v>
      </c>
      <c r="DL8" s="1">
        <v>2.17618</v>
      </c>
      <c r="DM8" s="1">
        <v>8.8454099999999993</v>
      </c>
      <c r="DN8" s="1">
        <v>0.51461900000000005</v>
      </c>
      <c r="DO8" s="1">
        <v>114.816</v>
      </c>
      <c r="DP8" s="1">
        <v>13.0092</v>
      </c>
      <c r="DQ8" s="1">
        <v>45.133800000000001</v>
      </c>
      <c r="DR8" s="1">
        <v>-94.819000000000003</v>
      </c>
      <c r="DS8" s="1">
        <v>-192.54</v>
      </c>
      <c r="DT8">
        <v>-8833</v>
      </c>
      <c r="DU8">
        <v>22394</v>
      </c>
      <c r="DV8">
        <v>0.65937000000000001</v>
      </c>
      <c r="DW8">
        <v>119.274</v>
      </c>
      <c r="DX8">
        <v>215.12899999999999</v>
      </c>
      <c r="DY8">
        <v>0.110735</v>
      </c>
      <c r="DZ8">
        <v>0.37701499999999999</v>
      </c>
      <c r="EA8">
        <v>8.3403000000000005E-2</v>
      </c>
      <c r="EB8">
        <v>0.120879</v>
      </c>
      <c r="EC8">
        <v>1.6249</v>
      </c>
      <c r="ED8">
        <v>193.05799999999999</v>
      </c>
      <c r="EE8">
        <v>1.0136000000000001</v>
      </c>
      <c r="EF8">
        <v>0.38715899999999998</v>
      </c>
      <c r="EG8">
        <v>5.6877700000000004</v>
      </c>
      <c r="EH8">
        <v>12.032999999999999</v>
      </c>
      <c r="EI8">
        <v>1.62659</v>
      </c>
      <c r="EJ8">
        <v>4.32958</v>
      </c>
      <c r="EK8">
        <v>1.76075</v>
      </c>
      <c r="EL8">
        <v>67.727400000000003</v>
      </c>
      <c r="EM8">
        <v>1.9681999999999999</v>
      </c>
      <c r="EN8">
        <v>1.9851099999999999</v>
      </c>
      <c r="EO8">
        <v>1.96594</v>
      </c>
      <c r="EP8">
        <v>1.8644700000000001</v>
      </c>
      <c r="EQ8">
        <v>2.1204000000000001</v>
      </c>
      <c r="ER8">
        <v>0.59583699999999995</v>
      </c>
      <c r="ES8">
        <v>1.0076400000000001</v>
      </c>
      <c r="ET8">
        <v>1.63324</v>
      </c>
      <c r="EU8">
        <v>9.9982000000000001E-2</v>
      </c>
      <c r="EV8">
        <v>8.8552000000000006E-2</v>
      </c>
      <c r="EW8">
        <v>9.5630000000000007E-2</v>
      </c>
      <c r="EX8">
        <v>0.140404</v>
      </c>
      <c r="EY8">
        <v>1.7032799999999999</v>
      </c>
      <c r="EZ8">
        <v>2.48759</v>
      </c>
      <c r="FA8">
        <v>0.97419699999999998</v>
      </c>
      <c r="FB8">
        <v>0.38028899999999999</v>
      </c>
      <c r="FC8">
        <v>0.309421</v>
      </c>
      <c r="FD8">
        <v>0.38641399999999998</v>
      </c>
      <c r="FE8">
        <v>0.69497799999999998</v>
      </c>
      <c r="FF8">
        <v>0.82231399999999999</v>
      </c>
      <c r="FG8">
        <v>1.11402</v>
      </c>
      <c r="FH8">
        <v>1.31731</v>
      </c>
      <c r="FI8">
        <v>1.3178000000000001</v>
      </c>
      <c r="FJ8">
        <v>1.5031300000000001</v>
      </c>
      <c r="FK8">
        <v>1.81901</v>
      </c>
      <c r="FL8">
        <v>1.92811</v>
      </c>
      <c r="FM8">
        <v>2.1427100000000001</v>
      </c>
      <c r="FN8">
        <v>-1E-4</v>
      </c>
      <c r="FO8">
        <v>0.70608000000000004</v>
      </c>
      <c r="FP8">
        <v>0.55225900000000006</v>
      </c>
      <c r="FQ8">
        <v>1.85E-4</v>
      </c>
      <c r="FR8">
        <v>3.1570000000000001E-3</v>
      </c>
      <c r="FS8">
        <v>-2.3000000000000001E-4</v>
      </c>
      <c r="FT8">
        <v>-3.8000000000000002E-4</v>
      </c>
      <c r="FU8">
        <v>-4.2000000000000002E-4</v>
      </c>
      <c r="FV8">
        <v>0.23039200000000001</v>
      </c>
      <c r="FW8">
        <v>1.5100000000000001E-4</v>
      </c>
      <c r="FX8">
        <v>3.9999999999999998E-6</v>
      </c>
      <c r="FY8">
        <v>7.8869999999999996E-2</v>
      </c>
      <c r="FZ8">
        <v>0.15439</v>
      </c>
      <c r="GA8">
        <v>1.5987000000000001E-2</v>
      </c>
      <c r="GB8">
        <v>5.2081000000000002E-2</v>
      </c>
      <c r="GC8">
        <v>8.9680000000000003E-3</v>
      </c>
      <c r="GD8">
        <v>0.14380499999999999</v>
      </c>
      <c r="GE8">
        <v>5.0299999999999997E-4</v>
      </c>
      <c r="GF8">
        <v>4.9220000000000002E-3</v>
      </c>
      <c r="GG8">
        <v>1.444E-3</v>
      </c>
      <c r="GH8">
        <v>-3.8999999999999999E-4</v>
      </c>
      <c r="GI8">
        <v>-4.0000000000000002E-4</v>
      </c>
      <c r="GJ8">
        <v>41374.539988425902</v>
      </c>
      <c r="GK8">
        <v>1.1483000000000001</v>
      </c>
      <c r="GL8">
        <v>0.97750000000000004</v>
      </c>
      <c r="GM8">
        <v>0.95169999999999999</v>
      </c>
      <c r="GN8">
        <v>1.1674</v>
      </c>
      <c r="GO8">
        <v>1.1552</v>
      </c>
      <c r="GP8">
        <v>0.98570000000000002</v>
      </c>
      <c r="GQ8">
        <v>0.96209999999999996</v>
      </c>
      <c r="GR8">
        <v>1.0033000000000001</v>
      </c>
      <c r="GS8">
        <v>0.98199999999999998</v>
      </c>
      <c r="GT8">
        <v>1.3817999999999999</v>
      </c>
      <c r="GU8">
        <v>1.3318000000000001</v>
      </c>
      <c r="GV8">
        <v>1.3243</v>
      </c>
      <c r="GW8">
        <v>1.3213999999999999</v>
      </c>
      <c r="GX8">
        <v>1.3272999999999999</v>
      </c>
      <c r="GY8">
        <v>1.3465</v>
      </c>
      <c r="GZ8">
        <v>1.3813</v>
      </c>
      <c r="HA8">
        <v>1.0912999999999999</v>
      </c>
      <c r="HB8">
        <v>1.3862000000000001</v>
      </c>
      <c r="HC8">
        <v>1.4253</v>
      </c>
      <c r="HD8">
        <v>1.4568000000000001</v>
      </c>
      <c r="HE8">
        <v>1.4918</v>
      </c>
      <c r="HF8">
        <v>1.4869000000000001</v>
      </c>
      <c r="HG8">
        <v>1.5513999999999999</v>
      </c>
      <c r="HH8">
        <v>1.6194</v>
      </c>
      <c r="HI8">
        <v>1.4762</v>
      </c>
      <c r="HJ8">
        <v>1.2025999999999999</v>
      </c>
      <c r="HK8">
        <v>1.2676000000000001</v>
      </c>
      <c r="HL8">
        <v>1.4177999999999999</v>
      </c>
      <c r="HM8">
        <v>1.2729999999999999</v>
      </c>
      <c r="HN8">
        <v>1.0777000000000001</v>
      </c>
      <c r="HO8">
        <v>1.0524</v>
      </c>
      <c r="HP8">
        <v>0.9002</v>
      </c>
      <c r="HQ8">
        <v>0.97629999999999995</v>
      </c>
      <c r="HR8">
        <v>0.96460000000000001</v>
      </c>
      <c r="HS8">
        <v>0.96599999999999997</v>
      </c>
      <c r="HT8">
        <v>0.97809999999999997</v>
      </c>
      <c r="HU8">
        <v>0.97660000000000002</v>
      </c>
      <c r="HV8">
        <v>0.98760000000000003</v>
      </c>
      <c r="HW8">
        <v>1.0253000000000001</v>
      </c>
      <c r="HX8">
        <v>0.99939999999999996</v>
      </c>
      <c r="HY8">
        <v>0.99399999999999999</v>
      </c>
      <c r="HZ8">
        <v>0.99980000000000002</v>
      </c>
      <c r="IA8">
        <v>0.98960000000000004</v>
      </c>
      <c r="IB8">
        <v>0.99680000000000002</v>
      </c>
      <c r="IC8">
        <v>0.99460000000000004</v>
      </c>
      <c r="ID8">
        <v>0.99339999999999995</v>
      </c>
      <c r="IE8">
        <v>0.99870000000000003</v>
      </c>
      <c r="IF8">
        <v>0.99860000000000004</v>
      </c>
      <c r="IG8">
        <v>0.99829999999999997</v>
      </c>
      <c r="IH8">
        <v>0.99790000000000001</v>
      </c>
      <c r="II8">
        <v>0.99619999999999997</v>
      </c>
      <c r="IJ8">
        <v>0.97450000000000003</v>
      </c>
      <c r="IK8">
        <v>0.98609999999999998</v>
      </c>
      <c r="IL8">
        <v>0.99860000000000004</v>
      </c>
      <c r="IM8">
        <v>0.99960000000000004</v>
      </c>
      <c r="IN8">
        <v>0.98970000000000002</v>
      </c>
      <c r="IO8">
        <v>0.98909999999999998</v>
      </c>
      <c r="IP8">
        <v>1</v>
      </c>
      <c r="IQ8">
        <v>1</v>
      </c>
      <c r="IR8">
        <v>1</v>
      </c>
      <c r="IS8">
        <v>1</v>
      </c>
      <c r="IT8">
        <v>1</v>
      </c>
      <c r="IU8">
        <v>1</v>
      </c>
      <c r="IV8">
        <v>1</v>
      </c>
      <c r="IW8">
        <v>1</v>
      </c>
      <c r="IX8">
        <v>1</v>
      </c>
      <c r="IY8">
        <v>1.7719</v>
      </c>
      <c r="IZ8">
        <v>1.5724</v>
      </c>
      <c r="JA8">
        <v>1.403</v>
      </c>
      <c r="JB8">
        <v>1.4018999999999999</v>
      </c>
      <c r="JC8">
        <v>1.4618</v>
      </c>
      <c r="JD8">
        <v>1.3946000000000001</v>
      </c>
      <c r="JE8">
        <v>1.22</v>
      </c>
      <c r="JF8">
        <v>1.0536000000000001</v>
      </c>
      <c r="JG8">
        <v>1.0190999999999999</v>
      </c>
      <c r="JH8">
        <v>1.2421</v>
      </c>
      <c r="JI8">
        <v>1.2997000000000001</v>
      </c>
      <c r="JJ8">
        <v>1.2643</v>
      </c>
      <c r="JK8">
        <v>1.2625999999999999</v>
      </c>
      <c r="JL8">
        <v>1.2982</v>
      </c>
      <c r="JM8">
        <v>1.3150999999999999</v>
      </c>
      <c r="JN8">
        <v>1.3642000000000001</v>
      </c>
      <c r="JO8">
        <v>1.1189</v>
      </c>
      <c r="JP8">
        <v>1.3853</v>
      </c>
      <c r="JQ8">
        <v>1.4167000000000001</v>
      </c>
      <c r="JR8">
        <v>1.4565999999999999</v>
      </c>
      <c r="JS8">
        <v>1.4762</v>
      </c>
      <c r="JT8">
        <v>1.4821</v>
      </c>
      <c r="JU8">
        <v>3165.2420000000002</v>
      </c>
      <c r="JV8">
        <v>2304.4560000000001</v>
      </c>
      <c r="JW8">
        <v>1846.941</v>
      </c>
      <c r="JX8">
        <v>1682.1569999999999</v>
      </c>
      <c r="JY8">
        <v>1844.529</v>
      </c>
      <c r="JZ8">
        <v>1647.4670000000001</v>
      </c>
      <c r="KA8">
        <v>1170.57</v>
      </c>
      <c r="KB8">
        <v>455.13740000000001</v>
      </c>
      <c r="KC8">
        <v>342.05509999999998</v>
      </c>
      <c r="KD8">
        <v>598.73239999999998</v>
      </c>
      <c r="KE8">
        <v>1127.8150000000001</v>
      </c>
      <c r="KF8">
        <v>236.922</v>
      </c>
      <c r="KG8">
        <v>213.87540000000001</v>
      </c>
      <c r="KH8">
        <v>172.7946</v>
      </c>
      <c r="KI8">
        <v>154.88310000000001</v>
      </c>
      <c r="KJ8">
        <v>186.87270000000001</v>
      </c>
      <c r="KK8">
        <v>184.8321</v>
      </c>
      <c r="KL8">
        <v>181.99860000000001</v>
      </c>
      <c r="KM8">
        <v>170.9864</v>
      </c>
      <c r="KN8">
        <v>186.1413</v>
      </c>
      <c r="KO8">
        <v>176.09309999999999</v>
      </c>
      <c r="KP8">
        <v>154.09630000000001</v>
      </c>
    </row>
    <row r="9" spans="1:302" x14ac:dyDescent="0.25">
      <c r="A9" t="s">
        <v>323</v>
      </c>
      <c r="B9" s="2" t="str">
        <f>IF(AC9&gt;CB9,AC9,"&lt;"&amp;MID(CB9,1,4))</f>
        <v>&lt;0.01</v>
      </c>
      <c r="C9" s="2">
        <f>IF(AD9&gt;CC9,AD9,"&lt;"&amp;MID(CC9,1,4))</f>
        <v>8.5824599999999993</v>
      </c>
      <c r="D9" s="2">
        <f>IF(AE9&gt;CD9,AE9,"&lt;"&amp;MID(CD9,1,4))</f>
        <v>14.5684</v>
      </c>
      <c r="E9" s="2" t="str">
        <f>IF(AF9&gt;CE9,AF9,"&lt;"&amp;MID(CE9,1,4))</f>
        <v>&lt;0.02</v>
      </c>
      <c r="F9" s="2">
        <f>IF(AG9&gt;CF9,AG9,"&lt;"&amp;MID(CF9,1,4))</f>
        <v>0.40329300000000001</v>
      </c>
      <c r="G9" s="2">
        <f>IF(AH9&gt;CG9,AH9,"&lt;"&amp;MID(CG9,1,4))</f>
        <v>0.126662</v>
      </c>
      <c r="H9" s="2" t="str">
        <f>IF(AI9&gt;CH9,AI9,"&lt;"&amp;MID(CH9,1,4))</f>
        <v>&lt;0.00</v>
      </c>
      <c r="I9" s="2" t="str">
        <f>IF(AJ9&gt;CI9,AJ9,"&lt;"&amp;MID(CI9,1,4))</f>
        <v>&lt;0.00</v>
      </c>
      <c r="J9" s="2">
        <f>IF(AK9&gt;CJ9,AK9,"&lt;"&amp;MID(CJ9,1,4))</f>
        <v>8.7897999999999996</v>
      </c>
      <c r="K9" s="2">
        <f>IF(AS9&gt;CR9,AS9,"&lt;"&amp;MID(CR9,1,4))</f>
        <v>11.096399999999999</v>
      </c>
      <c r="L9" s="2" t="str">
        <f>IF(AL9&gt;CK9,AL9,"&lt;"&amp;MID(CK9,1,4))</f>
        <v>&lt;0.02</v>
      </c>
      <c r="M9" s="2" t="str">
        <f>IF(AM9&gt;CL9,AM9,"&lt;"&amp;MID(CL9,1,4))</f>
        <v>&lt;0.03</v>
      </c>
      <c r="N9" s="2">
        <f>IF(AN9&gt;CM9,AN9,"&lt;"&amp;MID(CM9,1,4))</f>
        <v>4.97044</v>
      </c>
      <c r="O9" s="2">
        <f>IF(AO9&gt;CN9,AO9,"&lt;"&amp;MID(CN9,1,4))</f>
        <v>8.9056499999999996</v>
      </c>
      <c r="P9" s="2">
        <f>IF(AP9&gt;CO9,AP9,"&lt;"&amp;MID(CO9,1,4))</f>
        <v>0.89670700000000003</v>
      </c>
      <c r="Q9" s="2">
        <f>IF(AQ9&gt;CP9,AQ9,"&lt;"&amp;MID(CP9,1,4))</f>
        <v>2.8241000000000001</v>
      </c>
      <c r="R9" s="2">
        <f>IF(AR9&gt;CQ9,AR9,"&lt;"&amp;MID(CQ9,1,4))</f>
        <v>0.53826099999999999</v>
      </c>
      <c r="S9" s="2">
        <v>0.08</v>
      </c>
      <c r="T9" s="2">
        <f>IF(AU9&gt;CT9,AU9,"&lt;"&amp;MID(CT9,1,4))</f>
        <v>0.295012</v>
      </c>
      <c r="U9" s="2">
        <f>IF(AV9&gt;CU9,AV9,"&lt;"&amp;MID(CU9,1,4))</f>
        <v>0.12965699999999999</v>
      </c>
      <c r="V9" s="6" t="s">
        <v>718</v>
      </c>
      <c r="W9" s="6" t="s">
        <v>720</v>
      </c>
      <c r="X9" s="1">
        <v>0.181535</v>
      </c>
      <c r="Y9" s="3" t="s">
        <v>607</v>
      </c>
      <c r="Z9" s="1">
        <v>37.396700000000003</v>
      </c>
      <c r="AA9" s="1">
        <f>SUM(B9:Z9)</f>
        <v>99.785077000000001</v>
      </c>
      <c r="AC9" s="1">
        <v>5.6179999999999997E-3</v>
      </c>
      <c r="AD9" s="1">
        <v>8.5824599999999993</v>
      </c>
      <c r="AE9" s="1">
        <v>14.5684</v>
      </c>
      <c r="AF9" s="1">
        <v>2.5002E-2</v>
      </c>
      <c r="AG9" s="1">
        <v>0.40329300000000001</v>
      </c>
      <c r="AH9" s="1">
        <v>0.126662</v>
      </c>
      <c r="AI9" s="1">
        <v>1.1720000000000001E-3</v>
      </c>
      <c r="AJ9" s="1">
        <v>1.2930000000000001E-3</v>
      </c>
      <c r="AK9" s="1">
        <v>8.7897999999999996</v>
      </c>
      <c r="AL9" s="1">
        <v>0</v>
      </c>
      <c r="AM9" s="1">
        <v>1.3941E-2</v>
      </c>
      <c r="AN9" s="1">
        <v>4.97044</v>
      </c>
      <c r="AO9" s="1">
        <v>8.9056499999999996</v>
      </c>
      <c r="AP9" s="1">
        <v>0.89670700000000003</v>
      </c>
      <c r="AQ9" s="1">
        <v>2.8241000000000001</v>
      </c>
      <c r="AR9" s="1">
        <v>0.53826099999999999</v>
      </c>
      <c r="AS9" s="1">
        <v>11.096399999999999</v>
      </c>
      <c r="AT9" s="1">
        <v>4.4988E-2</v>
      </c>
      <c r="AU9" s="1">
        <v>0.295012</v>
      </c>
      <c r="AV9" s="1">
        <v>0.12965699999999999</v>
      </c>
      <c r="AW9" s="1">
        <v>0</v>
      </c>
      <c r="AX9" s="1">
        <v>0</v>
      </c>
      <c r="AY9" s="1">
        <v>0.181535</v>
      </c>
      <c r="BA9" s="1">
        <v>37.396700000000003</v>
      </c>
      <c r="BB9" s="1">
        <v>99.796999999999997</v>
      </c>
      <c r="BC9" s="1">
        <v>7.417E-3</v>
      </c>
      <c r="BD9" s="1">
        <v>16.2164</v>
      </c>
      <c r="BE9" s="1">
        <v>31.166899999999998</v>
      </c>
      <c r="BF9" s="1">
        <v>2.9567E-2</v>
      </c>
      <c r="BG9" s="1">
        <v>0.51216200000000001</v>
      </c>
      <c r="BH9" s="1">
        <v>0.29023399999999999</v>
      </c>
      <c r="BI9" s="1">
        <v>2.9269999999999999E-3</v>
      </c>
      <c r="BJ9" s="1">
        <v>1.5579999999999999E-3</v>
      </c>
      <c r="BK9" s="1">
        <v>12.2987</v>
      </c>
      <c r="BL9" s="1">
        <v>15.8651</v>
      </c>
      <c r="BM9" s="1">
        <v>0</v>
      </c>
      <c r="BN9" s="1">
        <v>1.5017000000000001E-2</v>
      </c>
      <c r="BO9" s="5">
        <v>5.8292000000000002</v>
      </c>
      <c r="BP9" s="5">
        <v>10.430999999999999</v>
      </c>
      <c r="BQ9" s="5">
        <v>1.0494399999999999</v>
      </c>
      <c r="BR9" s="5">
        <v>3.294</v>
      </c>
      <c r="BS9" s="5">
        <v>0.62418200000000001</v>
      </c>
      <c r="BT9" s="5">
        <v>5.2093E-2</v>
      </c>
      <c r="BU9" s="5">
        <v>0.34003699999999998</v>
      </c>
      <c r="BV9" s="5">
        <v>0.14880599999999999</v>
      </c>
      <c r="BW9" s="5">
        <v>0</v>
      </c>
      <c r="BX9" s="5">
        <v>0</v>
      </c>
      <c r="BY9" s="1">
        <v>1.62229</v>
      </c>
      <c r="CA9" s="1">
        <v>99.796999999999997</v>
      </c>
      <c r="CB9" s="1">
        <v>1.4376E-2</v>
      </c>
      <c r="CC9" s="1">
        <v>7.3130000000000001E-3</v>
      </c>
      <c r="CD9" s="1">
        <v>8.6569999999999998E-3</v>
      </c>
      <c r="CE9" s="1">
        <v>2.8389000000000001E-2</v>
      </c>
      <c r="CF9" s="1">
        <v>3.0904000000000001E-2</v>
      </c>
      <c r="CG9" s="1">
        <v>1.1102000000000001E-2</v>
      </c>
      <c r="CH9" s="1">
        <v>9.8449999999999996E-3</v>
      </c>
      <c r="CI9" s="1">
        <v>7.8539999999999999E-3</v>
      </c>
      <c r="CJ9" s="1">
        <v>6.8389999999999996E-3</v>
      </c>
      <c r="CK9" s="1">
        <v>2.7379000000000001E-2</v>
      </c>
      <c r="CL9" s="1">
        <v>3.0027999999999999E-2</v>
      </c>
      <c r="CM9" s="1">
        <v>5.3297999999999998E-2</v>
      </c>
      <c r="CN9" s="1">
        <v>6.5285999999999997E-2</v>
      </c>
      <c r="CO9" s="1">
        <v>9.4868999999999995E-2</v>
      </c>
      <c r="CP9" s="1">
        <v>9.1485999999999998E-2</v>
      </c>
      <c r="CQ9" s="1">
        <v>0.103643</v>
      </c>
      <c r="CR9" s="1">
        <v>2.2211000000000002E-2</v>
      </c>
      <c r="CS9" s="1">
        <v>8.6293999999999996E-2</v>
      </c>
      <c r="CT9" s="1">
        <v>9.1443999999999998E-2</v>
      </c>
      <c r="CU9" s="1">
        <v>0.10255599999999999</v>
      </c>
      <c r="CV9" s="1">
        <v>6.1775999999999998E-2</v>
      </c>
      <c r="CW9" s="1">
        <v>0.12623599999999999</v>
      </c>
      <c r="CX9" s="1">
        <v>121.72199999999999</v>
      </c>
      <c r="CY9" s="1">
        <v>0.31112400000000001</v>
      </c>
      <c r="CZ9" s="1">
        <v>0.23069400000000001</v>
      </c>
      <c r="DA9" s="1">
        <v>56.697400000000002</v>
      </c>
      <c r="DB9" s="1">
        <v>6.1796600000000002</v>
      </c>
      <c r="DC9" s="1">
        <v>6.9987300000000001</v>
      </c>
      <c r="DD9" s="1">
        <v>398.63400000000001</v>
      </c>
      <c r="DE9" s="1">
        <v>287.44200000000001</v>
      </c>
      <c r="DF9" s="1">
        <v>0.23925399999999999</v>
      </c>
      <c r="DG9" s="1">
        <v>-439.31</v>
      </c>
      <c r="DH9" s="1">
        <v>103.21</v>
      </c>
      <c r="DI9" s="1">
        <v>1.5628299999999999</v>
      </c>
      <c r="DJ9" s="1">
        <v>1.3257300000000001</v>
      </c>
      <c r="DK9" s="1">
        <v>6.2690400000000004</v>
      </c>
      <c r="DL9" s="1">
        <v>2.5281199999999999</v>
      </c>
      <c r="DM9" s="1">
        <v>10.1555</v>
      </c>
      <c r="DN9" s="1">
        <v>0.50136899999999995</v>
      </c>
      <c r="DO9" s="1">
        <v>91.467200000000005</v>
      </c>
      <c r="DP9" s="1">
        <v>15.564399999999999</v>
      </c>
      <c r="DQ9" s="1">
        <v>38.170999999999999</v>
      </c>
      <c r="DR9" s="1">
        <v>-51.643000000000001</v>
      </c>
      <c r="DS9" s="1">
        <v>-295.88</v>
      </c>
      <c r="DT9">
        <v>-8661</v>
      </c>
      <c r="DU9">
        <v>22328</v>
      </c>
      <c r="DV9">
        <v>0.68050600000000006</v>
      </c>
      <c r="DW9">
        <v>119.363</v>
      </c>
      <c r="DX9">
        <v>216.53200000000001</v>
      </c>
      <c r="DY9">
        <v>0.123364</v>
      </c>
      <c r="DZ9">
        <v>0.42333500000000002</v>
      </c>
      <c r="EA9">
        <v>0.44953100000000001</v>
      </c>
      <c r="EB9">
        <v>0.141953</v>
      </c>
      <c r="EC9">
        <v>1.69015</v>
      </c>
      <c r="ED9">
        <v>203.97399999999999</v>
      </c>
      <c r="EE9">
        <v>0.94219600000000003</v>
      </c>
      <c r="EF9">
        <v>0.40474500000000002</v>
      </c>
      <c r="EG9">
        <v>5.4644000000000004</v>
      </c>
      <c r="EH9">
        <v>10.692</v>
      </c>
      <c r="EI9">
        <v>1.4546300000000001</v>
      </c>
      <c r="EJ9">
        <v>3.5803400000000001</v>
      </c>
      <c r="EK9">
        <v>1.62479</v>
      </c>
      <c r="EL9">
        <v>71.008099999999999</v>
      </c>
      <c r="EM9">
        <v>1.9718899999999999</v>
      </c>
      <c r="EN9">
        <v>1.84792</v>
      </c>
      <c r="EO9">
        <v>1.9313199999999999</v>
      </c>
      <c r="EP9">
        <v>1.74763</v>
      </c>
      <c r="EQ9">
        <v>2.0609299999999999</v>
      </c>
      <c r="ER9">
        <v>0.59054399999999996</v>
      </c>
      <c r="ES9">
        <v>1.00322</v>
      </c>
      <c r="ET9">
        <v>1.60754</v>
      </c>
      <c r="EU9">
        <v>9.9178000000000002E-2</v>
      </c>
      <c r="EV9">
        <v>8.7229000000000001E-2</v>
      </c>
      <c r="EW9">
        <v>9.4453999999999996E-2</v>
      </c>
      <c r="EX9">
        <v>0.13809399999999999</v>
      </c>
      <c r="EY9">
        <v>1.6639600000000001</v>
      </c>
      <c r="EZ9">
        <v>2.4255100000000001</v>
      </c>
      <c r="FA9">
        <v>0.95130099999999995</v>
      </c>
      <c r="FB9">
        <v>0.37281700000000001</v>
      </c>
      <c r="FC9">
        <v>0.300952</v>
      </c>
      <c r="FD9">
        <v>0.376031</v>
      </c>
      <c r="FE9">
        <v>0.67314700000000005</v>
      </c>
      <c r="FF9">
        <v>0.79722000000000004</v>
      </c>
      <c r="FG9">
        <v>1.0787599999999999</v>
      </c>
      <c r="FH9">
        <v>1.2796400000000001</v>
      </c>
      <c r="FI9">
        <v>1.2761499999999999</v>
      </c>
      <c r="FJ9">
        <v>1.45594</v>
      </c>
      <c r="FK9">
        <v>1.7604</v>
      </c>
      <c r="FL9">
        <v>1.8665400000000001</v>
      </c>
      <c r="FM9">
        <v>2.07253</v>
      </c>
      <c r="FN9">
        <v>1.15E-4</v>
      </c>
      <c r="FO9">
        <v>0.70663699999999996</v>
      </c>
      <c r="FP9">
        <v>0.555983</v>
      </c>
      <c r="FQ9">
        <v>4.1599999999999997E-4</v>
      </c>
      <c r="FR9">
        <v>3.679E-3</v>
      </c>
      <c r="FS9">
        <v>5.8849999999999996E-3</v>
      </c>
      <c r="FT9">
        <v>7.3999999999999996E-5</v>
      </c>
      <c r="FU9">
        <v>1.3899999999999999E-4</v>
      </c>
      <c r="FV9">
        <v>0.24366399999999999</v>
      </c>
      <c r="FW9">
        <v>-3.0000000000000001E-5</v>
      </c>
      <c r="FX9">
        <v>1.54E-4</v>
      </c>
      <c r="FY9">
        <v>7.5755000000000003E-2</v>
      </c>
      <c r="FZ9">
        <v>0.13675100000000001</v>
      </c>
      <c r="GA9">
        <v>1.3407000000000001E-2</v>
      </c>
      <c r="GB9">
        <v>4.1313999999999997E-2</v>
      </c>
      <c r="GC9">
        <v>7.574E-3</v>
      </c>
      <c r="GD9">
        <v>0.15101000000000001</v>
      </c>
      <c r="GE9">
        <v>6.2200000000000005E-4</v>
      </c>
      <c r="GF9">
        <v>4.0029999999999996E-3</v>
      </c>
      <c r="GG9">
        <v>1.686E-3</v>
      </c>
      <c r="GH9">
        <v>-6.9999999999999999E-4</v>
      </c>
      <c r="GI9">
        <v>-2.5999999999999998E-4</v>
      </c>
      <c r="GJ9">
        <v>41374.543553240699</v>
      </c>
      <c r="GK9">
        <v>1.1538999999999999</v>
      </c>
      <c r="GL9">
        <v>0.98219999999999996</v>
      </c>
      <c r="GM9">
        <v>0.95620000000000005</v>
      </c>
      <c r="GN9">
        <v>1.173</v>
      </c>
      <c r="GO9">
        <v>1.1608000000000001</v>
      </c>
      <c r="GP9">
        <v>0.99050000000000005</v>
      </c>
      <c r="GQ9">
        <v>0.9667</v>
      </c>
      <c r="GR9">
        <v>1.0084</v>
      </c>
      <c r="GS9">
        <v>0.98719999999999997</v>
      </c>
      <c r="GT9">
        <v>1.3888</v>
      </c>
      <c r="GU9">
        <v>1.3383</v>
      </c>
      <c r="GV9">
        <v>1.3319000000000001</v>
      </c>
      <c r="GW9">
        <v>1.329</v>
      </c>
      <c r="GX9">
        <v>1.3351999999999999</v>
      </c>
      <c r="GY9">
        <v>1.3547</v>
      </c>
      <c r="GZ9">
        <v>1.3898999999999999</v>
      </c>
      <c r="HA9">
        <v>1.0980000000000001</v>
      </c>
      <c r="HB9">
        <v>1.395</v>
      </c>
      <c r="HC9">
        <v>1.4343999999999999</v>
      </c>
      <c r="HD9">
        <v>1.4662999999999999</v>
      </c>
      <c r="HE9">
        <v>1.5016</v>
      </c>
      <c r="HF9">
        <v>1.4968999999999999</v>
      </c>
      <c r="HG9">
        <v>1.5262</v>
      </c>
      <c r="HH9">
        <v>1.5939000000000001</v>
      </c>
      <c r="HI9">
        <v>1.4567000000000001</v>
      </c>
      <c r="HJ9">
        <v>1.1877</v>
      </c>
      <c r="HK9">
        <v>1.2549999999999999</v>
      </c>
      <c r="HL9">
        <v>1.4048</v>
      </c>
      <c r="HM9">
        <v>1.2653000000000001</v>
      </c>
      <c r="HN9">
        <v>1.0748</v>
      </c>
      <c r="HO9">
        <v>1.0502</v>
      </c>
      <c r="HP9">
        <v>0.89710000000000001</v>
      </c>
      <c r="HQ9">
        <v>0.97060000000000002</v>
      </c>
      <c r="HR9">
        <v>0.96440000000000003</v>
      </c>
      <c r="HS9">
        <v>0.96579999999999999</v>
      </c>
      <c r="HT9">
        <v>0.9778</v>
      </c>
      <c r="HU9">
        <v>0.97640000000000005</v>
      </c>
      <c r="HV9">
        <v>0.98619999999999997</v>
      </c>
      <c r="HW9">
        <v>1.0234000000000001</v>
      </c>
      <c r="HX9">
        <v>0.99760000000000004</v>
      </c>
      <c r="HY9">
        <v>0.99219999999999997</v>
      </c>
      <c r="HZ9">
        <v>0.99860000000000004</v>
      </c>
      <c r="IA9">
        <v>0.98839999999999995</v>
      </c>
      <c r="IB9">
        <v>0.99570000000000003</v>
      </c>
      <c r="IC9">
        <v>0.99439999999999995</v>
      </c>
      <c r="ID9">
        <v>0.99309999999999998</v>
      </c>
      <c r="IE9">
        <v>0.99850000000000005</v>
      </c>
      <c r="IF9">
        <v>0.99839999999999995</v>
      </c>
      <c r="IG9">
        <v>0.99819999999999998</v>
      </c>
      <c r="IH9">
        <v>0.99780000000000002</v>
      </c>
      <c r="II9">
        <v>0.996</v>
      </c>
      <c r="IJ9">
        <v>0.97330000000000005</v>
      </c>
      <c r="IK9">
        <v>0.98660000000000003</v>
      </c>
      <c r="IL9">
        <v>0.99850000000000005</v>
      </c>
      <c r="IM9">
        <v>0.99960000000000004</v>
      </c>
      <c r="IN9">
        <v>0.98880000000000001</v>
      </c>
      <c r="IO9">
        <v>0.98809999999999998</v>
      </c>
      <c r="IP9">
        <v>1</v>
      </c>
      <c r="IQ9">
        <v>1</v>
      </c>
      <c r="IR9">
        <v>1</v>
      </c>
      <c r="IS9">
        <v>1</v>
      </c>
      <c r="IT9">
        <v>1</v>
      </c>
      <c r="IU9">
        <v>1</v>
      </c>
      <c r="IV9">
        <v>1</v>
      </c>
      <c r="IW9">
        <v>1</v>
      </c>
      <c r="IX9">
        <v>1</v>
      </c>
      <c r="IY9">
        <v>1.7514000000000001</v>
      </c>
      <c r="IZ9">
        <v>1.5547</v>
      </c>
      <c r="JA9">
        <v>1.391</v>
      </c>
      <c r="JB9">
        <v>1.391</v>
      </c>
      <c r="JC9">
        <v>1.4540999999999999</v>
      </c>
      <c r="JD9">
        <v>1.3884000000000001</v>
      </c>
      <c r="JE9">
        <v>1.2182999999999999</v>
      </c>
      <c r="JF9">
        <v>1.0548999999999999</v>
      </c>
      <c r="JG9">
        <v>1.0227999999999999</v>
      </c>
      <c r="JH9">
        <v>1.244</v>
      </c>
      <c r="JI9">
        <v>1.2983</v>
      </c>
      <c r="JJ9">
        <v>1.27</v>
      </c>
      <c r="JK9">
        <v>1.2684</v>
      </c>
      <c r="JL9">
        <v>1.3055000000000001</v>
      </c>
      <c r="JM9">
        <v>1.3227</v>
      </c>
      <c r="JN9">
        <v>1.3706</v>
      </c>
      <c r="JO9">
        <v>1.1236999999999999</v>
      </c>
      <c r="JP9">
        <v>1.3915999999999999</v>
      </c>
      <c r="JQ9">
        <v>1.4232</v>
      </c>
      <c r="JR9">
        <v>1.4641999999999999</v>
      </c>
      <c r="JS9">
        <v>1.4841</v>
      </c>
      <c r="JT9">
        <v>1.4904999999999999</v>
      </c>
      <c r="JU9">
        <v>3061.6019999999999</v>
      </c>
      <c r="JV9">
        <v>2216.7849999999999</v>
      </c>
      <c r="JW9">
        <v>1776.7919999999999</v>
      </c>
      <c r="JX9">
        <v>1617.665</v>
      </c>
      <c r="JY9">
        <v>1787.6569999999999</v>
      </c>
      <c r="JZ9">
        <v>1596.5319999999999</v>
      </c>
      <c r="KA9">
        <v>1137.3920000000001</v>
      </c>
      <c r="KB9">
        <v>441.34519999999998</v>
      </c>
      <c r="KC9">
        <v>331.28989999999999</v>
      </c>
      <c r="KD9">
        <v>581.0154</v>
      </c>
      <c r="KE9">
        <v>1095.74</v>
      </c>
      <c r="KF9">
        <v>234.22649999999999</v>
      </c>
      <c r="KG9">
        <v>211.41890000000001</v>
      </c>
      <c r="KH9">
        <v>170.2285</v>
      </c>
      <c r="KI9">
        <v>152.57159999999999</v>
      </c>
      <c r="KJ9">
        <v>178.7355</v>
      </c>
      <c r="KK9">
        <v>175.0284</v>
      </c>
      <c r="KL9">
        <v>172.1687</v>
      </c>
      <c r="KM9">
        <v>161.3304</v>
      </c>
      <c r="KN9">
        <v>178.23429999999999</v>
      </c>
      <c r="KO9">
        <v>168.4915</v>
      </c>
      <c r="KP9">
        <v>147.42009999999999</v>
      </c>
    </row>
    <row r="10" spans="1:302" x14ac:dyDescent="0.25">
      <c r="A10" t="s">
        <v>328</v>
      </c>
      <c r="B10" s="2" t="str">
        <f>IF(AC10&gt;CB10,AC10,"&lt;"&amp;MID(CB10,1,4))</f>
        <v>&lt;0.01</v>
      </c>
      <c r="C10" s="2">
        <f>IF(AD10&gt;CC10,AD10,"&lt;"&amp;MID(CC10,1,4))</f>
        <v>7.9906600000000001</v>
      </c>
      <c r="D10" s="2">
        <f>IF(AE10&gt;CD10,AE10,"&lt;"&amp;MID(CD10,1,4))</f>
        <v>14.1647</v>
      </c>
      <c r="E10" s="2">
        <f>IF(AF10&gt;CE10,AF10,"&lt;"&amp;MID(CE10,1,4))</f>
        <v>0.192024</v>
      </c>
      <c r="F10" s="2">
        <f>IF(AG10&gt;CF10,AG10,"&lt;"&amp;MID(CF10,1,4))</f>
        <v>0.102743</v>
      </c>
      <c r="G10" s="2" t="str">
        <f>IF(AH10&gt;CG10,AH10,"&lt;"&amp;MID(CG10,1,4))</f>
        <v>&lt;0.01</v>
      </c>
      <c r="H10" s="2" t="str">
        <f>IF(AI10&gt;CH10,AI10,"&lt;"&amp;MID(CH10,1,4))</f>
        <v>&lt;0.01</v>
      </c>
      <c r="I10" s="2">
        <f>IF(AJ10&gt;CI10,AJ10,"&lt;"&amp;MID(CI10,1,4))</f>
        <v>6.4035999999999996E-2</v>
      </c>
      <c r="J10" s="2">
        <f>IF(AK10&gt;CJ10,AK10,"&lt;"&amp;MID(CJ10,1,4))</f>
        <v>7.1096199999999996</v>
      </c>
      <c r="K10" s="2">
        <f>IF(AS10&gt;CR10,AS10,"&lt;"&amp;MID(CR10,1,4))</f>
        <v>11.834300000000001</v>
      </c>
      <c r="L10" s="2" t="str">
        <f>IF(AL10&gt;CK10,AL10,"&lt;"&amp;MID(CK10,1,4))</f>
        <v>&lt;0.02</v>
      </c>
      <c r="M10" s="2" t="str">
        <f>IF(AM10&gt;CL10,AM10,"&lt;"&amp;MID(CL10,1,4))</f>
        <v>&lt;0.03</v>
      </c>
      <c r="N10" s="2">
        <f>IF(AN10&gt;CM10,AN10,"&lt;"&amp;MID(CM10,1,4))</f>
        <v>5.3407</v>
      </c>
      <c r="O10" s="2">
        <f>IF(AO10&gt;CN10,AO10,"&lt;"&amp;MID(CN10,1,4))</f>
        <v>11.367900000000001</v>
      </c>
      <c r="P10" s="2">
        <f>IF(AP10&gt;CO10,AP10,"&lt;"&amp;MID(CO10,1,4))</f>
        <v>1.18591</v>
      </c>
      <c r="Q10" s="2">
        <f>IF(AQ10&gt;CP10,AQ10,"&lt;"&amp;MID(CP10,1,4))</f>
        <v>3.4474100000000001</v>
      </c>
      <c r="R10" s="2">
        <f>IF(AR10&gt;CQ10,AR10,"&lt;"&amp;MID(CQ10,1,4))</f>
        <v>0.64106600000000002</v>
      </c>
      <c r="S10" s="2">
        <v>0.08</v>
      </c>
      <c r="T10" s="2">
        <f>IF(AU10&gt;CT10,AU10,"&lt;"&amp;MID(CT10,1,4))</f>
        <v>0.26239200000000001</v>
      </c>
      <c r="U10" s="6" t="s">
        <v>719</v>
      </c>
      <c r="V10" s="6" t="s">
        <v>718</v>
      </c>
      <c r="W10" s="6" t="s">
        <v>720</v>
      </c>
      <c r="X10" s="1">
        <v>0.17579900000000001</v>
      </c>
      <c r="Y10" s="3" t="s">
        <v>607</v>
      </c>
      <c r="Z10" s="1">
        <v>36.458199999999998</v>
      </c>
      <c r="AA10" s="1">
        <f>SUM(B10:Z10)</f>
        <v>100.41745999999999</v>
      </c>
      <c r="AC10" s="1">
        <v>0</v>
      </c>
      <c r="AD10" s="1">
        <v>7.9906600000000001</v>
      </c>
      <c r="AE10" s="1">
        <v>14.1647</v>
      </c>
      <c r="AF10" s="1">
        <v>0.192024</v>
      </c>
      <c r="AG10" s="1">
        <v>0.102743</v>
      </c>
      <c r="AH10" s="1">
        <v>8.0180000000000008E-3</v>
      </c>
      <c r="AI10" s="1">
        <v>3.3100000000000002E-4</v>
      </c>
      <c r="AJ10" s="1">
        <v>6.4035999999999996E-2</v>
      </c>
      <c r="AK10" s="1">
        <v>7.1096199999999996</v>
      </c>
      <c r="AL10" s="1">
        <v>1.0422000000000001E-2</v>
      </c>
      <c r="AM10" s="1">
        <v>0</v>
      </c>
      <c r="AN10" s="1">
        <v>5.3407</v>
      </c>
      <c r="AO10" s="1">
        <v>11.367900000000001</v>
      </c>
      <c r="AP10" s="1">
        <v>1.18591</v>
      </c>
      <c r="AQ10" s="1">
        <v>3.4474100000000001</v>
      </c>
      <c r="AR10" s="1">
        <v>0.64106600000000002</v>
      </c>
      <c r="AS10" s="1">
        <v>11.834300000000001</v>
      </c>
      <c r="AT10" s="1">
        <v>4.9625000000000002E-2</v>
      </c>
      <c r="AU10" s="1">
        <v>0.26239200000000001</v>
      </c>
      <c r="AV10" s="1">
        <v>6.0373999999999997E-2</v>
      </c>
      <c r="AW10" s="1">
        <v>0</v>
      </c>
      <c r="AX10" s="1">
        <v>0</v>
      </c>
      <c r="AY10" s="1">
        <v>0.17579900000000001</v>
      </c>
      <c r="BA10" s="1">
        <v>36.458199999999998</v>
      </c>
      <c r="BB10" s="1">
        <v>100.46599999999999</v>
      </c>
      <c r="BC10" s="1">
        <v>0</v>
      </c>
      <c r="BD10" s="1">
        <v>15.0982</v>
      </c>
      <c r="BE10" s="1">
        <v>30.3035</v>
      </c>
      <c r="BF10" s="1">
        <v>0.22708900000000001</v>
      </c>
      <c r="BG10" s="1">
        <v>0.13047900000000001</v>
      </c>
      <c r="BH10" s="1">
        <v>1.8373E-2</v>
      </c>
      <c r="BI10" s="1">
        <v>8.2799999999999996E-4</v>
      </c>
      <c r="BJ10" s="1">
        <v>7.7136999999999997E-2</v>
      </c>
      <c r="BK10" s="1">
        <v>9.9477899999999995</v>
      </c>
      <c r="BL10" s="1">
        <v>16.920100000000001</v>
      </c>
      <c r="BM10" s="1">
        <v>1.1860000000000001E-2</v>
      </c>
      <c r="BN10" s="1">
        <v>0</v>
      </c>
      <c r="BO10" s="5">
        <v>6.2634400000000001</v>
      </c>
      <c r="BP10" s="5">
        <v>13.315</v>
      </c>
      <c r="BQ10" s="5">
        <v>1.3878999999999999</v>
      </c>
      <c r="BR10" s="5">
        <v>4.02102</v>
      </c>
      <c r="BS10" s="5">
        <v>0.743398</v>
      </c>
      <c r="BT10" s="5">
        <v>5.7463E-2</v>
      </c>
      <c r="BU10" s="5">
        <v>0.30243900000000001</v>
      </c>
      <c r="BV10" s="5">
        <v>6.9291000000000005E-2</v>
      </c>
      <c r="BW10" s="5">
        <v>0</v>
      </c>
      <c r="BX10" s="5">
        <v>0</v>
      </c>
      <c r="BY10" s="1">
        <v>1.5710299999999999</v>
      </c>
      <c r="CA10" s="1">
        <v>100.46599999999999</v>
      </c>
      <c r="CB10" s="1">
        <v>1.49E-2</v>
      </c>
      <c r="CC10" s="1">
        <v>7.5259999999999997E-3</v>
      </c>
      <c r="CD10" s="1">
        <v>8.9250000000000006E-3</v>
      </c>
      <c r="CE10" s="1">
        <v>2.9007000000000002E-2</v>
      </c>
      <c r="CF10" s="1">
        <v>3.1608999999999998E-2</v>
      </c>
      <c r="CG10" s="1">
        <v>1.1318E-2</v>
      </c>
      <c r="CH10" s="1">
        <v>1.0017E-2</v>
      </c>
      <c r="CI10" s="1">
        <v>8.0090000000000005E-3</v>
      </c>
      <c r="CJ10" s="1">
        <v>6.9439999999999997E-3</v>
      </c>
      <c r="CK10" s="1">
        <v>2.7896000000000001E-2</v>
      </c>
      <c r="CL10" s="1">
        <v>3.0629E-2</v>
      </c>
      <c r="CM10" s="1">
        <v>5.407E-2</v>
      </c>
      <c r="CN10" s="1">
        <v>6.6192000000000001E-2</v>
      </c>
      <c r="CO10" s="1">
        <v>9.6627000000000005E-2</v>
      </c>
      <c r="CP10" s="1">
        <v>9.3084E-2</v>
      </c>
      <c r="CQ10" s="1">
        <v>0.105807</v>
      </c>
      <c r="CR10" s="1">
        <v>2.2622E-2</v>
      </c>
      <c r="CS10" s="1">
        <v>8.8113999999999998E-2</v>
      </c>
      <c r="CT10" s="1">
        <v>9.3330999999999997E-2</v>
      </c>
      <c r="CU10" s="1">
        <v>0.104684</v>
      </c>
      <c r="CV10" s="1">
        <v>6.3017000000000004E-2</v>
      </c>
      <c r="CW10" s="1">
        <v>0.1288</v>
      </c>
      <c r="CX10" s="1">
        <v>-46.408000000000001</v>
      </c>
      <c r="CY10" s="1">
        <v>0.32733099999999998</v>
      </c>
      <c r="CZ10" s="1">
        <v>0.23590700000000001</v>
      </c>
      <c r="DA10" s="1">
        <v>9.8401700000000005</v>
      </c>
      <c r="DB10" s="1">
        <v>17.599299999999999</v>
      </c>
      <c r="DC10" s="1">
        <v>70.248800000000003</v>
      </c>
      <c r="DD10" s="1">
        <v>1427.45</v>
      </c>
      <c r="DE10" s="1">
        <v>6.9104999999999999</v>
      </c>
      <c r="DF10" s="1">
        <v>0.265791</v>
      </c>
      <c r="DG10" s="1">
        <v>127.2</v>
      </c>
      <c r="DH10" s="1">
        <v>-287.97000000000003</v>
      </c>
      <c r="DI10" s="1">
        <v>1.4962</v>
      </c>
      <c r="DJ10" s="1">
        <v>1.1589499999999999</v>
      </c>
      <c r="DK10" s="1">
        <v>5.0531699999999997</v>
      </c>
      <c r="DL10" s="1">
        <v>2.2149899999999998</v>
      </c>
      <c r="DM10" s="1">
        <v>8.8199000000000005</v>
      </c>
      <c r="DN10" s="1">
        <v>0.48316999999999999</v>
      </c>
      <c r="DO10" s="1">
        <v>84.714600000000004</v>
      </c>
      <c r="DP10" s="1">
        <v>17.696400000000001</v>
      </c>
      <c r="DQ10" s="1">
        <v>82.600999999999999</v>
      </c>
      <c r="DR10" s="1">
        <v>-91.022999999999996</v>
      </c>
      <c r="DS10" s="1">
        <v>-59.671999999999997</v>
      </c>
      <c r="DT10">
        <v>-3679</v>
      </c>
      <c r="DU10">
        <v>17629</v>
      </c>
      <c r="DV10">
        <v>0.61629</v>
      </c>
      <c r="DW10">
        <v>108.221</v>
      </c>
      <c r="DX10">
        <v>207.63200000000001</v>
      </c>
      <c r="DY10">
        <v>0.28417300000000001</v>
      </c>
      <c r="DZ10">
        <v>0.175069</v>
      </c>
      <c r="EA10">
        <v>0.119531</v>
      </c>
      <c r="EB10">
        <v>0.14377599999999999</v>
      </c>
      <c r="EC10">
        <v>3.0420699999999998</v>
      </c>
      <c r="ED10">
        <v>167.10499999999999</v>
      </c>
      <c r="EE10">
        <v>1.0285</v>
      </c>
      <c r="EF10">
        <v>0.38059199999999999</v>
      </c>
      <c r="EG10">
        <v>5.9401700000000002</v>
      </c>
      <c r="EH10">
        <v>13.7379</v>
      </c>
      <c r="EI10">
        <v>1.7616499999999999</v>
      </c>
      <c r="EJ10">
        <v>4.28667</v>
      </c>
      <c r="EK10">
        <v>1.80339</v>
      </c>
      <c r="EL10">
        <v>76.456500000000005</v>
      </c>
      <c r="EM10">
        <v>2.0842700000000001</v>
      </c>
      <c r="EN10">
        <v>1.89927</v>
      </c>
      <c r="EO10">
        <v>1.9534199999999999</v>
      </c>
      <c r="EP10">
        <v>1.9161900000000001</v>
      </c>
      <c r="EQ10">
        <v>2.10006</v>
      </c>
      <c r="ER10">
        <v>0.59420300000000004</v>
      </c>
      <c r="ES10">
        <v>1.00485</v>
      </c>
      <c r="ET10">
        <v>1.65805</v>
      </c>
      <c r="EU10">
        <v>0.100802</v>
      </c>
      <c r="EV10">
        <v>8.9995000000000006E-2</v>
      </c>
      <c r="EW10">
        <v>9.6813999999999997E-2</v>
      </c>
      <c r="EX10">
        <v>0.14268600000000001</v>
      </c>
      <c r="EY10">
        <v>1.74047</v>
      </c>
      <c r="EZ10">
        <v>2.54556</v>
      </c>
      <c r="FA10">
        <v>0.99597400000000003</v>
      </c>
      <c r="FB10">
        <v>0.38757200000000003</v>
      </c>
      <c r="FC10">
        <v>0.317608</v>
      </c>
      <c r="FD10">
        <v>0.39641300000000002</v>
      </c>
      <c r="FE10">
        <v>0.71559300000000003</v>
      </c>
      <c r="FF10">
        <v>0.84596800000000005</v>
      </c>
      <c r="FG10">
        <v>1.1464300000000001</v>
      </c>
      <c r="FH10">
        <v>1.3525400000000001</v>
      </c>
      <c r="FI10">
        <v>1.35669</v>
      </c>
      <c r="FJ10">
        <v>1.5469999999999999</v>
      </c>
      <c r="FK10">
        <v>1.8716200000000001</v>
      </c>
      <c r="FL10">
        <v>1.98353</v>
      </c>
      <c r="FM10">
        <v>2.2061999999999999</v>
      </c>
      <c r="FN10">
        <v>-2.9E-4</v>
      </c>
      <c r="FO10">
        <v>0.64010999999999996</v>
      </c>
      <c r="FP10">
        <v>0.53277600000000003</v>
      </c>
      <c r="FQ10">
        <v>3.1540000000000001E-3</v>
      </c>
      <c r="FR10">
        <v>9.3099999999999997E-4</v>
      </c>
      <c r="FS10">
        <v>3.6999999999999999E-4</v>
      </c>
      <c r="FT10">
        <v>2.0999999999999999E-5</v>
      </c>
      <c r="FU10">
        <v>6.9049999999999997E-3</v>
      </c>
      <c r="FV10">
        <v>0.19894700000000001</v>
      </c>
      <c r="FW10">
        <v>1.25E-4</v>
      </c>
      <c r="FX10">
        <v>-5.0000000000000002E-5</v>
      </c>
      <c r="FY10">
        <v>8.2464999999999997E-2</v>
      </c>
      <c r="FZ10">
        <v>0.17685899999999999</v>
      </c>
      <c r="GA10">
        <v>1.7957999999999998E-2</v>
      </c>
      <c r="GB10">
        <v>5.1083999999999997E-2</v>
      </c>
      <c r="GC10">
        <v>9.1140000000000006E-3</v>
      </c>
      <c r="GD10">
        <v>0.16264400000000001</v>
      </c>
      <c r="GE10">
        <v>6.9300000000000004E-4</v>
      </c>
      <c r="GF10">
        <v>3.5969999999999999E-3</v>
      </c>
      <c r="GG10">
        <v>7.9299999999999998E-4</v>
      </c>
      <c r="GH10">
        <v>-4.0999999999999999E-4</v>
      </c>
      <c r="GI10">
        <v>-1.2999999999999999E-3</v>
      </c>
      <c r="GJ10">
        <v>41374.593472222201</v>
      </c>
      <c r="GK10">
        <v>1.1420999999999999</v>
      </c>
      <c r="GL10">
        <v>0.97219999999999995</v>
      </c>
      <c r="GM10">
        <v>0.9466</v>
      </c>
      <c r="GN10">
        <v>1.1612</v>
      </c>
      <c r="GO10">
        <v>1.1491</v>
      </c>
      <c r="GP10">
        <v>0.98050000000000004</v>
      </c>
      <c r="GQ10">
        <v>0.95689999999999997</v>
      </c>
      <c r="GR10">
        <v>0.99750000000000005</v>
      </c>
      <c r="GS10">
        <v>0.97619999999999996</v>
      </c>
      <c r="GT10">
        <v>1.3740000000000001</v>
      </c>
      <c r="GU10">
        <v>1.3246</v>
      </c>
      <c r="GV10">
        <v>1.3159000000000001</v>
      </c>
      <c r="GW10">
        <v>1.3129</v>
      </c>
      <c r="GX10">
        <v>1.3185</v>
      </c>
      <c r="GY10">
        <v>1.3374999999999999</v>
      </c>
      <c r="GZ10">
        <v>1.3717999999999999</v>
      </c>
      <c r="HA10">
        <v>1.0839000000000001</v>
      </c>
      <c r="HB10">
        <v>1.3766</v>
      </c>
      <c r="HC10">
        <v>1.4152</v>
      </c>
      <c r="HD10">
        <v>1.4461999999999999</v>
      </c>
      <c r="HE10">
        <v>1.4807999999999999</v>
      </c>
      <c r="HF10">
        <v>1.4758</v>
      </c>
      <c r="HG10">
        <v>1.5915999999999999</v>
      </c>
      <c r="HH10">
        <v>1.6540999999999999</v>
      </c>
      <c r="HI10">
        <v>1.4926999999999999</v>
      </c>
      <c r="HJ10">
        <v>1.2151000000000001</v>
      </c>
      <c r="HK10">
        <v>1.2758</v>
      </c>
      <c r="HL10">
        <v>1.4280999999999999</v>
      </c>
      <c r="HM10">
        <v>1.2786</v>
      </c>
      <c r="HN10">
        <v>1.0797000000000001</v>
      </c>
      <c r="HO10">
        <v>1.0541</v>
      </c>
      <c r="HP10">
        <v>0.90229999999999999</v>
      </c>
      <c r="HQ10">
        <v>0.98050000000000004</v>
      </c>
      <c r="HR10">
        <v>0.9637</v>
      </c>
      <c r="HS10">
        <v>0.96519999999999995</v>
      </c>
      <c r="HT10">
        <v>0.97770000000000001</v>
      </c>
      <c r="HU10">
        <v>0.97629999999999995</v>
      </c>
      <c r="HV10">
        <v>0.98899999999999999</v>
      </c>
      <c r="HW10">
        <v>1.0266</v>
      </c>
      <c r="HX10">
        <v>1.0005999999999999</v>
      </c>
      <c r="HY10">
        <v>0.99529999999999996</v>
      </c>
      <c r="HZ10">
        <v>1.0018</v>
      </c>
      <c r="IA10">
        <v>0.99129999999999996</v>
      </c>
      <c r="IB10">
        <v>0.99829999999999997</v>
      </c>
      <c r="IC10">
        <v>0.995</v>
      </c>
      <c r="ID10">
        <v>0.99370000000000003</v>
      </c>
      <c r="IE10">
        <v>0.99880000000000002</v>
      </c>
      <c r="IF10">
        <v>0.99870000000000003</v>
      </c>
      <c r="IG10">
        <v>0.99839999999999995</v>
      </c>
      <c r="IH10">
        <v>0.998</v>
      </c>
      <c r="II10">
        <v>0.99629999999999996</v>
      </c>
      <c r="IJ10">
        <v>0.97619999999999996</v>
      </c>
      <c r="IK10">
        <v>0.98470000000000002</v>
      </c>
      <c r="IL10">
        <v>0.99870000000000003</v>
      </c>
      <c r="IM10">
        <v>0.99960000000000004</v>
      </c>
      <c r="IN10">
        <v>0.98850000000000005</v>
      </c>
      <c r="IO10">
        <v>0.9879</v>
      </c>
      <c r="IP10">
        <v>1</v>
      </c>
      <c r="IQ10">
        <v>1</v>
      </c>
      <c r="IR10">
        <v>1</v>
      </c>
      <c r="IS10">
        <v>1</v>
      </c>
      <c r="IT10">
        <v>1</v>
      </c>
      <c r="IU10">
        <v>1</v>
      </c>
      <c r="IV10">
        <v>1</v>
      </c>
      <c r="IW10">
        <v>1</v>
      </c>
      <c r="IX10">
        <v>1</v>
      </c>
      <c r="IY10">
        <v>1.8087</v>
      </c>
      <c r="IZ10">
        <v>1.5979000000000001</v>
      </c>
      <c r="JA10">
        <v>1.4113</v>
      </c>
      <c r="JB10">
        <v>1.4091</v>
      </c>
      <c r="JC10">
        <v>1.4635</v>
      </c>
      <c r="JD10">
        <v>1.3973</v>
      </c>
      <c r="JE10">
        <v>1.2189000000000001</v>
      </c>
      <c r="JF10">
        <v>1.0512999999999999</v>
      </c>
      <c r="JG10">
        <v>1.0132000000000001</v>
      </c>
      <c r="JH10">
        <v>1.2381</v>
      </c>
      <c r="JI10">
        <v>1.2983</v>
      </c>
      <c r="JJ10">
        <v>1.2536</v>
      </c>
      <c r="JK10">
        <v>1.2519</v>
      </c>
      <c r="JL10">
        <v>1.2890999999999999</v>
      </c>
      <c r="JM10">
        <v>1.3058000000000001</v>
      </c>
      <c r="JN10">
        <v>1.3567</v>
      </c>
      <c r="JO10">
        <v>1.1127</v>
      </c>
      <c r="JP10">
        <v>1.3774</v>
      </c>
      <c r="JQ10">
        <v>1.4085000000000001</v>
      </c>
      <c r="JR10">
        <v>1.4488000000000001</v>
      </c>
      <c r="JS10">
        <v>1.4679</v>
      </c>
      <c r="JT10">
        <v>1.4733000000000001</v>
      </c>
      <c r="JU10">
        <v>3274.848</v>
      </c>
      <c r="JV10">
        <v>2387.212</v>
      </c>
      <c r="JW10">
        <v>1884.799</v>
      </c>
      <c r="JX10">
        <v>1717.1320000000001</v>
      </c>
      <c r="JY10">
        <v>1862.7629999999999</v>
      </c>
      <c r="JZ10">
        <v>1669.3420000000001</v>
      </c>
      <c r="KA10">
        <v>1182.047</v>
      </c>
      <c r="KB10">
        <v>459.98559999999998</v>
      </c>
      <c r="KC10">
        <v>346.5154</v>
      </c>
      <c r="KD10">
        <v>604.80870000000004</v>
      </c>
      <c r="KE10">
        <v>1138.943</v>
      </c>
      <c r="KF10">
        <v>231.72139999999999</v>
      </c>
      <c r="KG10">
        <v>209.1728</v>
      </c>
      <c r="KH10">
        <v>170.2636</v>
      </c>
      <c r="KI10">
        <v>152.6003</v>
      </c>
      <c r="KJ10">
        <v>192.428</v>
      </c>
      <c r="KK10">
        <v>189.77459999999999</v>
      </c>
      <c r="KL10">
        <v>187.0223</v>
      </c>
      <c r="KM10">
        <v>176.51390000000001</v>
      </c>
      <c r="KN10">
        <v>194.99340000000001</v>
      </c>
      <c r="KO10">
        <v>184.48689999999999</v>
      </c>
      <c r="KP10">
        <v>161.3997</v>
      </c>
    </row>
    <row r="11" spans="1:302" x14ac:dyDescent="0.25">
      <c r="A11" t="s">
        <v>329</v>
      </c>
      <c r="B11" s="2" t="str">
        <f>IF(AC11&gt;CB11,AC11,"&lt;"&amp;MID(CB11,1,4))</f>
        <v>&lt;0.01</v>
      </c>
      <c r="C11" s="2">
        <f>IF(AD11&gt;CC11,AD11,"&lt;"&amp;MID(CC11,1,4))</f>
        <v>8.3340499999999995</v>
      </c>
      <c r="D11" s="2">
        <f>IF(AE11&gt;CD11,AE11,"&lt;"&amp;MID(CD11,1,4))</f>
        <v>14.572100000000001</v>
      </c>
      <c r="E11" s="2" t="str">
        <f>IF(AF11&gt;CE11,AF11,"&lt;"&amp;MID(CE11,1,4))</f>
        <v>&lt;0.02</v>
      </c>
      <c r="F11" s="2">
        <f>IF(AG11&gt;CF11,AG11,"&lt;"&amp;MID(CF11,1,4))</f>
        <v>0.30091000000000001</v>
      </c>
      <c r="G11" s="2" t="str">
        <f>IF(AH11&gt;CG11,AH11,"&lt;"&amp;MID(CG11,1,4))</f>
        <v>&lt;0.01</v>
      </c>
      <c r="H11" s="2" t="str">
        <f>IF(AI11&gt;CH11,AI11,"&lt;"&amp;MID(CH11,1,4))</f>
        <v>&lt;0.00</v>
      </c>
      <c r="I11" s="2" t="str">
        <f>IF(AJ11&gt;CI11,AJ11,"&lt;"&amp;MID(CI11,1,4))</f>
        <v>&lt;0.00</v>
      </c>
      <c r="J11" s="2">
        <f>IF(AK11&gt;CJ11,AK11,"&lt;"&amp;MID(CJ11,1,4))</f>
        <v>8.3570700000000002</v>
      </c>
      <c r="K11" s="2">
        <f>IF(AS11&gt;CR11,AS11,"&lt;"&amp;MID(CR11,1,4))</f>
        <v>11.2814</v>
      </c>
      <c r="L11" s="2" t="str">
        <f>IF(AL11&gt;CK11,AL11,"&lt;"&amp;MID(CK11,1,4))</f>
        <v>&lt;0.02</v>
      </c>
      <c r="M11" s="2" t="str">
        <f>IF(AM11&gt;CL11,AM11,"&lt;"&amp;MID(CL11,1,4))</f>
        <v>&lt;0.03</v>
      </c>
      <c r="N11" s="2">
        <f>IF(AN11&gt;CM11,AN11,"&lt;"&amp;MID(CM11,1,4))</f>
        <v>5.4745100000000004</v>
      </c>
      <c r="O11" s="2">
        <f>IF(AO11&gt;CN11,AO11,"&lt;"&amp;MID(CN11,1,4))</f>
        <v>9.7451600000000003</v>
      </c>
      <c r="P11" s="2">
        <f>IF(AP11&gt;CO11,AP11,"&lt;"&amp;MID(CO11,1,4))</f>
        <v>0.89108299999999996</v>
      </c>
      <c r="Q11" s="2">
        <f>IF(AQ11&gt;CP11,AQ11,"&lt;"&amp;MID(CP11,1,4))</f>
        <v>3.1291099999999998</v>
      </c>
      <c r="R11" s="2">
        <f>IF(AR11&gt;CQ11,AR11,"&lt;"&amp;MID(CQ11,1,4))</f>
        <v>0.41600399999999998</v>
      </c>
      <c r="S11" s="2">
        <v>0.08</v>
      </c>
      <c r="T11" s="2">
        <f>IF(AU11&gt;CT11,AU11,"&lt;"&amp;MID(CT11,1,4))</f>
        <v>0.224104</v>
      </c>
      <c r="U11" s="6" t="s">
        <v>719</v>
      </c>
      <c r="V11" s="6" t="s">
        <v>718</v>
      </c>
      <c r="W11" s="6" t="s">
        <v>720</v>
      </c>
      <c r="X11" s="1">
        <v>0.179561</v>
      </c>
      <c r="Y11" s="3" t="s">
        <v>607</v>
      </c>
      <c r="Z11" s="1">
        <v>37.1128</v>
      </c>
      <c r="AA11" s="1">
        <f>SUM(B11:Z11)</f>
        <v>100.09786199999999</v>
      </c>
      <c r="AC11" s="1">
        <v>0</v>
      </c>
      <c r="AD11" s="1">
        <v>8.3340499999999995</v>
      </c>
      <c r="AE11" s="1">
        <v>14.572100000000001</v>
      </c>
      <c r="AF11" s="1">
        <v>2.7212E-2</v>
      </c>
      <c r="AG11" s="1">
        <v>0.30091000000000001</v>
      </c>
      <c r="AH11" s="1">
        <v>8.8999999999999995E-4</v>
      </c>
      <c r="AI11" s="1">
        <v>0</v>
      </c>
      <c r="AJ11" s="1">
        <v>0</v>
      </c>
      <c r="AK11" s="1">
        <v>8.3570700000000002</v>
      </c>
      <c r="AL11" s="1">
        <v>1.9116000000000001E-2</v>
      </c>
      <c r="AM11" s="1">
        <v>0</v>
      </c>
      <c r="AN11" s="1">
        <v>5.4745100000000004</v>
      </c>
      <c r="AO11" s="1">
        <v>9.7451600000000003</v>
      </c>
      <c r="AP11" s="1">
        <v>0.89108299999999996</v>
      </c>
      <c r="AQ11" s="1">
        <v>3.1291099999999998</v>
      </c>
      <c r="AR11" s="1">
        <v>0.41600399999999998</v>
      </c>
      <c r="AS11" s="1">
        <v>11.2814</v>
      </c>
      <c r="AT11" s="1">
        <v>3.9899999999999998E-2</v>
      </c>
      <c r="AU11" s="1">
        <v>0.224104</v>
      </c>
      <c r="AV11" s="1">
        <v>1.661E-2</v>
      </c>
      <c r="AW11" s="1">
        <v>0</v>
      </c>
      <c r="AX11" s="1">
        <v>6.2110000000000004E-3</v>
      </c>
      <c r="AY11" s="1">
        <v>0.179561</v>
      </c>
      <c r="BA11" s="1">
        <v>37.1128</v>
      </c>
      <c r="BB11" s="1">
        <v>100.128</v>
      </c>
      <c r="BC11" s="1">
        <v>0</v>
      </c>
      <c r="BD11" s="1">
        <v>15.747</v>
      </c>
      <c r="BE11" s="1">
        <v>31.174900000000001</v>
      </c>
      <c r="BF11" s="1">
        <v>3.2181000000000001E-2</v>
      </c>
      <c r="BG11" s="1">
        <v>0.38214100000000001</v>
      </c>
      <c r="BH11" s="1">
        <v>2.0379999999999999E-3</v>
      </c>
      <c r="BI11" s="1">
        <v>0</v>
      </c>
      <c r="BJ11" s="1">
        <v>0</v>
      </c>
      <c r="BK11" s="1">
        <v>11.693199999999999</v>
      </c>
      <c r="BL11" s="1">
        <v>16.1295</v>
      </c>
      <c r="BM11" s="1">
        <v>2.1752000000000001E-2</v>
      </c>
      <c r="BN11" s="1">
        <v>0</v>
      </c>
      <c r="BO11" s="5">
        <v>6.4203599999999996</v>
      </c>
      <c r="BP11" s="5">
        <v>11.414300000000001</v>
      </c>
      <c r="BQ11" s="5">
        <v>1.0428599999999999</v>
      </c>
      <c r="BR11" s="5">
        <v>3.6497600000000001</v>
      </c>
      <c r="BS11" s="5">
        <v>0.48240899999999998</v>
      </c>
      <c r="BT11" s="5">
        <v>4.6202E-2</v>
      </c>
      <c r="BU11" s="5">
        <v>0.25830700000000001</v>
      </c>
      <c r="BV11" s="5">
        <v>1.9063E-2</v>
      </c>
      <c r="BW11" s="5">
        <v>7.1019999999999998E-3</v>
      </c>
      <c r="BX11" s="5">
        <v>0</v>
      </c>
      <c r="BY11" s="1">
        <v>1.6046499999999999</v>
      </c>
      <c r="CA11" s="1">
        <v>100.128</v>
      </c>
      <c r="CB11" s="1">
        <v>1.4565E-2</v>
      </c>
      <c r="CC11" s="1">
        <v>7.3899999999999999E-3</v>
      </c>
      <c r="CD11" s="1">
        <v>8.7469999999999996E-3</v>
      </c>
      <c r="CE11" s="1">
        <v>2.8598999999999999E-2</v>
      </c>
      <c r="CF11" s="1">
        <v>3.1156E-2</v>
      </c>
      <c r="CG11" s="1">
        <v>1.1178E-2</v>
      </c>
      <c r="CH11" s="1">
        <v>9.9030000000000003E-3</v>
      </c>
      <c r="CI11" s="1">
        <v>7.9050000000000006E-3</v>
      </c>
      <c r="CJ11" s="1">
        <v>6.8760000000000002E-3</v>
      </c>
      <c r="CK11" s="1">
        <v>2.7560999999999999E-2</v>
      </c>
      <c r="CL11" s="1">
        <v>3.0234E-2</v>
      </c>
      <c r="CM11" s="1">
        <v>5.3596999999999999E-2</v>
      </c>
      <c r="CN11" s="1">
        <v>6.5639000000000003E-2</v>
      </c>
      <c r="CO11" s="1">
        <v>9.5534999999999995E-2</v>
      </c>
      <c r="CP11" s="1">
        <v>9.2092999999999994E-2</v>
      </c>
      <c r="CQ11" s="1">
        <v>0.104452</v>
      </c>
      <c r="CR11" s="1">
        <v>2.2367000000000001E-2</v>
      </c>
      <c r="CS11" s="1">
        <v>8.6973999999999996E-2</v>
      </c>
      <c r="CT11" s="1">
        <v>9.2147999999999994E-2</v>
      </c>
      <c r="CU11" s="1">
        <v>0.10334</v>
      </c>
      <c r="CV11" s="1">
        <v>6.2232999999999997E-2</v>
      </c>
      <c r="CW11" s="1">
        <v>0.12717500000000001</v>
      </c>
      <c r="CX11" s="1">
        <v>-548.35</v>
      </c>
      <c r="CY11" s="1">
        <v>0.317579</v>
      </c>
      <c r="CZ11" s="1">
        <v>0.231292</v>
      </c>
      <c r="DA11" s="1">
        <v>52.698399999999999</v>
      </c>
      <c r="DB11" s="1">
        <v>7.5914700000000002</v>
      </c>
      <c r="DC11" s="1">
        <v>596.21400000000006</v>
      </c>
      <c r="DD11" s="1">
        <v>-9346.6</v>
      </c>
      <c r="DE11" s="1">
        <v>-81.686000000000007</v>
      </c>
      <c r="DF11" s="1">
        <v>0.245255</v>
      </c>
      <c r="DG11" s="1">
        <v>69.005499999999998</v>
      </c>
      <c r="DH11" s="1">
        <v>-472.02</v>
      </c>
      <c r="DI11" s="1">
        <v>1.4807600000000001</v>
      </c>
      <c r="DJ11" s="1">
        <v>1.2622899999999999</v>
      </c>
      <c r="DK11" s="1">
        <v>6.3263699999999998</v>
      </c>
      <c r="DL11" s="1">
        <v>2.3618600000000001</v>
      </c>
      <c r="DM11" s="1">
        <v>12.9183</v>
      </c>
      <c r="DN11" s="1">
        <v>0.49682199999999999</v>
      </c>
      <c r="DO11" s="1">
        <v>103.791</v>
      </c>
      <c r="DP11" s="1">
        <v>20.334299999999999</v>
      </c>
      <c r="DQ11" s="1">
        <v>294.17599999999999</v>
      </c>
      <c r="DR11" s="1">
        <v>-61.363999999999997</v>
      </c>
      <c r="DS11" s="1">
        <v>966.12300000000005</v>
      </c>
      <c r="DT11">
        <v>-3714</v>
      </c>
      <c r="DU11">
        <v>17686</v>
      </c>
      <c r="DV11">
        <v>0.65251400000000004</v>
      </c>
      <c r="DW11">
        <v>114.80500000000001</v>
      </c>
      <c r="DX11">
        <v>215.738</v>
      </c>
      <c r="DY11">
        <v>0.12604099999999999</v>
      </c>
      <c r="DZ11">
        <v>0.33837299999999998</v>
      </c>
      <c r="EA11">
        <v>9.9253999999999995E-2</v>
      </c>
      <c r="EB11">
        <v>0.13957600000000001</v>
      </c>
      <c r="EC11">
        <v>1.5989899999999999</v>
      </c>
      <c r="ED11">
        <v>194.786</v>
      </c>
      <c r="EE11">
        <v>1.0261800000000001</v>
      </c>
      <c r="EF11">
        <v>0.378133</v>
      </c>
      <c r="EG11">
        <v>6.0170399999999997</v>
      </c>
      <c r="EH11">
        <v>11.7178</v>
      </c>
      <c r="EI11">
        <v>1.4664299999999999</v>
      </c>
      <c r="EJ11">
        <v>3.9071799999999999</v>
      </c>
      <c r="EK11">
        <v>1.5250900000000001</v>
      </c>
      <c r="EL11">
        <v>72.392499999999998</v>
      </c>
      <c r="EM11">
        <v>1.9684900000000001</v>
      </c>
      <c r="EN11">
        <v>1.7845800000000001</v>
      </c>
      <c r="EO11">
        <v>1.8206800000000001</v>
      </c>
      <c r="EP11">
        <v>1.80376</v>
      </c>
      <c r="EQ11">
        <v>2.1332200000000001</v>
      </c>
      <c r="ER11">
        <v>0.59133400000000003</v>
      </c>
      <c r="ES11">
        <v>1.0032000000000001</v>
      </c>
      <c r="ET11">
        <v>1.6261699999999999</v>
      </c>
      <c r="EU11">
        <v>9.9812999999999999E-2</v>
      </c>
      <c r="EV11">
        <v>8.8159000000000001E-2</v>
      </c>
      <c r="EW11">
        <v>9.5280000000000004E-2</v>
      </c>
      <c r="EX11">
        <v>0.139741</v>
      </c>
      <c r="EY11">
        <v>1.6901299999999999</v>
      </c>
      <c r="EZ11">
        <v>2.4663300000000001</v>
      </c>
      <c r="FA11">
        <v>0.96667800000000004</v>
      </c>
      <c r="FB11">
        <v>0.37804500000000002</v>
      </c>
      <c r="FC11">
        <v>0.30649300000000002</v>
      </c>
      <c r="FD11">
        <v>0.38281500000000002</v>
      </c>
      <c r="FE11">
        <v>0.68704799999999999</v>
      </c>
      <c r="FF11">
        <v>0.81321699999999997</v>
      </c>
      <c r="FG11">
        <v>1.1009899999999999</v>
      </c>
      <c r="FH11">
        <v>1.30345</v>
      </c>
      <c r="FI11">
        <v>1.3026</v>
      </c>
      <c r="FJ11">
        <v>1.4859</v>
      </c>
      <c r="FK11">
        <v>1.79738</v>
      </c>
      <c r="FL11">
        <v>1.9055299999999999</v>
      </c>
      <c r="FM11">
        <v>2.11721</v>
      </c>
      <c r="FN11">
        <v>-3.0000000000000001E-5</v>
      </c>
      <c r="FO11">
        <v>0.67942599999999997</v>
      </c>
      <c r="FP11">
        <v>0.55386299999999999</v>
      </c>
      <c r="FQ11">
        <v>4.5100000000000001E-4</v>
      </c>
      <c r="FR11">
        <v>2.7390000000000001E-3</v>
      </c>
      <c r="FS11">
        <v>4.1E-5</v>
      </c>
      <c r="FT11">
        <v>0</v>
      </c>
      <c r="FU11">
        <v>-4.8000000000000001E-4</v>
      </c>
      <c r="FV11">
        <v>0.23250799999999999</v>
      </c>
      <c r="FW11">
        <v>2.2800000000000001E-4</v>
      </c>
      <c r="FX11">
        <v>-3.0000000000000001E-5</v>
      </c>
      <c r="FY11">
        <v>8.3779999999999993E-2</v>
      </c>
      <c r="FZ11">
        <v>0.15026</v>
      </c>
      <c r="GA11">
        <v>1.3374E-2</v>
      </c>
      <c r="GB11">
        <v>4.5955000000000003E-2</v>
      </c>
      <c r="GC11">
        <v>5.8719999999999996E-3</v>
      </c>
      <c r="GD11">
        <v>0.15395700000000001</v>
      </c>
      <c r="GE11">
        <v>5.53E-4</v>
      </c>
      <c r="GF11">
        <v>3.0500000000000002E-3</v>
      </c>
      <c r="GG11">
        <v>2.1699999999999999E-4</v>
      </c>
      <c r="GH11">
        <v>-5.9000000000000003E-4</v>
      </c>
      <c r="GI11">
        <v>8.0000000000000007E-5</v>
      </c>
      <c r="GJ11">
        <v>41374.596979166701</v>
      </c>
      <c r="GK11">
        <v>1.1499999999999999</v>
      </c>
      <c r="GL11">
        <v>0.97889999999999999</v>
      </c>
      <c r="GM11">
        <v>0.95309999999999995</v>
      </c>
      <c r="GN11">
        <v>1.1691</v>
      </c>
      <c r="GO11">
        <v>1.1569</v>
      </c>
      <c r="GP11">
        <v>0.98719999999999997</v>
      </c>
      <c r="GQ11">
        <v>0.96350000000000002</v>
      </c>
      <c r="GR11">
        <v>1.0047999999999999</v>
      </c>
      <c r="GS11">
        <v>0.98350000000000004</v>
      </c>
      <c r="GT11">
        <v>1.3838999999999999</v>
      </c>
      <c r="GU11">
        <v>1.3337000000000001</v>
      </c>
      <c r="GV11">
        <v>1.3266</v>
      </c>
      <c r="GW11">
        <v>1.3237000000000001</v>
      </c>
      <c r="GX11">
        <v>1.3295999999999999</v>
      </c>
      <c r="GY11">
        <v>1.349</v>
      </c>
      <c r="GZ11">
        <v>1.3838999999999999</v>
      </c>
      <c r="HA11">
        <v>1.0932999999999999</v>
      </c>
      <c r="HB11">
        <v>1.3888</v>
      </c>
      <c r="HC11">
        <v>1.4279999999999999</v>
      </c>
      <c r="HD11">
        <v>1.4596</v>
      </c>
      <c r="HE11">
        <v>1.4946999999999999</v>
      </c>
      <c r="HF11">
        <v>1.4898</v>
      </c>
      <c r="HG11">
        <v>1.5492999999999999</v>
      </c>
      <c r="HH11">
        <v>1.6149</v>
      </c>
      <c r="HI11">
        <v>1.4674</v>
      </c>
      <c r="HJ11">
        <v>1.1959</v>
      </c>
      <c r="HK11">
        <v>1.262</v>
      </c>
      <c r="HL11">
        <v>1.4121999999999999</v>
      </c>
      <c r="HM11">
        <v>1.2687999999999999</v>
      </c>
      <c r="HN11">
        <v>1.0761000000000001</v>
      </c>
      <c r="HO11">
        <v>1.0511999999999999</v>
      </c>
      <c r="HP11">
        <v>0.89849999999999997</v>
      </c>
      <c r="HQ11">
        <v>0.97319999999999995</v>
      </c>
      <c r="HR11">
        <v>0.96419999999999995</v>
      </c>
      <c r="HS11">
        <v>0.9657</v>
      </c>
      <c r="HT11">
        <v>0.97809999999999997</v>
      </c>
      <c r="HU11">
        <v>0.97670000000000001</v>
      </c>
      <c r="HV11">
        <v>0.98750000000000004</v>
      </c>
      <c r="HW11">
        <v>1.0249999999999999</v>
      </c>
      <c r="HX11">
        <v>0.999</v>
      </c>
      <c r="HY11">
        <v>0.99360000000000004</v>
      </c>
      <c r="HZ11">
        <v>0.99980000000000002</v>
      </c>
      <c r="IA11">
        <v>0.98939999999999995</v>
      </c>
      <c r="IB11">
        <v>0.99660000000000004</v>
      </c>
      <c r="IC11">
        <v>0.99470000000000003</v>
      </c>
      <c r="ID11">
        <v>0.99329999999999996</v>
      </c>
      <c r="IE11">
        <v>0.99870000000000003</v>
      </c>
      <c r="IF11">
        <v>0.99850000000000005</v>
      </c>
      <c r="IG11">
        <v>0.99819999999999998</v>
      </c>
      <c r="IH11">
        <v>0.99780000000000002</v>
      </c>
      <c r="II11">
        <v>0.996</v>
      </c>
      <c r="IJ11">
        <v>0.9738</v>
      </c>
      <c r="IK11">
        <v>0.98570000000000002</v>
      </c>
      <c r="IL11">
        <v>0.99850000000000005</v>
      </c>
      <c r="IM11">
        <v>0.99960000000000004</v>
      </c>
      <c r="IN11">
        <v>0.9889</v>
      </c>
      <c r="IO11">
        <v>0.98819999999999997</v>
      </c>
      <c r="IP11">
        <v>1</v>
      </c>
      <c r="IQ11">
        <v>1</v>
      </c>
      <c r="IR11">
        <v>1</v>
      </c>
      <c r="IS11">
        <v>1</v>
      </c>
      <c r="IT11">
        <v>1</v>
      </c>
      <c r="IU11">
        <v>1</v>
      </c>
      <c r="IV11">
        <v>1</v>
      </c>
      <c r="IW11">
        <v>1</v>
      </c>
      <c r="IX11">
        <v>1</v>
      </c>
      <c r="IY11">
        <v>1.7721</v>
      </c>
      <c r="IZ11">
        <v>1.5702</v>
      </c>
      <c r="JA11">
        <v>1.3966000000000001</v>
      </c>
      <c r="JB11">
        <v>1.3959999999999999</v>
      </c>
      <c r="JC11">
        <v>1.4574</v>
      </c>
      <c r="JD11">
        <v>1.391</v>
      </c>
      <c r="JE11">
        <v>1.2176</v>
      </c>
      <c r="JF11">
        <v>1.0529999999999999</v>
      </c>
      <c r="JG11">
        <v>1.0190999999999999</v>
      </c>
      <c r="JH11">
        <v>1.2415</v>
      </c>
      <c r="JI11">
        <v>1.2975000000000001</v>
      </c>
      <c r="JJ11">
        <v>1.2647999999999999</v>
      </c>
      <c r="JK11">
        <v>1.2632000000000001</v>
      </c>
      <c r="JL11">
        <v>1.3006</v>
      </c>
      <c r="JM11">
        <v>1.3174999999999999</v>
      </c>
      <c r="JN11">
        <v>1.3665</v>
      </c>
      <c r="JO11">
        <v>1.1206</v>
      </c>
      <c r="JP11">
        <v>1.3874</v>
      </c>
      <c r="JQ11">
        <v>1.4189000000000001</v>
      </c>
      <c r="JR11">
        <v>1.4593</v>
      </c>
      <c r="JS11">
        <v>1.4789000000000001</v>
      </c>
      <c r="JT11">
        <v>1.4847999999999999</v>
      </c>
      <c r="JU11">
        <v>3140.4470000000001</v>
      </c>
      <c r="JV11">
        <v>2278.9879999999998</v>
      </c>
      <c r="JW11">
        <v>1811.0820000000001</v>
      </c>
      <c r="JX11">
        <v>1649.2860000000001</v>
      </c>
      <c r="JY11">
        <v>1814.998</v>
      </c>
      <c r="JZ11">
        <v>1621.3869999999999</v>
      </c>
      <c r="KA11">
        <v>1150.6559999999999</v>
      </c>
      <c r="KB11">
        <v>446.82139999999998</v>
      </c>
      <c r="KC11">
        <v>335.75479999999999</v>
      </c>
      <c r="KD11">
        <v>588.00450000000001</v>
      </c>
      <c r="KE11">
        <v>1108.588</v>
      </c>
      <c r="KF11">
        <v>233.90600000000001</v>
      </c>
      <c r="KG11">
        <v>211.12790000000001</v>
      </c>
      <c r="KH11">
        <v>172.17949999999999</v>
      </c>
      <c r="KI11">
        <v>154.2989</v>
      </c>
      <c r="KJ11">
        <v>185.25239999999999</v>
      </c>
      <c r="KK11">
        <v>182.20410000000001</v>
      </c>
      <c r="KL11">
        <v>179.15010000000001</v>
      </c>
      <c r="KM11">
        <v>168.26349999999999</v>
      </c>
      <c r="KN11">
        <v>184.7364</v>
      </c>
      <c r="KO11">
        <v>174.46610000000001</v>
      </c>
      <c r="KP11">
        <v>152.34630000000001</v>
      </c>
    </row>
    <row r="12" spans="1:302" x14ac:dyDescent="0.25">
      <c r="A12" t="s">
        <v>330</v>
      </c>
      <c r="B12" s="2" t="str">
        <f>IF(AC12&gt;CB12,AC12,"&lt;"&amp;MID(CB12,1,4))</f>
        <v>&lt;0.01</v>
      </c>
      <c r="C12" s="2">
        <f>IF(AD12&gt;CC12,AD12,"&lt;"&amp;MID(CC12,1,4))</f>
        <v>9.9391999999999996</v>
      </c>
      <c r="D12" s="2">
        <f>IF(AE12&gt;CD12,AE12,"&lt;"&amp;MID(CD12,1,4))</f>
        <v>15.2034</v>
      </c>
      <c r="E12" s="2" t="str">
        <f>IF(AF12&gt;CE12,AF12,"&lt;"&amp;MID(CE12,1,4))</f>
        <v>&lt;0.02</v>
      </c>
      <c r="F12" s="2">
        <f>IF(AG12&gt;CF12,AG12,"&lt;"&amp;MID(CF12,1,4))</f>
        <v>0.49617</v>
      </c>
      <c r="G12" s="2" t="str">
        <f>IF(AH12&gt;CG12,AH12,"&lt;"&amp;MID(CG12,1,4))</f>
        <v>&lt;0.01</v>
      </c>
      <c r="H12" s="2" t="str">
        <f>IF(AI12&gt;CH12,AI12,"&lt;"&amp;MID(CH12,1,4))</f>
        <v>&lt;0.00</v>
      </c>
      <c r="I12" s="2" t="str">
        <f>IF(AJ12&gt;CI12,AJ12,"&lt;"&amp;MID(CI12,1,4))</f>
        <v>&lt;0.00</v>
      </c>
      <c r="J12" s="2">
        <f>IF(AK12&gt;CJ12,AK12,"&lt;"&amp;MID(CJ12,1,4))</f>
        <v>9.9790100000000006</v>
      </c>
      <c r="K12" s="2">
        <f>IF(AS12&gt;CR12,AS12,"&lt;"&amp;MID(CR12,1,4))</f>
        <v>9.7099200000000003</v>
      </c>
      <c r="L12" s="2" t="str">
        <f>IF(AL12&gt;CK12,AL12,"&lt;"&amp;MID(CK12,1,4))</f>
        <v>&lt;0.02</v>
      </c>
      <c r="M12" s="2" t="str">
        <f>IF(AM12&gt;CL12,AM12,"&lt;"&amp;MID(CL12,1,4))</f>
        <v>&lt;0.02</v>
      </c>
      <c r="N12" s="2">
        <f>IF(AN12&gt;CM12,AN12,"&lt;"&amp;MID(CM12,1,4))</f>
        <v>4.3327600000000004</v>
      </c>
      <c r="O12" s="2">
        <f>IF(AO12&gt;CN12,AO12,"&lt;"&amp;MID(CN12,1,4))</f>
        <v>7.4120600000000003</v>
      </c>
      <c r="P12" s="2">
        <f>IF(AP12&gt;CO12,AP12,"&lt;"&amp;MID(CO12,1,4))</f>
        <v>0.78066199999999997</v>
      </c>
      <c r="Q12" s="2">
        <f>IF(AQ12&gt;CP12,AQ12,"&lt;"&amp;MID(CP12,1,4))</f>
        <v>2.42652</v>
      </c>
      <c r="R12" s="2">
        <f>IF(AR12&gt;CQ12,AR12,"&lt;"&amp;MID(CQ12,1,4))</f>
        <v>0.55819700000000005</v>
      </c>
      <c r="S12" s="2">
        <v>0.08</v>
      </c>
      <c r="T12" s="2">
        <f>IF(AU12&gt;CT12,AU12,"&lt;"&amp;MID(CT12,1,4))</f>
        <v>0.34161599999999998</v>
      </c>
      <c r="U12" s="6" t="s">
        <v>719</v>
      </c>
      <c r="V12" s="6" t="s">
        <v>718</v>
      </c>
      <c r="W12" s="6" t="s">
        <v>720</v>
      </c>
      <c r="X12" s="1">
        <v>0.186972</v>
      </c>
      <c r="Y12" s="3" t="s">
        <v>607</v>
      </c>
      <c r="Z12" s="1">
        <v>38.654699999999998</v>
      </c>
      <c r="AA12" s="1">
        <f>SUM(B12:Z12)</f>
        <v>100.10118700000001</v>
      </c>
      <c r="AC12" s="1">
        <v>1.1950000000000001E-3</v>
      </c>
      <c r="AD12" s="1">
        <v>9.9391999999999996</v>
      </c>
      <c r="AE12" s="1">
        <v>15.2034</v>
      </c>
      <c r="AF12" s="1">
        <v>1.7333000000000001E-2</v>
      </c>
      <c r="AG12" s="1">
        <v>0.49617</v>
      </c>
      <c r="AH12" s="1">
        <v>5.31E-4</v>
      </c>
      <c r="AI12" s="1">
        <v>0</v>
      </c>
      <c r="AJ12" s="1">
        <v>0</v>
      </c>
      <c r="AK12" s="1">
        <v>9.9790100000000006</v>
      </c>
      <c r="AL12" s="1">
        <v>0</v>
      </c>
      <c r="AM12" s="1">
        <v>0</v>
      </c>
      <c r="AN12" s="1">
        <v>4.3327600000000004</v>
      </c>
      <c r="AO12" s="1">
        <v>7.4120600000000003</v>
      </c>
      <c r="AP12" s="1">
        <v>0.78066199999999997</v>
      </c>
      <c r="AQ12" s="1">
        <v>2.42652</v>
      </c>
      <c r="AR12" s="1">
        <v>0.55819700000000005</v>
      </c>
      <c r="AS12" s="1">
        <v>9.7099200000000003</v>
      </c>
      <c r="AT12" s="1">
        <v>2.6224000000000001E-2</v>
      </c>
      <c r="AU12" s="1">
        <v>0.34161599999999998</v>
      </c>
      <c r="AV12" s="1">
        <v>8.8744000000000003E-2</v>
      </c>
      <c r="AW12" s="1">
        <v>0</v>
      </c>
      <c r="AX12" s="1">
        <v>0</v>
      </c>
      <c r="AY12" s="1">
        <v>0.186972</v>
      </c>
      <c r="BA12" s="1">
        <v>38.654699999999998</v>
      </c>
      <c r="BB12" s="1">
        <v>100.155</v>
      </c>
      <c r="BC12" s="1">
        <v>1.578E-3</v>
      </c>
      <c r="BD12" s="1">
        <v>18.779900000000001</v>
      </c>
      <c r="BE12" s="1">
        <v>32.525500000000001</v>
      </c>
      <c r="BF12" s="1">
        <v>2.0497999999999999E-2</v>
      </c>
      <c r="BG12" s="1">
        <v>0.63011099999999998</v>
      </c>
      <c r="BH12" s="1">
        <v>1.217E-3</v>
      </c>
      <c r="BI12" s="1">
        <v>0</v>
      </c>
      <c r="BJ12" s="1">
        <v>0</v>
      </c>
      <c r="BK12" s="1">
        <v>13.9626</v>
      </c>
      <c r="BL12" s="1">
        <v>13.8827</v>
      </c>
      <c r="BM12" s="1">
        <v>0</v>
      </c>
      <c r="BN12" s="1">
        <v>0</v>
      </c>
      <c r="BO12" s="5">
        <v>5.0813499999999996</v>
      </c>
      <c r="BP12" s="5">
        <v>8.6816099999999992</v>
      </c>
      <c r="BQ12" s="5">
        <v>0.913628</v>
      </c>
      <c r="BR12" s="5">
        <v>2.83026</v>
      </c>
      <c r="BS12" s="5">
        <v>0.64730100000000002</v>
      </c>
      <c r="BT12" s="5">
        <v>3.0365E-2</v>
      </c>
      <c r="BU12" s="5">
        <v>0.39375399999999999</v>
      </c>
      <c r="BV12" s="5">
        <v>0.10185</v>
      </c>
      <c r="BW12" s="5">
        <v>0</v>
      </c>
      <c r="BX12" s="5">
        <v>0</v>
      </c>
      <c r="BY12" s="1">
        <v>1.6708700000000001</v>
      </c>
      <c r="CA12" s="1">
        <v>100.155</v>
      </c>
      <c r="CB12" s="1">
        <v>1.3924000000000001E-2</v>
      </c>
      <c r="CC12" s="1">
        <v>7.1300000000000001E-3</v>
      </c>
      <c r="CD12" s="1">
        <v>8.4550000000000007E-3</v>
      </c>
      <c r="CE12" s="1">
        <v>2.7952000000000001E-2</v>
      </c>
      <c r="CF12" s="1">
        <v>3.0395999999999999E-2</v>
      </c>
      <c r="CG12" s="1">
        <v>1.0956E-2</v>
      </c>
      <c r="CH12" s="1">
        <v>9.7149999999999997E-3</v>
      </c>
      <c r="CI12" s="1">
        <v>7.7340000000000004E-3</v>
      </c>
      <c r="CJ12" s="1">
        <v>6.7559999999999999E-3</v>
      </c>
      <c r="CK12" s="1">
        <v>2.6964999999999999E-2</v>
      </c>
      <c r="CL12" s="1">
        <v>2.9559999999999999E-2</v>
      </c>
      <c r="CM12" s="1">
        <v>5.2703E-2</v>
      </c>
      <c r="CN12" s="1">
        <v>6.4597000000000002E-2</v>
      </c>
      <c r="CO12" s="1">
        <v>9.3362000000000001E-2</v>
      </c>
      <c r="CP12" s="1">
        <v>9.0123999999999996E-2</v>
      </c>
      <c r="CQ12" s="1">
        <v>0.101815</v>
      </c>
      <c r="CR12" s="1">
        <v>2.1869E-2</v>
      </c>
      <c r="CS12" s="1">
        <v>8.4758E-2</v>
      </c>
      <c r="CT12" s="1">
        <v>8.9854000000000003E-2</v>
      </c>
      <c r="CU12" s="1">
        <v>0.10073500000000001</v>
      </c>
      <c r="CV12" s="1">
        <v>6.0718000000000001E-2</v>
      </c>
      <c r="CW12" s="1">
        <v>0.124039</v>
      </c>
      <c r="CX12" s="1">
        <v>550.28599999999994</v>
      </c>
      <c r="CY12" s="1">
        <v>0.28514200000000001</v>
      </c>
      <c r="CZ12" s="1">
        <v>0.22494800000000001</v>
      </c>
      <c r="DA12" s="1">
        <v>79.249200000000002</v>
      </c>
      <c r="DB12" s="1">
        <v>5.3647299999999998</v>
      </c>
      <c r="DC12" s="1">
        <v>976.30799999999999</v>
      </c>
      <c r="DD12" s="1">
        <v>-131.36000000000001</v>
      </c>
      <c r="DE12" s="1">
        <v>-97.295000000000002</v>
      </c>
      <c r="DF12" s="1">
        <v>0.225303</v>
      </c>
      <c r="DG12" s="1">
        <v>-346.66</v>
      </c>
      <c r="DH12" s="1">
        <v>-141.62</v>
      </c>
      <c r="DI12" s="1">
        <v>1.6944300000000001</v>
      </c>
      <c r="DJ12" s="1">
        <v>1.47092</v>
      </c>
      <c r="DK12" s="1">
        <v>6.96793</v>
      </c>
      <c r="DL12" s="1">
        <v>2.80125</v>
      </c>
      <c r="DM12" s="1">
        <v>9.7026800000000009</v>
      </c>
      <c r="DN12" s="1">
        <v>0.53959900000000005</v>
      </c>
      <c r="DO12" s="1">
        <v>153.441</v>
      </c>
      <c r="DP12" s="1">
        <v>13.3725</v>
      </c>
      <c r="DQ12" s="1">
        <v>54.422400000000003</v>
      </c>
      <c r="DR12" s="1">
        <v>-302.67</v>
      </c>
      <c r="DS12" s="1">
        <v>-69.620999999999995</v>
      </c>
      <c r="DT12">
        <v>-3538</v>
      </c>
      <c r="DU12">
        <v>17671</v>
      </c>
      <c r="DV12">
        <v>0.65490499999999996</v>
      </c>
      <c r="DW12">
        <v>141.732</v>
      </c>
      <c r="DX12">
        <v>227.62100000000001</v>
      </c>
      <c r="DY12">
        <v>0.114222</v>
      </c>
      <c r="DZ12">
        <v>0.49836399999999997</v>
      </c>
      <c r="EA12">
        <v>9.5890000000000003E-2</v>
      </c>
      <c r="EB12">
        <v>0.122683</v>
      </c>
      <c r="EC12">
        <v>1.52315</v>
      </c>
      <c r="ED12">
        <v>229.10900000000001</v>
      </c>
      <c r="EE12">
        <v>0.90114799999999995</v>
      </c>
      <c r="EF12">
        <v>0.35113499999999997</v>
      </c>
      <c r="EG12">
        <v>4.7343999999999999</v>
      </c>
      <c r="EH12">
        <v>8.8416999999999994</v>
      </c>
      <c r="EI12">
        <v>1.31101</v>
      </c>
      <c r="EJ12">
        <v>3.1223399999999999</v>
      </c>
      <c r="EK12">
        <v>1.5818300000000001</v>
      </c>
      <c r="EL12">
        <v>61.701900000000002</v>
      </c>
      <c r="EM12">
        <v>1.7860799999999999</v>
      </c>
      <c r="EN12">
        <v>1.8278300000000001</v>
      </c>
      <c r="EO12">
        <v>1.7826900000000001</v>
      </c>
      <c r="EP12">
        <v>1.7511000000000001</v>
      </c>
      <c r="EQ12">
        <v>1.87748</v>
      </c>
      <c r="ER12">
        <v>0.58841699999999997</v>
      </c>
      <c r="ES12">
        <v>1.0039199999999999</v>
      </c>
      <c r="ET12">
        <v>1.55585</v>
      </c>
      <c r="EU12">
        <v>9.7339999999999996E-2</v>
      </c>
      <c r="EV12">
        <v>8.4440000000000001E-2</v>
      </c>
      <c r="EW12">
        <v>9.1932E-2</v>
      </c>
      <c r="EX12">
        <v>0.13389999999999999</v>
      </c>
      <c r="EY12">
        <v>1.5978399999999999</v>
      </c>
      <c r="EZ12">
        <v>2.3219599999999998</v>
      </c>
      <c r="FA12">
        <v>0.91244800000000004</v>
      </c>
      <c r="FB12">
        <v>0.35948799999999997</v>
      </c>
      <c r="FC12">
        <v>0.28693999999999997</v>
      </c>
      <c r="FD12">
        <v>0.35887599999999997</v>
      </c>
      <c r="FE12">
        <v>0.63754699999999997</v>
      </c>
      <c r="FF12">
        <v>0.75629800000000003</v>
      </c>
      <c r="FG12">
        <v>1.02105</v>
      </c>
      <c r="FH12">
        <v>1.2173799999999999</v>
      </c>
      <c r="FI12">
        <v>1.2073700000000001</v>
      </c>
      <c r="FJ12">
        <v>1.3781099999999999</v>
      </c>
      <c r="FK12">
        <v>1.6661699999999999</v>
      </c>
      <c r="FL12">
        <v>1.76738</v>
      </c>
      <c r="FM12">
        <v>1.9593</v>
      </c>
      <c r="FN12">
        <v>2.5000000000000001E-5</v>
      </c>
      <c r="FO12">
        <v>0.84018300000000001</v>
      </c>
      <c r="FP12">
        <v>0.58484199999999997</v>
      </c>
      <c r="FQ12">
        <v>2.9E-4</v>
      </c>
      <c r="FR12">
        <v>4.5310000000000003E-3</v>
      </c>
      <c r="FS12">
        <v>2.5000000000000001E-5</v>
      </c>
      <c r="FT12">
        <v>-2.2000000000000001E-4</v>
      </c>
      <c r="FU12">
        <v>-4.0000000000000002E-4</v>
      </c>
      <c r="FV12">
        <v>0.274177</v>
      </c>
      <c r="FW12">
        <v>-4.0000000000000003E-5</v>
      </c>
      <c r="FX12">
        <v>-1.1E-4</v>
      </c>
      <c r="FY12">
        <v>6.5252000000000004E-2</v>
      </c>
      <c r="FZ12">
        <v>0.112451</v>
      </c>
      <c r="GA12">
        <v>1.1551000000000001E-2</v>
      </c>
      <c r="GB12">
        <v>3.5120999999999999E-2</v>
      </c>
      <c r="GC12">
        <v>7.7840000000000001E-3</v>
      </c>
      <c r="GD12">
        <v>0.130992</v>
      </c>
      <c r="GE12">
        <v>3.59E-4</v>
      </c>
      <c r="GF12">
        <v>4.5919999999999997E-3</v>
      </c>
      <c r="GG12">
        <v>1.1440000000000001E-3</v>
      </c>
      <c r="GH12">
        <v>-1.2E-4</v>
      </c>
      <c r="GI12">
        <v>-1.0499999999999999E-3</v>
      </c>
      <c r="GJ12">
        <v>41374.6003935185</v>
      </c>
      <c r="GK12">
        <v>1.1642999999999999</v>
      </c>
      <c r="GL12">
        <v>0.99080000000000001</v>
      </c>
      <c r="GM12">
        <v>0.9647</v>
      </c>
      <c r="GN12">
        <v>1.1834</v>
      </c>
      <c r="GO12">
        <v>1.171</v>
      </c>
      <c r="GP12">
        <v>0.99919999999999998</v>
      </c>
      <c r="GQ12">
        <v>0.97540000000000004</v>
      </c>
      <c r="GR12">
        <v>1.018</v>
      </c>
      <c r="GS12">
        <v>0.99680000000000002</v>
      </c>
      <c r="GT12">
        <v>1.4017999999999999</v>
      </c>
      <c r="GU12">
        <v>1.3502000000000001</v>
      </c>
      <c r="GV12">
        <v>1.3458000000000001</v>
      </c>
      <c r="GW12">
        <v>1.3431999999999999</v>
      </c>
      <c r="GX12">
        <v>1.3499000000000001</v>
      </c>
      <c r="GY12">
        <v>1.3697999999999999</v>
      </c>
      <c r="GZ12">
        <v>1.4057999999999999</v>
      </c>
      <c r="HA12">
        <v>1.1105</v>
      </c>
      <c r="HB12">
        <v>1.4111</v>
      </c>
      <c r="HC12">
        <v>1.4512</v>
      </c>
      <c r="HD12">
        <v>1.484</v>
      </c>
      <c r="HE12">
        <v>1.52</v>
      </c>
      <c r="HF12">
        <v>1.5153000000000001</v>
      </c>
      <c r="HG12">
        <v>1.4678</v>
      </c>
      <c r="HH12">
        <v>1.5397000000000001</v>
      </c>
      <c r="HI12">
        <v>1.4327000000000001</v>
      </c>
      <c r="HJ12">
        <v>1.1693</v>
      </c>
      <c r="HK12">
        <v>1.2427999999999999</v>
      </c>
      <c r="HL12">
        <v>1.3922000000000001</v>
      </c>
      <c r="HM12">
        <v>1.2562</v>
      </c>
      <c r="HN12">
        <v>1.0711999999999999</v>
      </c>
      <c r="HO12">
        <v>1.0475000000000001</v>
      </c>
      <c r="HP12">
        <v>0.89329999999999998</v>
      </c>
      <c r="HQ12">
        <v>0.96379999999999999</v>
      </c>
      <c r="HR12">
        <v>0.9647</v>
      </c>
      <c r="HS12">
        <v>0.96609999999999996</v>
      </c>
      <c r="HT12">
        <v>0.97729999999999995</v>
      </c>
      <c r="HU12">
        <v>0.97599999999999998</v>
      </c>
      <c r="HV12">
        <v>0.9839</v>
      </c>
      <c r="HW12">
        <v>1.0207999999999999</v>
      </c>
      <c r="HX12">
        <v>0.99509999999999998</v>
      </c>
      <c r="HY12">
        <v>0.9899</v>
      </c>
      <c r="HZ12">
        <v>0.99550000000000005</v>
      </c>
      <c r="IA12">
        <v>0.98560000000000003</v>
      </c>
      <c r="IB12">
        <v>0.99329999999999996</v>
      </c>
      <c r="IC12">
        <v>0.99370000000000003</v>
      </c>
      <c r="ID12">
        <v>0.99260000000000004</v>
      </c>
      <c r="IE12">
        <v>0.99850000000000005</v>
      </c>
      <c r="IF12">
        <v>0.99839999999999995</v>
      </c>
      <c r="IG12">
        <v>0.99809999999999999</v>
      </c>
      <c r="IH12">
        <v>0.99770000000000003</v>
      </c>
      <c r="II12">
        <v>0.99580000000000002</v>
      </c>
      <c r="IJ12">
        <v>0.97150000000000003</v>
      </c>
      <c r="IK12">
        <v>0.98839999999999995</v>
      </c>
      <c r="IL12">
        <v>0.99829999999999997</v>
      </c>
      <c r="IM12">
        <v>0.99950000000000006</v>
      </c>
      <c r="IN12">
        <v>0.9899</v>
      </c>
      <c r="IO12">
        <v>0.98929999999999996</v>
      </c>
      <c r="IP12">
        <v>1</v>
      </c>
      <c r="IQ12">
        <v>1</v>
      </c>
      <c r="IR12">
        <v>1</v>
      </c>
      <c r="IS12">
        <v>1</v>
      </c>
      <c r="IT12">
        <v>1</v>
      </c>
      <c r="IU12">
        <v>1</v>
      </c>
      <c r="IV12">
        <v>1</v>
      </c>
      <c r="IW12">
        <v>1</v>
      </c>
      <c r="IX12">
        <v>1</v>
      </c>
      <c r="IY12">
        <v>1.6980999999999999</v>
      </c>
      <c r="IZ12">
        <v>1.5143</v>
      </c>
      <c r="JA12">
        <v>1.38</v>
      </c>
      <c r="JB12">
        <v>1.3815</v>
      </c>
      <c r="JC12">
        <v>1.4525999999999999</v>
      </c>
      <c r="JD12">
        <v>1.3878999999999999</v>
      </c>
      <c r="JE12">
        <v>1.2202</v>
      </c>
      <c r="JF12">
        <v>1.0593999999999999</v>
      </c>
      <c r="JG12">
        <v>1.0319</v>
      </c>
      <c r="JH12">
        <v>1.2501</v>
      </c>
      <c r="JI12">
        <v>1.3007</v>
      </c>
      <c r="JJ12">
        <v>1.2851999999999999</v>
      </c>
      <c r="JK12">
        <v>1.2838000000000001</v>
      </c>
      <c r="JL12">
        <v>1.3192999999999999</v>
      </c>
      <c r="JM12">
        <v>1.3369</v>
      </c>
      <c r="JN12">
        <v>1.3831</v>
      </c>
      <c r="JO12">
        <v>1.1335999999999999</v>
      </c>
      <c r="JP12">
        <v>1.4041999999999999</v>
      </c>
      <c r="JQ12">
        <v>1.4365000000000001</v>
      </c>
      <c r="JR12">
        <v>1.4773000000000001</v>
      </c>
      <c r="JS12">
        <v>1.4981</v>
      </c>
      <c r="JT12">
        <v>1.5052000000000001</v>
      </c>
      <c r="JU12">
        <v>2895.1410000000001</v>
      </c>
      <c r="JV12">
        <v>2080.2289999999998</v>
      </c>
      <c r="JW12">
        <v>1718.6949999999999</v>
      </c>
      <c r="JX12">
        <v>1563.934</v>
      </c>
      <c r="JY12">
        <v>1758.297</v>
      </c>
      <c r="JZ12">
        <v>1569.501</v>
      </c>
      <c r="KA12">
        <v>1116.3869999999999</v>
      </c>
      <c r="KB12">
        <v>431.38459999999998</v>
      </c>
      <c r="KC12">
        <v>323.38119999999998</v>
      </c>
      <c r="KD12">
        <v>568.65269999999998</v>
      </c>
      <c r="KE12">
        <v>1075.346</v>
      </c>
      <c r="KF12">
        <v>237.46780000000001</v>
      </c>
      <c r="KG12">
        <v>214.32650000000001</v>
      </c>
      <c r="KH12">
        <v>169.5078</v>
      </c>
      <c r="KI12">
        <v>151.9385</v>
      </c>
      <c r="KJ12">
        <v>169.21969999999999</v>
      </c>
      <c r="KK12">
        <v>164.72300000000001</v>
      </c>
      <c r="KL12">
        <v>161.93119999999999</v>
      </c>
      <c r="KM12">
        <v>150.96719999999999</v>
      </c>
      <c r="KN12">
        <v>164.11490000000001</v>
      </c>
      <c r="KO12">
        <v>155.1558</v>
      </c>
      <c r="KP12">
        <v>135.58879999999999</v>
      </c>
    </row>
    <row r="13" spans="1:302" x14ac:dyDescent="0.25">
      <c r="B13" s="2"/>
      <c r="C13" s="2"/>
      <c r="D13" s="2"/>
      <c r="E13" s="2"/>
      <c r="F13" s="2"/>
      <c r="G13" s="2"/>
      <c r="H13" s="2"/>
      <c r="I13" s="2"/>
      <c r="J13" s="2"/>
      <c r="K13" s="2"/>
      <c r="L13" s="2"/>
      <c r="M13" s="2"/>
      <c r="N13" s="2"/>
      <c r="O13" s="2"/>
      <c r="P13" s="2"/>
      <c r="Q13" s="2"/>
      <c r="R13" s="2"/>
      <c r="S13" s="2"/>
      <c r="T13" s="2"/>
      <c r="U13" s="2"/>
      <c r="V13" s="2"/>
      <c r="W13" s="2"/>
    </row>
    <row r="14" spans="1:302" x14ac:dyDescent="0.25">
      <c r="A14" t="s">
        <v>326</v>
      </c>
      <c r="B14" s="2" t="str">
        <f>IF(AC14&gt;CB14,AC14,"&lt;"&amp;MID(CB14,1,4))</f>
        <v>&lt;0.03</v>
      </c>
      <c r="C14" s="2">
        <f>IF(AD14&gt;CC14,AD14,"&lt;"&amp;MID(CC14,1,4))</f>
        <v>4.3706000000000002E-2</v>
      </c>
      <c r="D14" s="2">
        <f>IF(AE14&gt;CD14,AE14,"&lt;"&amp;MID(CD14,1,4))</f>
        <v>3.2150999999999999E-2</v>
      </c>
      <c r="E14" s="2">
        <f>IF(AF14&gt;CE14,AF14,"&lt;"&amp;MID(CE14,1,4))</f>
        <v>6.1149000000000002E-2</v>
      </c>
      <c r="F14" s="2">
        <f>IF(AG14&gt;CF14,AG14,"&lt;"&amp;MID(CF14,1,4))</f>
        <v>0.854827</v>
      </c>
      <c r="G14" s="2" t="str">
        <f>IF(AH14&gt;CG14,AH14,"&lt;"&amp;MID(CG14,1,4))</f>
        <v>&lt;0.02</v>
      </c>
      <c r="H14" s="2" t="str">
        <f>IF(AI14&gt;CH14,AI14,"&lt;"&amp;MID(CH14,1,4))</f>
        <v>&lt;0.01</v>
      </c>
      <c r="I14" s="2">
        <f>IF(AJ14&gt;CI14,AJ14,"&lt;"&amp;MID(CI14,1,4))</f>
        <v>8.7676000000000004E-2</v>
      </c>
      <c r="J14" s="2">
        <f>IF(AK14&gt;CJ14,AK14,"&lt;"&amp;MID(CJ14,1,4))</f>
        <v>4.2080299999999999</v>
      </c>
      <c r="K14" s="2">
        <f>IF(AS14&gt;CR14,AS14,"&lt;"&amp;MID(CR14,1,4))</f>
        <v>0.14182600000000001</v>
      </c>
      <c r="L14" s="2" t="str">
        <f>IF(AL14&gt;CK14,AL14,"&lt;"&amp;MID(CK14,1,4))</f>
        <v>&lt;0.05</v>
      </c>
      <c r="M14" s="2" t="str">
        <f>IF(AM14&gt;CL14,AM14,"&lt;"&amp;MID(CL14,1,4))</f>
        <v>&lt;0.05</v>
      </c>
      <c r="N14" s="2">
        <f>IF(AN14&gt;CM14,AN14,"&lt;"&amp;MID(CM14,1,4))</f>
        <v>15.1266</v>
      </c>
      <c r="O14" s="2">
        <f>IF(AO14&gt;CN14,AO14,"&lt;"&amp;MID(CN14,1,4))</f>
        <v>24.8826</v>
      </c>
      <c r="P14" s="2">
        <f>IF(AP14&gt;CO14,AP14,"&lt;"&amp;MID(CO14,1,4))</f>
        <v>2.59171</v>
      </c>
      <c r="Q14" s="2">
        <f>IF(AQ14&gt;CP14,AQ14,"&lt;"&amp;MID(CP14,1,4))</f>
        <v>10.068899999999999</v>
      </c>
      <c r="R14" s="2">
        <f>IF(AR14&gt;CQ14,AR14,"&lt;"&amp;MID(CQ14,1,4))</f>
        <v>2.03485</v>
      </c>
      <c r="S14" s="2"/>
      <c r="T14" s="2">
        <f>IF(AU14&gt;CT14,AU14,"&lt;"&amp;MID(CT14,1,4))</f>
        <v>1.5584899999999999</v>
      </c>
      <c r="U14" s="2">
        <f>IF(AV14&gt;CU14,AV14,"&lt;"&amp;MID(CU14,1,4))</f>
        <v>0.43755300000000003</v>
      </c>
      <c r="V14" s="6" t="str">
        <f>IF(AX14&gt;CW14,AX14,"&lt;"&amp;MID(CW14,1,4))</f>
        <v>&lt;0.24</v>
      </c>
      <c r="W14" s="6" t="str">
        <f>IF(AW14&gt;CV14,AW14,"&lt;"&amp;MID(CV14,1,4))</f>
        <v>&lt;0.12</v>
      </c>
      <c r="X14" s="3" t="s">
        <v>607</v>
      </c>
      <c r="Y14" s="1">
        <v>7.9610099999999999</v>
      </c>
      <c r="Z14" s="1">
        <v>32.941200000000002</v>
      </c>
      <c r="AA14" s="1">
        <f>SUM(B14:Z14)</f>
        <v>103.03227799999999</v>
      </c>
      <c r="AC14" s="1">
        <v>0</v>
      </c>
      <c r="AD14" s="1">
        <v>4.3706000000000002E-2</v>
      </c>
      <c r="AE14" s="1">
        <v>3.2150999999999999E-2</v>
      </c>
      <c r="AF14" s="1">
        <v>6.1149000000000002E-2</v>
      </c>
      <c r="AG14" s="1">
        <v>0.854827</v>
      </c>
      <c r="AH14" s="1">
        <v>2.0089999999999999E-3</v>
      </c>
      <c r="AI14" s="1">
        <v>1.93E-4</v>
      </c>
      <c r="AJ14" s="1">
        <v>8.7676000000000004E-2</v>
      </c>
      <c r="AK14" s="1">
        <v>4.2080299999999999</v>
      </c>
      <c r="AL14" s="1">
        <v>4.4488E-2</v>
      </c>
      <c r="AM14" s="1">
        <v>0</v>
      </c>
      <c r="AN14" s="1">
        <v>15.1266</v>
      </c>
      <c r="AO14" s="1">
        <v>24.8826</v>
      </c>
      <c r="AP14" s="1">
        <v>2.59171</v>
      </c>
      <c r="AQ14" s="1">
        <v>10.068899999999999</v>
      </c>
      <c r="AR14" s="1">
        <v>2.03485</v>
      </c>
      <c r="AS14" s="1">
        <v>0.14182600000000001</v>
      </c>
      <c r="AT14" s="1">
        <v>0.12626000000000001</v>
      </c>
      <c r="AU14" s="1">
        <v>1.5584899999999999</v>
      </c>
      <c r="AV14" s="1">
        <v>0.43755300000000003</v>
      </c>
      <c r="AW14" s="1">
        <v>9.2800000000000001E-4</v>
      </c>
      <c r="AX14" s="1">
        <v>0.187221</v>
      </c>
      <c r="AZ14" s="1">
        <v>7.9610099999999999</v>
      </c>
      <c r="BA14" s="1">
        <v>32.941200000000002</v>
      </c>
      <c r="BB14" s="1">
        <v>103.393</v>
      </c>
      <c r="BC14" s="1">
        <v>0</v>
      </c>
      <c r="BD14" s="1">
        <v>8.2581000000000002E-2</v>
      </c>
      <c r="BE14" s="1">
        <v>6.8781999999999996E-2</v>
      </c>
      <c r="BF14" s="1">
        <v>7.2315000000000004E-2</v>
      </c>
      <c r="BG14" s="1">
        <v>1.0855900000000001</v>
      </c>
      <c r="BH14" s="1">
        <v>4.6030000000000003E-3</v>
      </c>
      <c r="BI14" s="1">
        <v>4.8200000000000001E-4</v>
      </c>
      <c r="BJ14" s="1">
        <v>0.105613</v>
      </c>
      <c r="BK14" s="1">
        <v>5.88788</v>
      </c>
      <c r="BL14" s="1">
        <v>0.18245900000000001</v>
      </c>
      <c r="BM14" s="1">
        <v>5.0624000000000002E-2</v>
      </c>
      <c r="BN14" s="1">
        <v>0</v>
      </c>
      <c r="BO14" s="5">
        <v>17.740100000000002</v>
      </c>
      <c r="BP14" s="5">
        <v>29.144500000000001</v>
      </c>
      <c r="BQ14" s="5">
        <v>3.03315</v>
      </c>
      <c r="BR14" s="5">
        <v>11.744300000000001</v>
      </c>
      <c r="BS14" s="5">
        <v>2.3596699999999999</v>
      </c>
      <c r="BT14" s="5">
        <v>0.146201</v>
      </c>
      <c r="BU14" s="5">
        <v>1.7963499999999999</v>
      </c>
      <c r="BV14" s="5">
        <v>0.50217599999999996</v>
      </c>
      <c r="BW14" s="5">
        <v>0.214085</v>
      </c>
      <c r="BX14" s="5">
        <v>1.057E-3</v>
      </c>
      <c r="BZ14" s="1">
        <v>29.1709</v>
      </c>
      <c r="CA14" s="1">
        <v>103.393</v>
      </c>
      <c r="CB14" s="1">
        <v>3.2081999999999999E-2</v>
      </c>
      <c r="CC14" s="1">
        <v>1.5706999999999999E-2</v>
      </c>
      <c r="CD14" s="1">
        <v>1.8519000000000001E-2</v>
      </c>
      <c r="CE14" s="1">
        <v>5.7239999999999999E-2</v>
      </c>
      <c r="CF14" s="1">
        <v>6.0572000000000001E-2</v>
      </c>
      <c r="CG14" s="1">
        <v>2.1250000000000002E-2</v>
      </c>
      <c r="CH14" s="1">
        <v>1.8877000000000001E-2</v>
      </c>
      <c r="CI14" s="1">
        <v>1.5164E-2</v>
      </c>
      <c r="CJ14" s="1">
        <v>1.3035E-2</v>
      </c>
      <c r="CK14" s="1">
        <v>5.3318999999999998E-2</v>
      </c>
      <c r="CL14" s="1">
        <v>5.8677E-2</v>
      </c>
      <c r="CM14" s="1">
        <v>0.102669</v>
      </c>
      <c r="CN14" s="1">
        <v>0.125248</v>
      </c>
      <c r="CO14" s="1">
        <v>0.18506700000000001</v>
      </c>
      <c r="CP14" s="1">
        <v>0.17707400000000001</v>
      </c>
      <c r="CQ14" s="1">
        <v>0.204762</v>
      </c>
      <c r="CR14" s="1">
        <v>4.3318000000000002E-2</v>
      </c>
      <c r="CS14" s="1">
        <v>0.17069200000000001</v>
      </c>
      <c r="CT14" s="1">
        <v>0.18015999999999999</v>
      </c>
      <c r="CU14" s="1">
        <v>0.20083400000000001</v>
      </c>
      <c r="CV14" s="1">
        <v>0.12039900000000001</v>
      </c>
      <c r="CW14" s="1">
        <v>0.24620600000000001</v>
      </c>
      <c r="CX14" s="1">
        <v>-233.77</v>
      </c>
      <c r="CY14" s="1">
        <v>18.857199999999999</v>
      </c>
      <c r="CZ14" s="1">
        <v>28.550599999999999</v>
      </c>
      <c r="DA14" s="1">
        <v>49.0946</v>
      </c>
      <c r="DB14" s="1">
        <v>6.7419599999999997</v>
      </c>
      <c r="DC14" s="1">
        <v>504.46199999999999</v>
      </c>
      <c r="DD14" s="1">
        <v>4615.97</v>
      </c>
      <c r="DE14" s="1">
        <v>9.6398200000000003</v>
      </c>
      <c r="DF14" s="1">
        <v>0.581619</v>
      </c>
      <c r="DG14" s="1">
        <v>57.988700000000001</v>
      </c>
      <c r="DH14" s="1">
        <v>-793.78</v>
      </c>
      <c r="DI14" s="1">
        <v>1.4318500000000001</v>
      </c>
      <c r="DJ14" s="1">
        <v>1.28209</v>
      </c>
      <c r="DK14" s="1">
        <v>4.9750899999999998</v>
      </c>
      <c r="DL14" s="1">
        <v>1.93357</v>
      </c>
      <c r="DM14" s="1">
        <v>6.1203200000000004</v>
      </c>
      <c r="DN14" s="1">
        <v>16.101900000000001</v>
      </c>
      <c r="DO14" s="1">
        <v>65.162400000000005</v>
      </c>
      <c r="DP14" s="1">
        <v>6.6701600000000001</v>
      </c>
      <c r="DQ14" s="1">
        <v>22.829899999999999</v>
      </c>
      <c r="DR14" s="1">
        <v>6114.31</v>
      </c>
      <c r="DS14" s="1">
        <v>63.107500000000002</v>
      </c>
      <c r="DT14">
        <v>-9574</v>
      </c>
      <c r="DU14">
        <v>21403</v>
      </c>
      <c r="DV14">
        <v>0.79962699999999998</v>
      </c>
      <c r="DW14">
        <v>1.4964299999999999</v>
      </c>
      <c r="DX14">
        <v>2.6511900000000002</v>
      </c>
      <c r="DY14">
        <v>0.16672400000000001</v>
      </c>
      <c r="DZ14">
        <v>0.84358999999999995</v>
      </c>
      <c r="EA14">
        <v>0.132715</v>
      </c>
      <c r="EB14">
        <v>0.184143</v>
      </c>
      <c r="EC14">
        <v>4.2457599999999998</v>
      </c>
      <c r="ED14">
        <v>108.199</v>
      </c>
      <c r="EE14">
        <v>1.50804</v>
      </c>
      <c r="EF14">
        <v>0.52506200000000003</v>
      </c>
      <c r="EG14">
        <v>17.5276</v>
      </c>
      <c r="EH14">
        <v>31.9071</v>
      </c>
      <c r="EI14">
        <v>3.5173199999999998</v>
      </c>
      <c r="EJ14">
        <v>12.124599999999999</v>
      </c>
      <c r="EK14">
        <v>3.8989600000000002</v>
      </c>
      <c r="EL14">
        <v>2.99133</v>
      </c>
      <c r="EM14">
        <v>2.3127200000000001</v>
      </c>
      <c r="EN14">
        <v>4.4930099999999999</v>
      </c>
      <c r="EO14">
        <v>3.39453</v>
      </c>
      <c r="EP14">
        <v>2.9399000000000002</v>
      </c>
      <c r="EQ14">
        <v>3.5770499999999998</v>
      </c>
      <c r="ER14">
        <v>0.62456299999999998</v>
      </c>
      <c r="ES14">
        <v>1.0125900000000001</v>
      </c>
      <c r="ET14">
        <v>2.0173399999999999</v>
      </c>
      <c r="EU14">
        <v>0.112986</v>
      </c>
      <c r="EV14">
        <v>0.11802700000000001</v>
      </c>
      <c r="EW14">
        <v>0.122636</v>
      </c>
      <c r="EX14">
        <v>0.18348800000000001</v>
      </c>
      <c r="EY14">
        <v>2.3639199999999998</v>
      </c>
      <c r="EZ14">
        <v>3.5208300000000001</v>
      </c>
      <c r="FA14">
        <v>1.3623000000000001</v>
      </c>
      <c r="FB14">
        <v>0.51553599999999999</v>
      </c>
      <c r="FC14">
        <v>0.44763599999999998</v>
      </c>
      <c r="FD14">
        <v>0.55598499999999995</v>
      </c>
      <c r="FE14">
        <v>1.0436799999999999</v>
      </c>
      <c r="FF14">
        <v>1.2244999999999999</v>
      </c>
      <c r="FG14">
        <v>1.66875</v>
      </c>
      <c r="FH14">
        <v>1.9104099999999999</v>
      </c>
      <c r="FI14">
        <v>1.9759500000000001</v>
      </c>
      <c r="FJ14">
        <v>2.2504900000000001</v>
      </c>
      <c r="FK14">
        <v>2.7606099999999998</v>
      </c>
      <c r="FL14">
        <v>2.9190399999999999</v>
      </c>
      <c r="FM14">
        <v>3.2753199999999998</v>
      </c>
      <c r="FN14">
        <v>-1E-4</v>
      </c>
      <c r="FO14">
        <v>2.8890000000000001E-3</v>
      </c>
      <c r="FP14">
        <v>1.103E-3</v>
      </c>
      <c r="FQ14">
        <v>9.2400000000000002E-4</v>
      </c>
      <c r="FR14">
        <v>7.9419999999999994E-3</v>
      </c>
      <c r="FS14">
        <v>9.5000000000000005E-5</v>
      </c>
      <c r="FT14">
        <v>1.2999999999999999E-5</v>
      </c>
      <c r="FU14">
        <v>9.9810000000000003E-3</v>
      </c>
      <c r="FV14">
        <v>0.126552</v>
      </c>
      <c r="FW14">
        <v>5.5900000000000004E-4</v>
      </c>
      <c r="FX14">
        <v>-4.0000000000000003E-5</v>
      </c>
      <c r="FY14">
        <v>0.25048700000000002</v>
      </c>
      <c r="FZ14">
        <v>0.41560000000000002</v>
      </c>
      <c r="GA14">
        <v>4.2448E-2</v>
      </c>
      <c r="GB14">
        <v>0.161859</v>
      </c>
      <c r="GC14">
        <v>3.0936000000000002E-2</v>
      </c>
      <c r="GD14">
        <v>2.075E-3</v>
      </c>
      <c r="GE14">
        <v>1.885E-3</v>
      </c>
      <c r="GF14">
        <v>2.2898999999999999E-2</v>
      </c>
      <c r="GG14">
        <v>6.2440000000000004E-3</v>
      </c>
      <c r="GH14">
        <v>1.2999999999999999E-5</v>
      </c>
      <c r="GI14">
        <v>2.6440000000000001E-3</v>
      </c>
      <c r="GJ14">
        <v>41374.552418981497</v>
      </c>
      <c r="GK14">
        <v>1.0602</v>
      </c>
      <c r="GL14">
        <v>0.90359999999999996</v>
      </c>
      <c r="GM14">
        <v>0.88029999999999997</v>
      </c>
      <c r="GN14">
        <v>1.0798000000000001</v>
      </c>
      <c r="GO14">
        <v>1.0684</v>
      </c>
      <c r="GP14">
        <v>0.91149999999999998</v>
      </c>
      <c r="GQ14">
        <v>0.88880000000000003</v>
      </c>
      <c r="GR14">
        <v>0.92200000000000004</v>
      </c>
      <c r="GS14">
        <v>0.90039999999999998</v>
      </c>
      <c r="GT14">
        <v>1.2717000000000001</v>
      </c>
      <c r="GU14">
        <v>1.2303999999999999</v>
      </c>
      <c r="GV14">
        <v>1.2050000000000001</v>
      </c>
      <c r="GW14">
        <v>1.2009000000000001</v>
      </c>
      <c r="GX14">
        <v>1.2018</v>
      </c>
      <c r="GY14">
        <v>1.2175</v>
      </c>
      <c r="GZ14">
        <v>1.2453000000000001</v>
      </c>
      <c r="HA14">
        <v>0.9849</v>
      </c>
      <c r="HB14">
        <v>1.2478</v>
      </c>
      <c r="HC14">
        <v>1.2809999999999999</v>
      </c>
      <c r="HD14">
        <v>1.3050999999999999</v>
      </c>
      <c r="HE14">
        <v>1.3340000000000001</v>
      </c>
      <c r="HF14">
        <v>1.3274999999999999</v>
      </c>
      <c r="HG14">
        <v>2.0895000000000001</v>
      </c>
      <c r="HH14">
        <v>2.1448999999999998</v>
      </c>
      <c r="HI14">
        <v>1.7608999999999999</v>
      </c>
      <c r="HJ14">
        <v>1.4201999999999999</v>
      </c>
      <c r="HK14">
        <v>1.339</v>
      </c>
      <c r="HL14">
        <v>1.4942</v>
      </c>
      <c r="HM14">
        <v>1.3340000000000001</v>
      </c>
      <c r="HN14">
        <v>1.1055999999999999</v>
      </c>
      <c r="HO14">
        <v>1.0747</v>
      </c>
      <c r="HP14">
        <v>0.9284</v>
      </c>
      <c r="HQ14">
        <v>1.0221</v>
      </c>
      <c r="HR14">
        <v>0.97009999999999996</v>
      </c>
      <c r="HS14">
        <v>0.97109999999999996</v>
      </c>
      <c r="HT14">
        <v>0.99170000000000003</v>
      </c>
      <c r="HU14">
        <v>0.98860000000000003</v>
      </c>
      <c r="HV14">
        <v>1.0187999999999999</v>
      </c>
      <c r="HW14">
        <v>1.0612999999999999</v>
      </c>
      <c r="HX14">
        <v>1.0329999999999999</v>
      </c>
      <c r="HY14">
        <v>1.0259</v>
      </c>
      <c r="HZ14">
        <v>1.0224</v>
      </c>
      <c r="IA14">
        <v>1.0104</v>
      </c>
      <c r="IB14">
        <v>1.0149999999999999</v>
      </c>
      <c r="IC14">
        <v>0.99970000000000003</v>
      </c>
      <c r="ID14">
        <v>0.99929999999999997</v>
      </c>
      <c r="IE14">
        <v>0.99860000000000004</v>
      </c>
      <c r="IF14">
        <v>0.99850000000000005</v>
      </c>
      <c r="IG14">
        <v>0.998</v>
      </c>
      <c r="IH14">
        <v>0.99780000000000002</v>
      </c>
      <c r="II14">
        <v>0.996</v>
      </c>
      <c r="IJ14">
        <v>0.9768</v>
      </c>
      <c r="IK14">
        <v>0.97440000000000004</v>
      </c>
      <c r="IL14">
        <v>0.99919999999999998</v>
      </c>
      <c r="IM14">
        <v>0.99970000000000003</v>
      </c>
      <c r="IN14">
        <v>0.99990000000000001</v>
      </c>
      <c r="IO14">
        <v>0.99990000000000001</v>
      </c>
      <c r="IP14">
        <v>1</v>
      </c>
      <c r="IQ14">
        <v>1</v>
      </c>
      <c r="IR14">
        <v>1</v>
      </c>
      <c r="IS14">
        <v>1</v>
      </c>
      <c r="IT14">
        <v>1</v>
      </c>
      <c r="IU14">
        <v>1</v>
      </c>
      <c r="IV14">
        <v>1</v>
      </c>
      <c r="IW14">
        <v>1</v>
      </c>
      <c r="IX14">
        <v>1</v>
      </c>
      <c r="IY14">
        <v>2.2145000000000001</v>
      </c>
      <c r="IZ14">
        <v>1.9367000000000001</v>
      </c>
      <c r="JA14">
        <v>1.5478000000000001</v>
      </c>
      <c r="JB14">
        <v>1.5311999999999999</v>
      </c>
      <c r="JC14">
        <v>1.4277</v>
      </c>
      <c r="JD14">
        <v>1.359</v>
      </c>
      <c r="JE14">
        <v>1.1809000000000001</v>
      </c>
      <c r="JF14">
        <v>0.99580000000000002</v>
      </c>
      <c r="JG14">
        <v>0.94279999999999997</v>
      </c>
      <c r="JH14">
        <v>1.1797</v>
      </c>
      <c r="JI14">
        <v>1.2572000000000001</v>
      </c>
      <c r="JJ14">
        <v>1.1689000000000001</v>
      </c>
      <c r="JK14">
        <v>1.1660999999999999</v>
      </c>
      <c r="JL14">
        <v>1.1918</v>
      </c>
      <c r="JM14">
        <v>1.2037</v>
      </c>
      <c r="JN14">
        <v>1.2686999999999999</v>
      </c>
      <c r="JO14">
        <v>1.0451999999999999</v>
      </c>
      <c r="JP14">
        <v>1.2889999999999999</v>
      </c>
      <c r="JQ14">
        <v>1.3142</v>
      </c>
      <c r="JR14">
        <v>1.3343</v>
      </c>
      <c r="JS14">
        <v>1.3478000000000001</v>
      </c>
      <c r="JT14">
        <v>1.3474999999999999</v>
      </c>
      <c r="JU14">
        <v>4712.0410000000002</v>
      </c>
      <c r="JV14">
        <v>3621.569</v>
      </c>
      <c r="JW14">
        <v>2603.0619999999999</v>
      </c>
      <c r="JX14">
        <v>2381.3090000000002</v>
      </c>
      <c r="JY14">
        <v>2055.2930000000001</v>
      </c>
      <c r="JZ14">
        <v>1845.269</v>
      </c>
      <c r="KA14">
        <v>1340.799</v>
      </c>
      <c r="KB14">
        <v>545.90039999999999</v>
      </c>
      <c r="KC14">
        <v>417.12279999999998</v>
      </c>
      <c r="KD14">
        <v>708.46450000000004</v>
      </c>
      <c r="KE14">
        <v>1293.752</v>
      </c>
      <c r="KF14">
        <v>255.96729999999999</v>
      </c>
      <c r="KG14">
        <v>231.6232</v>
      </c>
      <c r="KH14">
        <v>229.30459999999999</v>
      </c>
      <c r="KI14">
        <v>205.4973</v>
      </c>
      <c r="KJ14">
        <v>326.41269999999997</v>
      </c>
      <c r="KK14">
        <v>338.15039999999999</v>
      </c>
      <c r="KL14">
        <v>334.00819999999999</v>
      </c>
      <c r="KM14">
        <v>319.54770000000002</v>
      </c>
      <c r="KN14">
        <v>294.34179999999998</v>
      </c>
      <c r="KO14">
        <v>280.14710000000002</v>
      </c>
      <c r="KP14">
        <v>247.10939999999999</v>
      </c>
    </row>
    <row r="15" spans="1:302" x14ac:dyDescent="0.25">
      <c r="A15" t="s">
        <v>326</v>
      </c>
      <c r="B15" s="2" t="str">
        <f>IF(AC15&gt;CB15,AC15,"&lt;"&amp;MID(CB15,1,4))</f>
        <v>&lt;0.03</v>
      </c>
      <c r="C15" s="2">
        <f>IF(AD15&gt;CC15,AD15,"&lt;"&amp;MID(CC15,1,4))</f>
        <v>9.3168000000000001E-2</v>
      </c>
      <c r="D15" s="2">
        <f>IF(AE15&gt;CD15,AE15,"&lt;"&amp;MID(CD15,1,4))</f>
        <v>0.135185</v>
      </c>
      <c r="E15" s="2" t="str">
        <f>IF(AF15&gt;CE15,AF15,"&lt;"&amp;MID(CE15,1,4))</f>
        <v>&lt;0.05</v>
      </c>
      <c r="F15" s="2">
        <f>IF(AG15&gt;CF15,AG15,"&lt;"&amp;MID(CF15,1,4))</f>
        <v>1.2323</v>
      </c>
      <c r="G15" s="2" t="str">
        <f>IF(AH15&gt;CG15,AH15,"&lt;"&amp;MID(CG15,1,4))</f>
        <v>&lt;0.02</v>
      </c>
      <c r="H15" s="2" t="str">
        <f>IF(AI15&gt;CH15,AI15,"&lt;"&amp;MID(CH15,1,4))</f>
        <v>&lt;0.01</v>
      </c>
      <c r="I15" s="2">
        <f>IF(AJ15&gt;CI15,AJ15,"&lt;"&amp;MID(CI15,1,4))</f>
        <v>0.13831599999999999</v>
      </c>
      <c r="J15" s="2">
        <f>IF(AK15&gt;CJ15,AK15,"&lt;"&amp;MID(CJ15,1,4))</f>
        <v>6.6394900000000003</v>
      </c>
      <c r="K15" s="2">
        <f>IF(AS15&gt;CR15,AS15,"&lt;"&amp;MID(CR15,1,4))</f>
        <v>0.164081</v>
      </c>
      <c r="L15" s="2" t="str">
        <f>IF(AL15&gt;CK15,AL15,"&lt;"&amp;MID(CK15,1,4))</f>
        <v>&lt;0.05</v>
      </c>
      <c r="M15" s="2" t="str">
        <f>IF(AM15&gt;CL15,AM15,"&lt;"&amp;MID(CL15,1,4))</f>
        <v>&lt;0.05</v>
      </c>
      <c r="N15" s="2">
        <f>IF(AN15&gt;CM15,AN15,"&lt;"&amp;MID(CM15,1,4))</f>
        <v>12.9734</v>
      </c>
      <c r="O15" s="2">
        <f>IF(AO15&gt;CN15,AO15,"&lt;"&amp;MID(CN15,1,4))</f>
        <v>23.9026</v>
      </c>
      <c r="P15" s="2">
        <f>IF(AP15&gt;CO15,AP15,"&lt;"&amp;MID(CO15,1,4))</f>
        <v>2.4014199999999999</v>
      </c>
      <c r="Q15" s="2">
        <f>IF(AQ15&gt;CP15,AQ15,"&lt;"&amp;MID(CP15,1,4))</f>
        <v>9.8095599999999994</v>
      </c>
      <c r="R15" s="2">
        <f>IF(AR15&gt;CQ15,AR15,"&lt;"&amp;MID(CQ15,1,4))</f>
        <v>1.9147799999999999</v>
      </c>
      <c r="S15" s="2"/>
      <c r="T15" s="2">
        <f>IF(AU15&gt;CT15,AU15,"&lt;"&amp;MID(CT15,1,4))</f>
        <v>1.49712</v>
      </c>
      <c r="U15" s="2">
        <f>IF(AV15&gt;CU15,AV15,"&lt;"&amp;MID(CU15,1,4))</f>
        <v>0.48776999999999998</v>
      </c>
      <c r="V15" s="2">
        <f>IF(AX15&gt;CW15,AX15,"&lt;"&amp;MID(CW15,1,4))</f>
        <v>0.28733700000000001</v>
      </c>
      <c r="W15" s="6" t="str">
        <f>IF(AW15&gt;CV15,AW15,"&lt;"&amp;MID(CV15,1,4))</f>
        <v>&lt;0.11</v>
      </c>
      <c r="X15" s="3" t="s">
        <v>607</v>
      </c>
      <c r="Y15" s="1">
        <v>8.1974599999999995</v>
      </c>
      <c r="Z15" s="1">
        <v>34.198500000000003</v>
      </c>
      <c r="AA15" s="1">
        <f>SUM(B15:Z15)</f>
        <v>104.072487</v>
      </c>
      <c r="AC15" s="1">
        <v>0</v>
      </c>
      <c r="AD15" s="1">
        <v>9.3168000000000001E-2</v>
      </c>
      <c r="AE15" s="1">
        <v>0.135185</v>
      </c>
      <c r="AF15" s="1">
        <v>5.5273999999999997E-2</v>
      </c>
      <c r="AG15" s="1">
        <v>1.2323</v>
      </c>
      <c r="AH15" s="1">
        <v>9.8069999999999997E-3</v>
      </c>
      <c r="AI15" s="1">
        <v>0</v>
      </c>
      <c r="AJ15" s="1">
        <v>0.13831599999999999</v>
      </c>
      <c r="AK15" s="1">
        <v>6.6394900000000003</v>
      </c>
      <c r="AL15" s="1">
        <v>3.3986000000000002E-2</v>
      </c>
      <c r="AM15" s="1">
        <v>1.0796E-2</v>
      </c>
      <c r="AN15" s="1">
        <v>12.9734</v>
      </c>
      <c r="AO15" s="1">
        <v>23.9026</v>
      </c>
      <c r="AP15" s="1">
        <v>2.4014199999999999</v>
      </c>
      <c r="AQ15" s="1">
        <v>9.8095599999999994</v>
      </c>
      <c r="AR15" s="1">
        <v>1.9147799999999999</v>
      </c>
      <c r="AS15" s="1">
        <v>0.164081</v>
      </c>
      <c r="AT15" s="1">
        <v>6.8539000000000003E-2</v>
      </c>
      <c r="AU15" s="1">
        <v>1.49712</v>
      </c>
      <c r="AV15" s="1">
        <v>0.48776999999999998</v>
      </c>
      <c r="AW15" s="1">
        <v>0</v>
      </c>
      <c r="AX15" s="1">
        <v>0.28733700000000001</v>
      </c>
      <c r="AZ15" s="1">
        <v>8.1974599999999995</v>
      </c>
      <c r="BA15" s="1">
        <v>34.198500000000003</v>
      </c>
      <c r="BB15" s="1">
        <v>104.251</v>
      </c>
      <c r="BC15" s="1">
        <v>0</v>
      </c>
      <c r="BD15" s="1">
        <v>0.176039</v>
      </c>
      <c r="BE15" s="1">
        <v>0.28920899999999999</v>
      </c>
      <c r="BF15" s="1">
        <v>6.5366999999999995E-2</v>
      </c>
      <c r="BG15" s="1">
        <v>1.56497</v>
      </c>
      <c r="BH15" s="1">
        <v>2.2471000000000001E-2</v>
      </c>
      <c r="BI15" s="1">
        <v>0</v>
      </c>
      <c r="BJ15" s="1">
        <v>0.16661400000000001</v>
      </c>
      <c r="BK15" s="1">
        <v>9.2899899999999995</v>
      </c>
      <c r="BL15" s="1">
        <v>0.21109</v>
      </c>
      <c r="BM15" s="1">
        <v>3.8672999999999999E-2</v>
      </c>
      <c r="BN15" s="1">
        <v>1.1629E-2</v>
      </c>
      <c r="BO15" s="5">
        <v>15.2148</v>
      </c>
      <c r="BP15" s="5">
        <v>27.996700000000001</v>
      </c>
      <c r="BQ15" s="5">
        <v>2.8104499999999999</v>
      </c>
      <c r="BR15" s="5">
        <v>11.441800000000001</v>
      </c>
      <c r="BS15" s="5">
        <v>2.2204299999999999</v>
      </c>
      <c r="BT15" s="5">
        <v>7.9363000000000003E-2</v>
      </c>
      <c r="BU15" s="5">
        <v>1.7256100000000001</v>
      </c>
      <c r="BV15" s="5">
        <v>0.55981000000000003</v>
      </c>
      <c r="BW15" s="5">
        <v>0.32856600000000002</v>
      </c>
      <c r="BX15" s="5">
        <v>0</v>
      </c>
      <c r="BZ15" s="1">
        <v>30.037299999999998</v>
      </c>
      <c r="CA15" s="1">
        <v>104.251</v>
      </c>
      <c r="CB15" s="1">
        <v>3.1328000000000002E-2</v>
      </c>
      <c r="CC15" s="1">
        <v>1.5403E-2</v>
      </c>
      <c r="CD15" s="1">
        <v>1.8121999999999999E-2</v>
      </c>
      <c r="CE15" s="1">
        <v>5.6292000000000002E-2</v>
      </c>
      <c r="CF15" s="1">
        <v>5.9520000000000003E-2</v>
      </c>
      <c r="CG15" s="1">
        <v>2.0933E-2</v>
      </c>
      <c r="CH15" s="1">
        <v>1.8644000000000001E-2</v>
      </c>
      <c r="CI15" s="1">
        <v>1.4975E-2</v>
      </c>
      <c r="CJ15" s="1">
        <v>1.2947999999999999E-2</v>
      </c>
      <c r="CK15" s="1">
        <v>5.2727999999999997E-2</v>
      </c>
      <c r="CL15" s="1">
        <v>5.7891999999999999E-2</v>
      </c>
      <c r="CM15" s="1">
        <v>0.102122</v>
      </c>
      <c r="CN15" s="1">
        <v>0.124622</v>
      </c>
      <c r="CO15" s="1">
        <v>0.18360899999999999</v>
      </c>
      <c r="CP15" s="1">
        <v>0.17579900000000001</v>
      </c>
      <c r="CQ15" s="1">
        <v>0.20293700000000001</v>
      </c>
      <c r="CR15" s="1">
        <v>4.2969E-2</v>
      </c>
      <c r="CS15" s="1">
        <v>0.16917699999999999</v>
      </c>
      <c r="CT15" s="1">
        <v>0.17863499999999999</v>
      </c>
      <c r="CU15" s="1">
        <v>0.19923099999999999</v>
      </c>
      <c r="CV15" s="1">
        <v>0.11949799999999999</v>
      </c>
      <c r="CW15" s="1">
        <v>0.24440100000000001</v>
      </c>
      <c r="CX15" s="1">
        <v>-73.775999999999996</v>
      </c>
      <c r="CY15" s="1">
        <v>9.6049500000000005</v>
      </c>
      <c r="CZ15" s="1">
        <v>7.6264700000000003</v>
      </c>
      <c r="DA15" s="1">
        <v>53.007100000000001</v>
      </c>
      <c r="DB15" s="1">
        <v>5.3576600000000001</v>
      </c>
      <c r="DC15" s="1">
        <v>106.30800000000001</v>
      </c>
      <c r="DD15" s="1">
        <v>-217.27</v>
      </c>
      <c r="DE15" s="1">
        <v>6.5454699999999999</v>
      </c>
      <c r="DF15" s="1">
        <v>0.459482</v>
      </c>
      <c r="DG15" s="1">
        <v>74.652699999999996</v>
      </c>
      <c r="DH15" s="1">
        <v>255.26400000000001</v>
      </c>
      <c r="DI15" s="1">
        <v>1.5618399999999999</v>
      </c>
      <c r="DJ15" s="1">
        <v>1.3172699999999999</v>
      </c>
      <c r="DK15" s="1">
        <v>5.2571700000000003</v>
      </c>
      <c r="DL15" s="1">
        <v>1.97035</v>
      </c>
      <c r="DM15" s="1">
        <v>6.4039099999999998</v>
      </c>
      <c r="DN15" s="1">
        <v>14.0619</v>
      </c>
      <c r="DO15" s="1">
        <v>117.82599999999999</v>
      </c>
      <c r="DP15" s="1">
        <v>6.8700099999999997</v>
      </c>
      <c r="DQ15" s="1">
        <v>20.465800000000002</v>
      </c>
      <c r="DR15" s="1">
        <v>-82.697999999999993</v>
      </c>
      <c r="DS15" s="1">
        <v>41.227800000000002</v>
      </c>
      <c r="DT15">
        <v>-9782</v>
      </c>
      <c r="DU15">
        <v>21538</v>
      </c>
      <c r="DV15">
        <v>0.75957600000000003</v>
      </c>
      <c r="DW15">
        <v>2.0665300000000002</v>
      </c>
      <c r="DX15">
        <v>4.0138699999999998</v>
      </c>
      <c r="DY15">
        <v>0.16169700000000001</v>
      </c>
      <c r="DZ15">
        <v>1.17421</v>
      </c>
      <c r="EA15">
        <v>0.155893</v>
      </c>
      <c r="EB15">
        <v>0.16667299999999999</v>
      </c>
      <c r="EC15">
        <v>5.2596999999999996</v>
      </c>
      <c r="ED15">
        <v>167.06800000000001</v>
      </c>
      <c r="EE15">
        <v>1.43543</v>
      </c>
      <c r="EF15">
        <v>0.54728900000000003</v>
      </c>
      <c r="EG15">
        <v>14.886100000000001</v>
      </c>
      <c r="EH15">
        <v>30.2424</v>
      </c>
      <c r="EI15">
        <v>3.27074</v>
      </c>
      <c r="EJ15">
        <v>11.672800000000001</v>
      </c>
      <c r="EK15">
        <v>3.6854300000000002</v>
      </c>
      <c r="EL15">
        <v>3.0600800000000001</v>
      </c>
      <c r="EM15">
        <v>2.1726800000000002</v>
      </c>
      <c r="EN15">
        <v>4.2991900000000003</v>
      </c>
      <c r="EO15">
        <v>3.3536700000000002</v>
      </c>
      <c r="EP15">
        <v>2.66364</v>
      </c>
      <c r="EQ15">
        <v>3.5693100000000002</v>
      </c>
      <c r="ER15">
        <v>0.62478199999999995</v>
      </c>
      <c r="ES15">
        <v>1.0141100000000001</v>
      </c>
      <c r="ET15">
        <v>1.99352</v>
      </c>
      <c r="EU15">
        <v>0.112432</v>
      </c>
      <c r="EV15">
        <v>0.11655699999999999</v>
      </c>
      <c r="EW15">
        <v>0.121352</v>
      </c>
      <c r="EX15">
        <v>0.18019299999999999</v>
      </c>
      <c r="EY15">
        <v>2.2970799999999998</v>
      </c>
      <c r="EZ15">
        <v>3.41214</v>
      </c>
      <c r="FA15">
        <v>1.3244400000000001</v>
      </c>
      <c r="FB15">
        <v>0.50458099999999995</v>
      </c>
      <c r="FC15">
        <v>0.43105500000000002</v>
      </c>
      <c r="FD15">
        <v>0.53572600000000004</v>
      </c>
      <c r="FE15">
        <v>1.00424</v>
      </c>
      <c r="FF15">
        <v>1.17893</v>
      </c>
      <c r="FG15">
        <v>1.60727</v>
      </c>
      <c r="FH15">
        <v>1.8446499999999999</v>
      </c>
      <c r="FI15">
        <v>1.9029400000000001</v>
      </c>
      <c r="FJ15">
        <v>2.1674099999999998</v>
      </c>
      <c r="FK15">
        <v>2.6567699999999999</v>
      </c>
      <c r="FL15">
        <v>2.80951</v>
      </c>
      <c r="FM15">
        <v>3.1494800000000001</v>
      </c>
      <c r="FN15">
        <v>-3.2000000000000003E-4</v>
      </c>
      <c r="FO15">
        <v>6.2830000000000004E-3</v>
      </c>
      <c r="FP15">
        <v>4.7089999999999996E-3</v>
      </c>
      <c r="FQ15">
        <v>8.4699999999999999E-4</v>
      </c>
      <c r="FR15">
        <v>1.1577E-2</v>
      </c>
      <c r="FS15">
        <v>4.6999999999999999E-4</v>
      </c>
      <c r="FT15">
        <v>-2.5999999999999998E-4</v>
      </c>
      <c r="FU15">
        <v>1.5716000000000001E-2</v>
      </c>
      <c r="FV15">
        <v>0.197854</v>
      </c>
      <c r="FW15">
        <v>4.26E-4</v>
      </c>
      <c r="FX15">
        <v>1.2300000000000001E-4</v>
      </c>
      <c r="FY15">
        <v>0.21191299999999999</v>
      </c>
      <c r="FZ15">
        <v>0.39380100000000001</v>
      </c>
      <c r="GA15">
        <v>3.8880999999999999E-2</v>
      </c>
      <c r="GB15">
        <v>0.15582699999999999</v>
      </c>
      <c r="GC15">
        <v>2.8822E-2</v>
      </c>
      <c r="GD15">
        <v>2.3779999999999999E-3</v>
      </c>
      <c r="GE15">
        <v>1.013E-3</v>
      </c>
      <c r="GF15">
        <v>2.1767999999999999E-2</v>
      </c>
      <c r="GG15">
        <v>6.8820000000000001E-3</v>
      </c>
      <c r="GH15">
        <v>-9.2000000000000003E-4</v>
      </c>
      <c r="GI15">
        <v>4.0080000000000003E-3</v>
      </c>
      <c r="GJ15">
        <v>41374.556412037004</v>
      </c>
      <c r="GK15">
        <v>1.0712999999999999</v>
      </c>
      <c r="GL15">
        <v>0.91290000000000004</v>
      </c>
      <c r="GM15">
        <v>0.88929999999999998</v>
      </c>
      <c r="GN15">
        <v>1.0909</v>
      </c>
      <c r="GO15">
        <v>1.0792999999999999</v>
      </c>
      <c r="GP15">
        <v>0.92090000000000005</v>
      </c>
      <c r="GQ15">
        <v>0.89800000000000002</v>
      </c>
      <c r="GR15">
        <v>0.93220000000000003</v>
      </c>
      <c r="GS15">
        <v>0.91059999999999997</v>
      </c>
      <c r="GT15">
        <v>1.2855000000000001</v>
      </c>
      <c r="GU15">
        <v>1.2431000000000001</v>
      </c>
      <c r="GV15">
        <v>1.2199</v>
      </c>
      <c r="GW15">
        <v>1.2159</v>
      </c>
      <c r="GX15">
        <v>1.2175</v>
      </c>
      <c r="GY15">
        <v>1.2336</v>
      </c>
      <c r="GZ15">
        <v>1.2622</v>
      </c>
      <c r="HA15">
        <v>0.99809999999999999</v>
      </c>
      <c r="HB15">
        <v>1.2650999999999999</v>
      </c>
      <c r="HC15">
        <v>1.2989999999999999</v>
      </c>
      <c r="HD15">
        <v>1.3240000000000001</v>
      </c>
      <c r="HE15">
        <v>1.3535999999999999</v>
      </c>
      <c r="HF15">
        <v>1.3473999999999999</v>
      </c>
      <c r="HG15">
        <v>2.0192000000000001</v>
      </c>
      <c r="HH15">
        <v>2.0809000000000002</v>
      </c>
      <c r="HI15">
        <v>1.7165999999999999</v>
      </c>
      <c r="HJ15">
        <v>1.3863000000000001</v>
      </c>
      <c r="HK15">
        <v>1.3110999999999999</v>
      </c>
      <c r="HL15">
        <v>1.4652000000000001</v>
      </c>
      <c r="HM15">
        <v>1.3165</v>
      </c>
      <c r="HN15">
        <v>1.0991</v>
      </c>
      <c r="HO15">
        <v>1.0699000000000001</v>
      </c>
      <c r="HP15">
        <v>0.92149999999999999</v>
      </c>
      <c r="HQ15">
        <v>1.0091000000000001</v>
      </c>
      <c r="HR15">
        <v>0.97150000000000003</v>
      </c>
      <c r="HS15">
        <v>0.97240000000000004</v>
      </c>
      <c r="HT15">
        <v>0.99029999999999996</v>
      </c>
      <c r="HU15">
        <v>0.98740000000000006</v>
      </c>
      <c r="HV15">
        <v>1.0152000000000001</v>
      </c>
      <c r="HW15">
        <v>1.0572999999999999</v>
      </c>
      <c r="HX15">
        <v>1.0291999999999999</v>
      </c>
      <c r="HY15">
        <v>1.0224</v>
      </c>
      <c r="HZ15">
        <v>1.0192000000000001</v>
      </c>
      <c r="IA15">
        <v>1.0075000000000001</v>
      </c>
      <c r="IB15">
        <v>1.0125</v>
      </c>
      <c r="IC15">
        <v>0.99960000000000004</v>
      </c>
      <c r="ID15">
        <v>0.99909999999999999</v>
      </c>
      <c r="IE15">
        <v>0.99829999999999997</v>
      </c>
      <c r="IF15">
        <v>0.99829999999999997</v>
      </c>
      <c r="IG15">
        <v>0.99780000000000002</v>
      </c>
      <c r="IH15">
        <v>0.99750000000000005</v>
      </c>
      <c r="II15">
        <v>0.99560000000000004</v>
      </c>
      <c r="IJ15">
        <v>0.9738</v>
      </c>
      <c r="IK15">
        <v>0.97660000000000002</v>
      </c>
      <c r="IL15">
        <v>0.99890000000000001</v>
      </c>
      <c r="IM15">
        <v>0.99960000000000004</v>
      </c>
      <c r="IN15">
        <v>0.99990000000000001</v>
      </c>
      <c r="IO15">
        <v>0.99990000000000001</v>
      </c>
      <c r="IP15">
        <v>1</v>
      </c>
      <c r="IQ15">
        <v>1</v>
      </c>
      <c r="IR15">
        <v>1</v>
      </c>
      <c r="IS15">
        <v>1</v>
      </c>
      <c r="IT15">
        <v>1</v>
      </c>
      <c r="IU15">
        <v>1</v>
      </c>
      <c r="IV15">
        <v>1</v>
      </c>
      <c r="IW15">
        <v>1</v>
      </c>
      <c r="IX15">
        <v>1</v>
      </c>
      <c r="IY15">
        <v>2.1623999999999999</v>
      </c>
      <c r="IZ15">
        <v>1.8980999999999999</v>
      </c>
      <c r="JA15">
        <v>1.524</v>
      </c>
      <c r="JB15">
        <v>1.5098</v>
      </c>
      <c r="JC15">
        <v>1.4119999999999999</v>
      </c>
      <c r="JD15">
        <v>1.3460000000000001</v>
      </c>
      <c r="JE15">
        <v>1.1771</v>
      </c>
      <c r="JF15">
        <v>0.99770000000000003</v>
      </c>
      <c r="JG15">
        <v>0.95150000000000001</v>
      </c>
      <c r="JH15">
        <v>1.1833</v>
      </c>
      <c r="JI15">
        <v>1.254</v>
      </c>
      <c r="JJ15">
        <v>1.1850000000000001</v>
      </c>
      <c r="JK15">
        <v>1.1821999999999999</v>
      </c>
      <c r="JL15">
        <v>1.2056</v>
      </c>
      <c r="JM15">
        <v>1.2181</v>
      </c>
      <c r="JN15">
        <v>1.2814000000000001</v>
      </c>
      <c r="JO15">
        <v>1.0552999999999999</v>
      </c>
      <c r="JP15">
        <v>1.302</v>
      </c>
      <c r="JQ15">
        <v>1.3280000000000001</v>
      </c>
      <c r="JR15">
        <v>1.3493999999999999</v>
      </c>
      <c r="JS15">
        <v>1.3637999999999999</v>
      </c>
      <c r="JT15">
        <v>1.3642000000000001</v>
      </c>
      <c r="JU15">
        <v>4573.8990000000003</v>
      </c>
      <c r="JV15">
        <v>3511.2069999999999</v>
      </c>
      <c r="JW15">
        <v>2518.56</v>
      </c>
      <c r="JX15">
        <v>2302.8380000000002</v>
      </c>
      <c r="JY15">
        <v>1989.64</v>
      </c>
      <c r="JZ15">
        <v>1785.4880000000001</v>
      </c>
      <c r="KA15">
        <v>1304.9849999999999</v>
      </c>
      <c r="KB15">
        <v>530.46780000000001</v>
      </c>
      <c r="KC15">
        <v>405.50920000000002</v>
      </c>
      <c r="KD15">
        <v>688.92909999999995</v>
      </c>
      <c r="KE15">
        <v>1259.0060000000001</v>
      </c>
      <c r="KF15">
        <v>265.5677</v>
      </c>
      <c r="KG15">
        <v>240.3416</v>
      </c>
      <c r="KH15">
        <v>226.33330000000001</v>
      </c>
      <c r="KI15">
        <v>202.95099999999999</v>
      </c>
      <c r="KJ15">
        <v>314.38979999999998</v>
      </c>
      <c r="KK15">
        <v>325.34350000000001</v>
      </c>
      <c r="KL15">
        <v>321.2097</v>
      </c>
      <c r="KM15">
        <v>307.1155</v>
      </c>
      <c r="KN15">
        <v>282.84289999999999</v>
      </c>
      <c r="KO15">
        <v>269.11340000000001</v>
      </c>
      <c r="KP15">
        <v>237.3869</v>
      </c>
    </row>
    <row r="16" spans="1:302" x14ac:dyDescent="0.25">
      <c r="A16" t="s">
        <v>327</v>
      </c>
      <c r="B16" s="2" t="str">
        <f>IF(AC16&gt;CB16,AC16,"&lt;"&amp;MID(CB16,1,4))</f>
        <v>&lt;0.02</v>
      </c>
      <c r="C16" s="2" t="str">
        <f>IF(AD16&gt;CC16,AD16,"&lt;"&amp;MID(CC16,1,4))</f>
        <v>&lt;0.01</v>
      </c>
      <c r="D16" s="2" t="str">
        <f>IF(AE16&gt;CD16,AE16,"&lt;"&amp;MID(CD16,1,4))</f>
        <v>&lt;0.01</v>
      </c>
      <c r="E16" s="2" t="str">
        <f>IF(AF16&gt;CE16,AF16,"&lt;"&amp;MID(CE16,1,4))</f>
        <v>&lt;0.05</v>
      </c>
      <c r="F16" s="2">
        <f>IF(AG16&gt;CF16,AG16,"&lt;"&amp;MID(CF16,1,4))</f>
        <v>1.45069</v>
      </c>
      <c r="G16" s="2" t="str">
        <f>IF(AH16&gt;CG16,AH16,"&lt;"&amp;MID(CG16,1,4))</f>
        <v>&lt;0.02</v>
      </c>
      <c r="H16" s="2" t="str">
        <f>IF(AI16&gt;CH16,AI16,"&lt;"&amp;MID(CH16,1,4))</f>
        <v>&lt;0.01</v>
      </c>
      <c r="I16" s="2" t="str">
        <f>IF(AJ16&gt;CI16,AJ16,"&lt;"&amp;MID(CI16,1,4))</f>
        <v>&lt;0.01</v>
      </c>
      <c r="J16" s="2">
        <f>IF(AK16&gt;CJ16,AK16,"&lt;"&amp;MID(CJ16,1,4))</f>
        <v>13.903499999999999</v>
      </c>
      <c r="K16" s="2">
        <f>IF(AS16&gt;CR16,AS16,"&lt;"&amp;MID(CR16,1,4))</f>
        <v>0.133738</v>
      </c>
      <c r="L16" s="2" t="str">
        <f>IF(AL16&gt;CK16,AL16,"&lt;"&amp;MID(CK16,1,4))</f>
        <v>&lt;0.05</v>
      </c>
      <c r="M16" s="2" t="str">
        <f>IF(AM16&gt;CL16,AM16,"&lt;"&amp;MID(CL16,1,4))</f>
        <v>&lt;0.05</v>
      </c>
      <c r="N16" s="2">
        <f>IF(AN16&gt;CM16,AN16,"&lt;"&amp;MID(CM16,1,4))</f>
        <v>10.2026</v>
      </c>
      <c r="O16" s="2">
        <f>IF(AO16&gt;CN16,AO16,"&lt;"&amp;MID(CN16,1,4))</f>
        <v>19.5718</v>
      </c>
      <c r="P16" s="2">
        <f>IF(AP16&gt;CO16,AP16,"&lt;"&amp;MID(CO16,1,4))</f>
        <v>2.0924800000000001</v>
      </c>
      <c r="Q16" s="2">
        <f>IF(AQ16&gt;CP16,AQ16,"&lt;"&amp;MID(CP16,1,4))</f>
        <v>7.9301399999999997</v>
      </c>
      <c r="R16" s="2">
        <f>IF(AR16&gt;CQ16,AR16,"&lt;"&amp;MID(CQ16,1,4))</f>
        <v>1.54409</v>
      </c>
      <c r="S16" s="2">
        <f>IF(AT16&gt;CS16,AT16,"&lt;"&amp;MID(CS16,1,4))</f>
        <v>0.27405800000000002</v>
      </c>
      <c r="T16" s="2">
        <f>IF(AU16&gt;CT16,AU16,"&lt;"&amp;MID(CT16,1,4))</f>
        <v>1.2296899999999999</v>
      </c>
      <c r="U16" s="2">
        <f>IF(AV16&gt;CU16,AV16,"&lt;"&amp;MID(CU16,1,4))</f>
        <v>0.47712399999999999</v>
      </c>
      <c r="V16" s="6" t="str">
        <f>IF(AX16&gt;CW16,AX16,"&lt;"&amp;MID(CW16,1,4))</f>
        <v>&lt;0.23</v>
      </c>
      <c r="W16" s="6" t="str">
        <f>IF(AW16&gt;CV16,AW16,"&lt;"&amp;MID(CV16,1,4))</f>
        <v>&lt;0.11</v>
      </c>
      <c r="X16" s="3" t="s">
        <v>607</v>
      </c>
      <c r="Y16" s="1">
        <v>8.7896999999999998</v>
      </c>
      <c r="Z16" s="1">
        <v>36.759399999999999</v>
      </c>
      <c r="AA16" s="1">
        <f>SUM(B16:Z16)</f>
        <v>104.35901</v>
      </c>
      <c r="AC16" s="1">
        <v>0</v>
      </c>
      <c r="AD16" s="1">
        <v>0</v>
      </c>
      <c r="AE16" s="1">
        <v>0</v>
      </c>
      <c r="AF16" s="1">
        <v>6.8110000000000002E-3</v>
      </c>
      <c r="AG16" s="1">
        <v>1.45069</v>
      </c>
      <c r="AH16" s="1">
        <v>0</v>
      </c>
      <c r="AI16" s="1">
        <v>0</v>
      </c>
      <c r="AJ16" s="1">
        <v>7.7289999999999998E-3</v>
      </c>
      <c r="AK16" s="1">
        <v>13.903499999999999</v>
      </c>
      <c r="AL16" s="1">
        <v>0</v>
      </c>
      <c r="AM16" s="1">
        <v>1.0735E-2</v>
      </c>
      <c r="AN16" s="1">
        <v>10.2026</v>
      </c>
      <c r="AO16" s="1">
        <v>19.5718</v>
      </c>
      <c r="AP16" s="1">
        <v>2.0924800000000001</v>
      </c>
      <c r="AQ16" s="1">
        <v>7.9301399999999997</v>
      </c>
      <c r="AR16" s="1">
        <v>1.54409</v>
      </c>
      <c r="AS16" s="1">
        <v>0.133738</v>
      </c>
      <c r="AT16" s="1">
        <v>0.27405800000000002</v>
      </c>
      <c r="AU16" s="1">
        <v>1.2296899999999999</v>
      </c>
      <c r="AV16" s="1">
        <v>0.47712399999999999</v>
      </c>
      <c r="AW16" s="1">
        <v>0</v>
      </c>
      <c r="AX16" s="1">
        <v>0.13189899999999999</v>
      </c>
      <c r="AZ16" s="1">
        <v>8.7896999999999998</v>
      </c>
      <c r="BA16" s="1">
        <v>36.759399999999999</v>
      </c>
      <c r="BB16" s="1">
        <v>104.51600000000001</v>
      </c>
      <c r="BC16" s="1">
        <v>0</v>
      </c>
      <c r="BD16" s="1">
        <v>0</v>
      </c>
      <c r="BE16" s="1">
        <v>0</v>
      </c>
      <c r="BF16" s="1">
        <v>8.0549999999999997E-3</v>
      </c>
      <c r="BG16" s="1">
        <v>1.8423099999999999</v>
      </c>
      <c r="BH16" s="1">
        <v>0</v>
      </c>
      <c r="BI16" s="1">
        <v>0</v>
      </c>
      <c r="BJ16" s="1">
        <v>9.3100000000000006E-3</v>
      </c>
      <c r="BK16" s="1">
        <v>19.453900000000001</v>
      </c>
      <c r="BL16" s="1">
        <v>0.17205400000000001</v>
      </c>
      <c r="BM16" s="1">
        <v>0</v>
      </c>
      <c r="BN16" s="1">
        <v>1.1564E-2</v>
      </c>
      <c r="BO16" s="5">
        <v>11.965400000000001</v>
      </c>
      <c r="BP16" s="5">
        <v>22.924099999999999</v>
      </c>
      <c r="BQ16" s="5">
        <v>2.44889</v>
      </c>
      <c r="BR16" s="5">
        <v>9.2496299999999998</v>
      </c>
      <c r="BS16" s="5">
        <v>1.79057</v>
      </c>
      <c r="BT16" s="5">
        <v>0.31734200000000001</v>
      </c>
      <c r="BU16" s="5">
        <v>1.41737</v>
      </c>
      <c r="BV16" s="5">
        <v>0.54759100000000005</v>
      </c>
      <c r="BW16" s="5">
        <v>0.15082499999999999</v>
      </c>
      <c r="BX16" s="5">
        <v>0</v>
      </c>
      <c r="BZ16" s="1">
        <v>32.207500000000003</v>
      </c>
      <c r="CA16" s="1">
        <v>104.51600000000001</v>
      </c>
      <c r="CB16" s="1">
        <v>2.9520000000000001E-2</v>
      </c>
      <c r="CC16" s="1">
        <v>1.4633E-2</v>
      </c>
      <c r="CD16" s="1">
        <v>1.7086E-2</v>
      </c>
      <c r="CE16" s="1">
        <v>5.3822000000000002E-2</v>
      </c>
      <c r="CF16" s="1">
        <v>5.6665E-2</v>
      </c>
      <c r="CG16" s="1">
        <v>2.0065E-2</v>
      </c>
      <c r="CH16" s="1">
        <v>1.7954000000000001E-2</v>
      </c>
      <c r="CI16" s="1">
        <v>1.4371999999999999E-2</v>
      </c>
      <c r="CJ16" s="1">
        <v>1.2656000000000001E-2</v>
      </c>
      <c r="CK16" s="1">
        <v>5.0992999999999997E-2</v>
      </c>
      <c r="CL16" s="1">
        <v>5.5613000000000003E-2</v>
      </c>
      <c r="CM16" s="1">
        <v>0.100428</v>
      </c>
      <c r="CN16" s="1">
        <v>0.122667</v>
      </c>
      <c r="CO16" s="1">
        <v>0.17949499999999999</v>
      </c>
      <c r="CP16" s="1">
        <v>0.172148</v>
      </c>
      <c r="CQ16" s="1">
        <v>0.19771900000000001</v>
      </c>
      <c r="CR16" s="1">
        <v>4.1966999999999997E-2</v>
      </c>
      <c r="CS16" s="1">
        <v>0.16478300000000001</v>
      </c>
      <c r="CT16" s="1">
        <v>0.174155</v>
      </c>
      <c r="CU16" s="1">
        <v>0.19438900000000001</v>
      </c>
      <c r="CV16" s="1">
        <v>0.116741</v>
      </c>
      <c r="CW16" s="1">
        <v>0.23880499999999999</v>
      </c>
      <c r="CX16" s="1">
        <v>-68.013999999999996</v>
      </c>
      <c r="CY16" s="1">
        <v>-125.15</v>
      </c>
      <c r="CZ16" s="1">
        <v>-21.832000000000001</v>
      </c>
      <c r="DA16" s="1">
        <v>377.755</v>
      </c>
      <c r="DB16" s="1">
        <v>4.7688600000000001</v>
      </c>
      <c r="DC16" s="1">
        <v>-100.86</v>
      </c>
      <c r="DD16" s="1">
        <v>-271.99</v>
      </c>
      <c r="DE16" s="1">
        <v>89.355199999999996</v>
      </c>
      <c r="DF16" s="1">
        <v>0.31701400000000002</v>
      </c>
      <c r="DG16" s="1">
        <v>-63.843000000000004</v>
      </c>
      <c r="DH16" s="1">
        <v>246.751</v>
      </c>
      <c r="DI16" s="1">
        <v>1.8016799999999999</v>
      </c>
      <c r="DJ16" s="1">
        <v>1.48506</v>
      </c>
      <c r="DK16" s="1">
        <v>5.8060999999999998</v>
      </c>
      <c r="DL16" s="1">
        <v>2.2576800000000001</v>
      </c>
      <c r="DM16" s="1">
        <v>7.5425899999999997</v>
      </c>
      <c r="DN16" s="1">
        <v>16.610299999999999</v>
      </c>
      <c r="DO16" s="1">
        <v>29.860499999999998</v>
      </c>
      <c r="DP16" s="1">
        <v>8.0029500000000002</v>
      </c>
      <c r="DQ16" s="1">
        <v>20.4818</v>
      </c>
      <c r="DR16" s="1">
        <v>-1566.5</v>
      </c>
      <c r="DS16" s="1">
        <v>86.552300000000002</v>
      </c>
      <c r="DT16">
        <v>-9193</v>
      </c>
      <c r="DU16">
        <v>22277</v>
      </c>
      <c r="DV16">
        <v>0.72153800000000001</v>
      </c>
      <c r="DW16">
        <v>0.94878799999999996</v>
      </c>
      <c r="DX16">
        <v>1.60236</v>
      </c>
      <c r="DY16">
        <v>0.116937</v>
      </c>
      <c r="DZ16">
        <v>1.39832</v>
      </c>
      <c r="EA16">
        <v>9.9520999999999998E-2</v>
      </c>
      <c r="EB16">
        <v>0.161721</v>
      </c>
      <c r="EC16">
        <v>2.2940999999999998</v>
      </c>
      <c r="ED16">
        <v>339.39100000000002</v>
      </c>
      <c r="EE16">
        <v>1.1096900000000001</v>
      </c>
      <c r="EF16">
        <v>0.52497799999999994</v>
      </c>
      <c r="EG16">
        <v>11.3691</v>
      </c>
      <c r="EH16">
        <v>23.976800000000001</v>
      </c>
      <c r="EI16">
        <v>2.8133499999999998</v>
      </c>
      <c r="EJ16">
        <v>9.2712500000000002</v>
      </c>
      <c r="EK16">
        <v>3.0754600000000001</v>
      </c>
      <c r="EL16">
        <v>2.6424799999999999</v>
      </c>
      <c r="EM16">
        <v>2.2493099999999999</v>
      </c>
      <c r="EN16">
        <v>3.6528</v>
      </c>
      <c r="EO16">
        <v>3.0489199999999999</v>
      </c>
      <c r="EP16">
        <v>2.5313300000000001</v>
      </c>
      <c r="EQ16">
        <v>3.03565</v>
      </c>
      <c r="ER16">
        <v>0.617012</v>
      </c>
      <c r="ES16">
        <v>1.01325</v>
      </c>
      <c r="ET16">
        <v>1.92255</v>
      </c>
      <c r="EU16">
        <v>0.110638</v>
      </c>
      <c r="EV16">
        <v>0.11262999999999999</v>
      </c>
      <c r="EW16">
        <v>0.117995</v>
      </c>
      <c r="EX16">
        <v>0.172321</v>
      </c>
      <c r="EY16">
        <v>2.1280899999999998</v>
      </c>
      <c r="EZ16">
        <v>3.1381000000000001</v>
      </c>
      <c r="FA16">
        <v>1.2291700000000001</v>
      </c>
      <c r="FB16">
        <v>0.47781299999999999</v>
      </c>
      <c r="FC16">
        <v>0.38881500000000002</v>
      </c>
      <c r="FD16">
        <v>0.48409799999999997</v>
      </c>
      <c r="FE16">
        <v>0.90007400000000004</v>
      </c>
      <c r="FF16">
        <v>1.0590200000000001</v>
      </c>
      <c r="FG16">
        <v>1.4446000000000001</v>
      </c>
      <c r="FH16">
        <v>1.6710799999999999</v>
      </c>
      <c r="FI16">
        <v>1.71061</v>
      </c>
      <c r="FJ16">
        <v>1.94937</v>
      </c>
      <c r="FK16">
        <v>2.38619</v>
      </c>
      <c r="FL16">
        <v>2.5244800000000001</v>
      </c>
      <c r="FM16">
        <v>2.8228800000000001</v>
      </c>
      <c r="FN16">
        <v>-3.5E-4</v>
      </c>
      <c r="FO16">
        <v>-3.8000000000000002E-4</v>
      </c>
      <c r="FP16">
        <v>-1.25E-3</v>
      </c>
      <c r="FQ16">
        <v>1.08E-4</v>
      </c>
      <c r="FR16">
        <v>1.4073E-2</v>
      </c>
      <c r="FS16">
        <v>-4.4000000000000002E-4</v>
      </c>
      <c r="FT16">
        <v>-2.0000000000000001E-4</v>
      </c>
      <c r="FU16">
        <v>8.8099999999999995E-4</v>
      </c>
      <c r="FV16">
        <v>0.40651700000000002</v>
      </c>
      <c r="FW16">
        <v>-4.6000000000000001E-4</v>
      </c>
      <c r="FX16">
        <v>1.2400000000000001E-4</v>
      </c>
      <c r="FY16">
        <v>0.16095899999999999</v>
      </c>
      <c r="FZ16">
        <v>0.31142700000000001</v>
      </c>
      <c r="GA16">
        <v>3.2812000000000001E-2</v>
      </c>
      <c r="GB16">
        <v>0.121935</v>
      </c>
      <c r="GC16">
        <v>2.2617999999999999E-2</v>
      </c>
      <c r="GD16">
        <v>1.8890000000000001E-3</v>
      </c>
      <c r="GE16">
        <v>3.9430000000000003E-3</v>
      </c>
      <c r="GF16">
        <v>1.7394E-2</v>
      </c>
      <c r="GG16">
        <v>6.5389999999999997E-3</v>
      </c>
      <c r="GH16">
        <v>-5.0000000000000002E-5</v>
      </c>
      <c r="GI16">
        <v>1.7830000000000001E-3</v>
      </c>
      <c r="GJ16">
        <v>41374.561111111099</v>
      </c>
      <c r="GK16">
        <v>1.1001000000000001</v>
      </c>
      <c r="GL16">
        <v>0.93710000000000004</v>
      </c>
      <c r="GM16">
        <v>0.91259999999999997</v>
      </c>
      <c r="GN16">
        <v>1.1194</v>
      </c>
      <c r="GO16">
        <v>1.1075999999999999</v>
      </c>
      <c r="GP16">
        <v>0.94510000000000005</v>
      </c>
      <c r="GQ16">
        <v>0.92190000000000005</v>
      </c>
      <c r="GR16">
        <v>0.95850000000000002</v>
      </c>
      <c r="GS16">
        <v>0.93700000000000006</v>
      </c>
      <c r="GT16">
        <v>1.3211999999999999</v>
      </c>
      <c r="GU16">
        <v>1.2761</v>
      </c>
      <c r="GV16">
        <v>1.2583</v>
      </c>
      <c r="GW16">
        <v>1.2546999999999999</v>
      </c>
      <c r="GX16">
        <v>1.2578</v>
      </c>
      <c r="GY16">
        <v>1.2750999999999999</v>
      </c>
      <c r="GZ16">
        <v>1.3059000000000001</v>
      </c>
      <c r="HA16">
        <v>1.0323</v>
      </c>
      <c r="HB16">
        <v>1.3095000000000001</v>
      </c>
      <c r="HC16">
        <v>1.3452</v>
      </c>
      <c r="HD16">
        <v>1.3726</v>
      </c>
      <c r="HE16">
        <v>1.4041999999999999</v>
      </c>
      <c r="HF16">
        <v>1.3984000000000001</v>
      </c>
      <c r="HG16">
        <v>1.8647</v>
      </c>
      <c r="HH16">
        <v>1.9272</v>
      </c>
      <c r="HI16">
        <v>1.6068</v>
      </c>
      <c r="HJ16">
        <v>1.3028</v>
      </c>
      <c r="HK16">
        <v>1.2382</v>
      </c>
      <c r="HL16">
        <v>1.3891</v>
      </c>
      <c r="HM16">
        <v>1.2648999999999999</v>
      </c>
      <c r="HN16">
        <v>1.0798000000000001</v>
      </c>
      <c r="HO16">
        <v>1.0549999999999999</v>
      </c>
      <c r="HP16">
        <v>0.90090000000000003</v>
      </c>
      <c r="HQ16">
        <v>0.97060000000000002</v>
      </c>
      <c r="HR16">
        <v>0.97509999999999997</v>
      </c>
      <c r="HS16">
        <v>0.97560000000000002</v>
      </c>
      <c r="HT16">
        <v>0.98970000000000002</v>
      </c>
      <c r="HU16">
        <v>0.98699999999999999</v>
      </c>
      <c r="HV16">
        <v>1.0083</v>
      </c>
      <c r="HW16">
        <v>1.0488999999999999</v>
      </c>
      <c r="HX16">
        <v>1.0214000000000001</v>
      </c>
      <c r="HY16">
        <v>1.0147999999999999</v>
      </c>
      <c r="HZ16">
        <v>1.0121</v>
      </c>
      <c r="IA16">
        <v>1.0008999999999999</v>
      </c>
      <c r="IB16">
        <v>1.0067999999999999</v>
      </c>
      <c r="IC16">
        <v>0.99950000000000006</v>
      </c>
      <c r="ID16">
        <v>0.99890000000000001</v>
      </c>
      <c r="IE16">
        <v>0.99770000000000003</v>
      </c>
      <c r="IF16">
        <v>0.99770000000000003</v>
      </c>
      <c r="IG16">
        <v>0.997</v>
      </c>
      <c r="IH16">
        <v>0.99660000000000004</v>
      </c>
      <c r="II16">
        <v>0.99399999999999999</v>
      </c>
      <c r="IJ16">
        <v>0.96120000000000005</v>
      </c>
      <c r="IK16">
        <v>0.98099999999999998</v>
      </c>
      <c r="IL16">
        <v>0.99790000000000001</v>
      </c>
      <c r="IM16">
        <v>0.99939999999999996</v>
      </c>
      <c r="IN16">
        <v>0.99990000000000001</v>
      </c>
      <c r="IO16">
        <v>0.99990000000000001</v>
      </c>
      <c r="IP16">
        <v>1</v>
      </c>
      <c r="IQ16">
        <v>1</v>
      </c>
      <c r="IR16">
        <v>1</v>
      </c>
      <c r="IS16">
        <v>1</v>
      </c>
      <c r="IT16">
        <v>1</v>
      </c>
      <c r="IU16">
        <v>1</v>
      </c>
      <c r="IV16">
        <v>1</v>
      </c>
      <c r="IW16">
        <v>1</v>
      </c>
      <c r="IX16">
        <v>1</v>
      </c>
      <c r="IY16">
        <v>2.0503</v>
      </c>
      <c r="IZ16">
        <v>1.8039000000000001</v>
      </c>
      <c r="JA16">
        <v>1.4630000000000001</v>
      </c>
      <c r="JB16">
        <v>1.4551000000000001</v>
      </c>
      <c r="JC16">
        <v>1.3673999999999999</v>
      </c>
      <c r="JD16">
        <v>1.3083</v>
      </c>
      <c r="JE16">
        <v>1.1591</v>
      </c>
      <c r="JF16">
        <v>0.99480000000000002</v>
      </c>
      <c r="JG16">
        <v>0.96970000000000001</v>
      </c>
      <c r="JH16">
        <v>1.1878</v>
      </c>
      <c r="JI16">
        <v>1.2378</v>
      </c>
      <c r="JJ16">
        <v>1.2269000000000001</v>
      </c>
      <c r="JK16">
        <v>1.224</v>
      </c>
      <c r="JL16">
        <v>1.2447999999999999</v>
      </c>
      <c r="JM16">
        <v>1.2584</v>
      </c>
      <c r="JN16">
        <v>1.3168</v>
      </c>
      <c r="JO16">
        <v>1.0828</v>
      </c>
      <c r="JP16">
        <v>1.3374999999999999</v>
      </c>
      <c r="JQ16">
        <v>1.3651</v>
      </c>
      <c r="JR16">
        <v>1.3892</v>
      </c>
      <c r="JS16">
        <v>1.4054</v>
      </c>
      <c r="JT16">
        <v>1.4078999999999999</v>
      </c>
      <c r="JU16">
        <v>4185.7790000000005</v>
      </c>
      <c r="JV16">
        <v>3169.835</v>
      </c>
      <c r="JW16">
        <v>2250.8150000000001</v>
      </c>
      <c r="JX16">
        <v>2056.1039999999998</v>
      </c>
      <c r="JY16">
        <v>1768.8320000000001</v>
      </c>
      <c r="JZ16">
        <v>1583.5830000000001</v>
      </c>
      <c r="KA16">
        <v>1160.5540000000001</v>
      </c>
      <c r="KB16">
        <v>468.61790000000002</v>
      </c>
      <c r="KC16">
        <v>356.03440000000001</v>
      </c>
      <c r="KD16">
        <v>609.81619999999998</v>
      </c>
      <c r="KE16">
        <v>1119.3140000000001</v>
      </c>
      <c r="KF16">
        <v>286.15289999999999</v>
      </c>
      <c r="KG16">
        <v>259.00790000000001</v>
      </c>
      <c r="KH16">
        <v>227.78450000000001</v>
      </c>
      <c r="KI16">
        <v>204.404</v>
      </c>
      <c r="KJ16">
        <v>287.63159999999999</v>
      </c>
      <c r="KK16">
        <v>293.60059999999999</v>
      </c>
      <c r="KL16">
        <v>289.77980000000002</v>
      </c>
      <c r="KM16">
        <v>275.4307</v>
      </c>
      <c r="KN16">
        <v>251.3022</v>
      </c>
      <c r="KO16">
        <v>238.73660000000001</v>
      </c>
      <c r="KP16">
        <v>210.59540000000001</v>
      </c>
    </row>
    <row r="17" spans="1:302" x14ac:dyDescent="0.25">
      <c r="A17" t="s">
        <v>331</v>
      </c>
      <c r="B17" s="2" t="str">
        <f>IF(AC17&gt;CB17,AC17,"&lt;"&amp;MID(CB17,1,4))</f>
        <v>&lt;0.02</v>
      </c>
      <c r="C17" s="2" t="str">
        <f>IF(AD17&gt;CC17,AD17,"&lt;"&amp;MID(CC17,1,4))</f>
        <v>&lt;0.01</v>
      </c>
      <c r="D17" s="2" t="str">
        <f>IF(AE17&gt;CD17,AE17,"&lt;"&amp;MID(CD17,1,4))</f>
        <v>&lt;0.01</v>
      </c>
      <c r="E17" s="2" t="str">
        <f>IF(AF17&gt;CE17,AF17,"&lt;"&amp;MID(CE17,1,4))</f>
        <v>&lt;0.05</v>
      </c>
      <c r="F17" s="2">
        <f>IF(AG17&gt;CF17,AG17,"&lt;"&amp;MID(CF17,1,4))</f>
        <v>1.38802</v>
      </c>
      <c r="G17" s="2" t="str">
        <f>IF(AH17&gt;CG17,AH17,"&lt;"&amp;MID(CG17,1,4))</f>
        <v>&lt;0.02</v>
      </c>
      <c r="H17" s="2" t="str">
        <f>IF(AI17&gt;CH17,AI17,"&lt;"&amp;MID(CH17,1,4))</f>
        <v>&lt;0.01</v>
      </c>
      <c r="I17" s="2">
        <f>IF(AJ17&gt;CI17,AJ17,"&lt;"&amp;MID(CI17,1,4))</f>
        <v>2.3268E-2</v>
      </c>
      <c r="J17" s="2">
        <f>IF(AK17&gt;CJ17,AK17,"&lt;"&amp;MID(CJ17,1,4))</f>
        <v>13.1182</v>
      </c>
      <c r="K17" s="2" t="str">
        <f>IF(AS17&gt;CR17,AS17,"&lt;"&amp;MID(CR17,1,4))</f>
        <v>&lt;0.04</v>
      </c>
      <c r="L17" s="2" t="str">
        <f>IF(AL17&gt;CK17,AL17,"&lt;"&amp;MID(CK17,1,4))</f>
        <v>&lt;0.05</v>
      </c>
      <c r="M17" s="2" t="str">
        <f>IF(AM17&gt;CL17,AM17,"&lt;"&amp;MID(CL17,1,4))</f>
        <v>&lt;0.05</v>
      </c>
      <c r="N17" s="2">
        <f>IF(AN17&gt;CM17,AN17,"&lt;"&amp;MID(CM17,1,4))</f>
        <v>10.340299999999999</v>
      </c>
      <c r="O17" s="2">
        <f>IF(AO17&gt;CN17,AO17,"&lt;"&amp;MID(CN17,1,4))</f>
        <v>20.851800000000001</v>
      </c>
      <c r="P17" s="2">
        <f>IF(AP17&gt;CO17,AP17,"&lt;"&amp;MID(CO17,1,4))</f>
        <v>2.1989200000000002</v>
      </c>
      <c r="Q17" s="2">
        <f>IF(AQ17&gt;CP17,AQ17,"&lt;"&amp;MID(CP17,1,4))</f>
        <v>7.7587599999999997</v>
      </c>
      <c r="R17" s="2">
        <f>IF(AR17&gt;CQ17,AR17,"&lt;"&amp;MID(CQ17,1,4))</f>
        <v>1.49837</v>
      </c>
      <c r="S17" s="2">
        <f>IF(AT17&gt;CS17,AT17,"&lt;"&amp;MID(CS17,1,4))</f>
        <v>0.21302599999999999</v>
      </c>
      <c r="T17" s="2">
        <f>IF(AU17&gt;CT17,AU17,"&lt;"&amp;MID(CT17,1,4))</f>
        <v>1.0493600000000001</v>
      </c>
      <c r="U17" s="2">
        <f>IF(AV17&gt;CU17,AV17,"&lt;"&amp;MID(CU17,1,4))</f>
        <v>0.47922799999999999</v>
      </c>
      <c r="V17" s="6" t="str">
        <f>IF(AX17&gt;CW17,AX17,"&lt;"&amp;MID(CW17,1,4))</f>
        <v>&lt;0.23</v>
      </c>
      <c r="W17" s="6" t="str">
        <f>IF(AW17&gt;CV17,AW17,"&lt;"&amp;MID(CV17,1,4))</f>
        <v>&lt;0.11</v>
      </c>
      <c r="X17" s="3" t="s">
        <v>607</v>
      </c>
      <c r="Y17" s="1">
        <v>8.7170400000000008</v>
      </c>
      <c r="Z17" s="1">
        <v>36.4285</v>
      </c>
      <c r="AA17" s="1">
        <f>SUM(B17:Z17)</f>
        <v>104.064792</v>
      </c>
      <c r="AC17" s="1">
        <v>0</v>
      </c>
      <c r="AD17" s="1">
        <v>1.3810000000000001E-3</v>
      </c>
      <c r="AE17" s="1">
        <v>0</v>
      </c>
      <c r="AF17" s="1">
        <v>4.6183000000000002E-2</v>
      </c>
      <c r="AG17" s="1">
        <v>1.38802</v>
      </c>
      <c r="AH17" s="1">
        <v>0</v>
      </c>
      <c r="AI17" s="1">
        <v>0</v>
      </c>
      <c r="AJ17" s="1">
        <v>2.3268E-2</v>
      </c>
      <c r="AK17" s="1">
        <v>13.1182</v>
      </c>
      <c r="AL17" s="1">
        <v>4.2960000000000003E-3</v>
      </c>
      <c r="AM17" s="1">
        <v>1.7413000000000001E-2</v>
      </c>
      <c r="AN17" s="1">
        <v>10.340299999999999</v>
      </c>
      <c r="AO17" s="1">
        <v>20.851800000000001</v>
      </c>
      <c r="AP17" s="1">
        <v>2.1989200000000002</v>
      </c>
      <c r="AQ17" s="1">
        <v>7.7587599999999997</v>
      </c>
      <c r="AR17" s="1">
        <v>1.49837</v>
      </c>
      <c r="AS17" s="1">
        <v>4.0732999999999998E-2</v>
      </c>
      <c r="AT17" s="1">
        <v>0.21302599999999999</v>
      </c>
      <c r="AU17" s="1">
        <v>1.0493600000000001</v>
      </c>
      <c r="AV17" s="1">
        <v>0.47922799999999999</v>
      </c>
      <c r="AW17" s="1">
        <v>5.3643999999999997E-2</v>
      </c>
      <c r="AX17" s="1">
        <v>0.209092</v>
      </c>
      <c r="AZ17" s="1">
        <v>8.7170400000000008</v>
      </c>
      <c r="BA17" s="1">
        <v>36.4285</v>
      </c>
      <c r="BB17" s="1">
        <v>104.438</v>
      </c>
      <c r="BC17" s="1">
        <v>0</v>
      </c>
      <c r="BD17" s="1">
        <v>2.6099999999999999E-3</v>
      </c>
      <c r="BE17" s="1">
        <v>0</v>
      </c>
      <c r="BF17" s="1">
        <v>5.4615999999999998E-2</v>
      </c>
      <c r="BG17" s="1">
        <v>1.7627200000000001</v>
      </c>
      <c r="BH17" s="1">
        <v>0</v>
      </c>
      <c r="BI17" s="1">
        <v>0</v>
      </c>
      <c r="BJ17" s="1">
        <v>2.8028999999999998E-2</v>
      </c>
      <c r="BK17" s="1">
        <v>18.355</v>
      </c>
      <c r="BL17" s="1">
        <v>5.2402999999999998E-2</v>
      </c>
      <c r="BM17" s="1">
        <v>4.8890000000000001E-3</v>
      </c>
      <c r="BN17" s="1">
        <v>1.8756999999999999E-2</v>
      </c>
      <c r="BO17" s="5">
        <v>12.126799999999999</v>
      </c>
      <c r="BP17" s="5">
        <v>24.423400000000001</v>
      </c>
      <c r="BQ17" s="5">
        <v>2.5734499999999998</v>
      </c>
      <c r="BR17" s="5">
        <v>9.0497399999999999</v>
      </c>
      <c r="BS17" s="5">
        <v>1.7375499999999999</v>
      </c>
      <c r="BT17" s="5">
        <v>0.246671</v>
      </c>
      <c r="BU17" s="5">
        <v>1.2095199999999999</v>
      </c>
      <c r="BV17" s="5">
        <v>0.55000700000000002</v>
      </c>
      <c r="BW17" s="5">
        <v>0.239094</v>
      </c>
      <c r="BX17" s="5">
        <v>6.1083999999999999E-2</v>
      </c>
      <c r="BZ17" s="1">
        <v>31.941199999999998</v>
      </c>
      <c r="CA17" s="1">
        <v>104.438</v>
      </c>
      <c r="CB17" s="1">
        <v>2.9658E-2</v>
      </c>
      <c r="CC17" s="1">
        <v>1.4690999999999999E-2</v>
      </c>
      <c r="CD17" s="1">
        <v>1.7166000000000001E-2</v>
      </c>
      <c r="CE17" s="1">
        <v>5.3973E-2</v>
      </c>
      <c r="CF17" s="1">
        <v>5.6854000000000002E-2</v>
      </c>
      <c r="CG17" s="1">
        <v>2.0119000000000001E-2</v>
      </c>
      <c r="CH17" s="1">
        <v>1.7991E-2</v>
      </c>
      <c r="CI17" s="1">
        <v>1.4406E-2</v>
      </c>
      <c r="CJ17" s="1">
        <v>1.2658000000000001E-2</v>
      </c>
      <c r="CK17" s="1">
        <v>5.1078999999999999E-2</v>
      </c>
      <c r="CL17" s="1">
        <v>5.5747999999999999E-2</v>
      </c>
      <c r="CM17" s="1">
        <v>0.100415</v>
      </c>
      <c r="CN17" s="1">
        <v>0.122636</v>
      </c>
      <c r="CO17" s="1">
        <v>0.17957999999999999</v>
      </c>
      <c r="CP17" s="1">
        <v>0.17219499999999999</v>
      </c>
      <c r="CQ17" s="1">
        <v>0.19797500000000001</v>
      </c>
      <c r="CR17" s="1">
        <v>4.1999000000000002E-2</v>
      </c>
      <c r="CS17" s="1">
        <v>0.16497700000000001</v>
      </c>
      <c r="CT17" s="1">
        <v>0.174345</v>
      </c>
      <c r="CU17" s="1">
        <v>0.19454299999999999</v>
      </c>
      <c r="CV17" s="1">
        <v>0.116814</v>
      </c>
      <c r="CW17" s="1">
        <v>0.238952</v>
      </c>
      <c r="CX17" s="1">
        <v>-104.79</v>
      </c>
      <c r="CY17" s="1">
        <v>503.43799999999999</v>
      </c>
      <c r="CZ17" s="1">
        <v>-17.41</v>
      </c>
      <c r="DA17" s="1">
        <v>60.142200000000003</v>
      </c>
      <c r="DB17" s="1">
        <v>4.8906599999999996</v>
      </c>
      <c r="DC17" s="1">
        <v>-7791.2</v>
      </c>
      <c r="DD17" s="1">
        <v>-1141.0999999999999</v>
      </c>
      <c r="DE17" s="1">
        <v>30.8369</v>
      </c>
      <c r="DF17" s="1">
        <v>0.32530399999999998</v>
      </c>
      <c r="DG17" s="1">
        <v>562.01300000000003</v>
      </c>
      <c r="DH17" s="1">
        <v>153.43899999999999</v>
      </c>
      <c r="DI17" s="1">
        <v>1.7812600000000001</v>
      </c>
      <c r="DJ17" s="1">
        <v>1.4307099999999999</v>
      </c>
      <c r="DK17" s="1">
        <v>5.5849000000000002</v>
      </c>
      <c r="DL17" s="1">
        <v>2.27956</v>
      </c>
      <c r="DM17" s="1">
        <v>7.7272600000000002</v>
      </c>
      <c r="DN17" s="1">
        <v>50.481499999999997</v>
      </c>
      <c r="DO17" s="1">
        <v>38.018999999999998</v>
      </c>
      <c r="DP17" s="1">
        <v>9.1641499999999994</v>
      </c>
      <c r="DQ17" s="1">
        <v>20.4009</v>
      </c>
      <c r="DR17" s="1">
        <v>103.914</v>
      </c>
      <c r="DS17" s="1">
        <v>55.06</v>
      </c>
      <c r="DT17">
        <v>-3507</v>
      </c>
      <c r="DU17">
        <v>17100</v>
      </c>
      <c r="DV17">
        <v>0.74093299999999995</v>
      </c>
      <c r="DW17">
        <v>1.02973</v>
      </c>
      <c r="DX17">
        <v>1.5049999999999999</v>
      </c>
      <c r="DY17">
        <v>0.15346499999999999</v>
      </c>
      <c r="DZ17">
        <v>1.3391500000000001</v>
      </c>
      <c r="EA17">
        <v>0.125412</v>
      </c>
      <c r="EB17">
        <v>0.170791</v>
      </c>
      <c r="EC17">
        <v>2.6486999999999998</v>
      </c>
      <c r="ED17">
        <v>321.262</v>
      </c>
      <c r="EE17">
        <v>1.25499</v>
      </c>
      <c r="EF17">
        <v>0.53960699999999995</v>
      </c>
      <c r="EG17">
        <v>11.565</v>
      </c>
      <c r="EH17">
        <v>25.618600000000001</v>
      </c>
      <c r="EI17">
        <v>2.93092</v>
      </c>
      <c r="EJ17">
        <v>9.1410599999999995</v>
      </c>
      <c r="EK17">
        <v>3.04976</v>
      </c>
      <c r="EL17">
        <v>2.0545599999999999</v>
      </c>
      <c r="EM17">
        <v>2.1849400000000001</v>
      </c>
      <c r="EN17">
        <v>3.4326699999999999</v>
      </c>
      <c r="EO17">
        <v>3.0860699999999999</v>
      </c>
      <c r="EP17">
        <v>2.6998600000000001</v>
      </c>
      <c r="EQ17">
        <v>3.1619899999999999</v>
      </c>
      <c r="ER17">
        <v>0.61844200000000005</v>
      </c>
      <c r="ES17">
        <v>1.0134099999999999</v>
      </c>
      <c r="ET17">
        <v>1.93275</v>
      </c>
      <c r="EU17">
        <v>0.110929</v>
      </c>
      <c r="EV17">
        <v>0.113195</v>
      </c>
      <c r="EW17">
        <v>0.11844399999999999</v>
      </c>
      <c r="EX17">
        <v>0.173349</v>
      </c>
      <c r="EY17">
        <v>2.1488999999999998</v>
      </c>
      <c r="EZ17">
        <v>3.1716299999999999</v>
      </c>
      <c r="FA17">
        <v>1.2410000000000001</v>
      </c>
      <c r="FB17">
        <v>0.481269</v>
      </c>
      <c r="FC17">
        <v>0.39381699999999997</v>
      </c>
      <c r="FD17">
        <v>0.49021999999999999</v>
      </c>
      <c r="FE17">
        <v>0.91268199999999999</v>
      </c>
      <c r="FF17">
        <v>1.07352</v>
      </c>
      <c r="FG17">
        <v>1.4632799999999999</v>
      </c>
      <c r="FH17">
        <v>1.6914899999999999</v>
      </c>
      <c r="FI17">
        <v>1.73326</v>
      </c>
      <c r="FJ17">
        <v>1.9749099999999999</v>
      </c>
      <c r="FK17">
        <v>2.4189400000000001</v>
      </c>
      <c r="FL17">
        <v>2.5590199999999999</v>
      </c>
      <c r="FM17">
        <v>2.8624399999999999</v>
      </c>
      <c r="FN17">
        <v>-2.3000000000000001E-4</v>
      </c>
      <c r="FO17">
        <v>9.7E-5</v>
      </c>
      <c r="FP17">
        <v>-1.5399999999999999E-3</v>
      </c>
      <c r="FQ17">
        <v>7.3200000000000001E-4</v>
      </c>
      <c r="FR17">
        <v>1.3419E-2</v>
      </c>
      <c r="FS17">
        <v>-1.0000000000000001E-5</v>
      </c>
      <c r="FT17">
        <v>-5.0000000000000002E-5</v>
      </c>
      <c r="FU17">
        <v>2.6510000000000001E-3</v>
      </c>
      <c r="FV17">
        <v>0.38456000000000001</v>
      </c>
      <c r="FW17">
        <v>5.3999999999999998E-5</v>
      </c>
      <c r="FX17">
        <v>2.0100000000000001E-4</v>
      </c>
      <c r="FY17">
        <v>0.163775</v>
      </c>
      <c r="FZ17">
        <v>0.33311000000000002</v>
      </c>
      <c r="GA17">
        <v>3.4615E-2</v>
      </c>
      <c r="GB17">
        <v>0.119772</v>
      </c>
      <c r="GC17">
        <v>2.2003999999999999E-2</v>
      </c>
      <c r="GD17">
        <v>5.7700000000000004E-4</v>
      </c>
      <c r="GE17">
        <v>3.0739999999999999E-3</v>
      </c>
      <c r="GF17">
        <v>1.4885000000000001E-2</v>
      </c>
      <c r="GG17">
        <v>6.5909999999999996E-3</v>
      </c>
      <c r="GH17">
        <v>7.1400000000000001E-4</v>
      </c>
      <c r="GI17">
        <v>2.8370000000000001E-3</v>
      </c>
      <c r="GJ17">
        <v>41374.605104166701</v>
      </c>
      <c r="GK17">
        <v>1.0967</v>
      </c>
      <c r="GL17">
        <v>0.93420000000000003</v>
      </c>
      <c r="GM17">
        <v>0.90980000000000005</v>
      </c>
      <c r="GN17">
        <v>1.1160000000000001</v>
      </c>
      <c r="GO17">
        <v>1.1042000000000001</v>
      </c>
      <c r="GP17">
        <v>0.94220000000000004</v>
      </c>
      <c r="GQ17">
        <v>0.91900000000000004</v>
      </c>
      <c r="GR17">
        <v>0.95530000000000004</v>
      </c>
      <c r="GS17">
        <v>0.93379999999999996</v>
      </c>
      <c r="GT17">
        <v>1.3169</v>
      </c>
      <c r="GU17">
        <v>1.2722</v>
      </c>
      <c r="GV17">
        <v>1.2537</v>
      </c>
      <c r="GW17">
        <v>1.2501</v>
      </c>
      <c r="GX17">
        <v>1.2528999999999999</v>
      </c>
      <c r="GY17">
        <v>1.2701</v>
      </c>
      <c r="GZ17">
        <v>1.3006</v>
      </c>
      <c r="HA17">
        <v>1.0282</v>
      </c>
      <c r="HB17">
        <v>1.3041</v>
      </c>
      <c r="HC17">
        <v>1.3396999999999999</v>
      </c>
      <c r="HD17">
        <v>1.3668</v>
      </c>
      <c r="HE17">
        <v>1.3980999999999999</v>
      </c>
      <c r="HF17">
        <v>1.3923000000000001</v>
      </c>
      <c r="HG17">
        <v>1.8818999999999999</v>
      </c>
      <c r="HH17">
        <v>1.9455</v>
      </c>
      <c r="HI17">
        <v>1.619</v>
      </c>
      <c r="HJ17">
        <v>1.3120000000000001</v>
      </c>
      <c r="HK17">
        <v>1.2462</v>
      </c>
      <c r="HL17">
        <v>1.3978999999999999</v>
      </c>
      <c r="HM17">
        <v>1.2706999999999999</v>
      </c>
      <c r="HN17">
        <v>1.0820000000000001</v>
      </c>
      <c r="HO17">
        <v>1.0567</v>
      </c>
      <c r="HP17">
        <v>0.90329999999999999</v>
      </c>
      <c r="HQ17">
        <v>0.97489999999999999</v>
      </c>
      <c r="HR17">
        <v>0.9748</v>
      </c>
      <c r="HS17">
        <v>0.97540000000000004</v>
      </c>
      <c r="HT17">
        <v>0.98970000000000002</v>
      </c>
      <c r="HU17">
        <v>0.9869</v>
      </c>
      <c r="HV17">
        <v>1.0098</v>
      </c>
      <c r="HW17">
        <v>1.0503</v>
      </c>
      <c r="HX17">
        <v>1.0226999999999999</v>
      </c>
      <c r="HY17">
        <v>1.0161</v>
      </c>
      <c r="HZ17">
        <v>1.0128999999999999</v>
      </c>
      <c r="IA17">
        <v>1.0016</v>
      </c>
      <c r="IB17">
        <v>1.0074000000000001</v>
      </c>
      <c r="IC17">
        <v>0.99950000000000006</v>
      </c>
      <c r="ID17">
        <v>0.99890000000000001</v>
      </c>
      <c r="IE17">
        <v>0.99780000000000002</v>
      </c>
      <c r="IF17">
        <v>0.99780000000000002</v>
      </c>
      <c r="IG17">
        <v>0.99709999999999999</v>
      </c>
      <c r="IH17">
        <v>0.99670000000000003</v>
      </c>
      <c r="II17">
        <v>0.99409999999999998</v>
      </c>
      <c r="IJ17">
        <v>0.96250000000000002</v>
      </c>
      <c r="IK17">
        <v>0.98019999999999996</v>
      </c>
      <c r="IL17">
        <v>0.998</v>
      </c>
      <c r="IM17">
        <v>0.99939999999999996</v>
      </c>
      <c r="IN17">
        <v>1</v>
      </c>
      <c r="IO17">
        <v>1</v>
      </c>
      <c r="IP17">
        <v>1</v>
      </c>
      <c r="IQ17">
        <v>1</v>
      </c>
      <c r="IR17">
        <v>1</v>
      </c>
      <c r="IS17">
        <v>1</v>
      </c>
      <c r="IT17">
        <v>1</v>
      </c>
      <c r="IU17">
        <v>1</v>
      </c>
      <c r="IV17">
        <v>1</v>
      </c>
      <c r="IW17">
        <v>1</v>
      </c>
      <c r="IX17">
        <v>1</v>
      </c>
      <c r="IY17">
        <v>2.0628000000000002</v>
      </c>
      <c r="IZ17">
        <v>1.8154999999999999</v>
      </c>
      <c r="JA17">
        <v>1.4697</v>
      </c>
      <c r="JB17">
        <v>1.4610000000000001</v>
      </c>
      <c r="JC17">
        <v>1.3720000000000001</v>
      </c>
      <c r="JD17">
        <v>1.3127</v>
      </c>
      <c r="JE17">
        <v>1.161</v>
      </c>
      <c r="JF17">
        <v>0.99490000000000001</v>
      </c>
      <c r="JG17">
        <v>0.96719999999999995</v>
      </c>
      <c r="JH17">
        <v>1.1872</v>
      </c>
      <c r="JI17">
        <v>1.2395</v>
      </c>
      <c r="JJ17">
        <v>1.2221</v>
      </c>
      <c r="JK17">
        <v>1.2192000000000001</v>
      </c>
      <c r="JL17">
        <v>1.24</v>
      </c>
      <c r="JM17">
        <v>1.2535000000000001</v>
      </c>
      <c r="JN17">
        <v>1.3133999999999999</v>
      </c>
      <c r="JO17">
        <v>1.0798000000000001</v>
      </c>
      <c r="JP17">
        <v>1.3337000000000001</v>
      </c>
      <c r="JQ17">
        <v>1.3612</v>
      </c>
      <c r="JR17">
        <v>1.3844000000000001</v>
      </c>
      <c r="JS17">
        <v>1.4004000000000001</v>
      </c>
      <c r="JT17">
        <v>1.4026000000000001</v>
      </c>
      <c r="JU17">
        <v>4228.0519999999997</v>
      </c>
      <c r="JV17">
        <v>3210.43</v>
      </c>
      <c r="JW17">
        <v>2280.1489999999999</v>
      </c>
      <c r="JX17">
        <v>2083.123</v>
      </c>
      <c r="JY17">
        <v>1792.6579999999999</v>
      </c>
      <c r="JZ17">
        <v>1606.846</v>
      </c>
      <c r="KA17">
        <v>1176.6559999999999</v>
      </c>
      <c r="KB17">
        <v>475.6026</v>
      </c>
      <c r="KC17">
        <v>361.63440000000003</v>
      </c>
      <c r="KD17">
        <v>618.72529999999995</v>
      </c>
      <c r="KE17">
        <v>1134.905</v>
      </c>
      <c r="KF17">
        <v>284.06299999999999</v>
      </c>
      <c r="KG17">
        <v>257.11130000000003</v>
      </c>
      <c r="KH17">
        <v>227.00479999999999</v>
      </c>
      <c r="KI17">
        <v>203.69159999999999</v>
      </c>
      <c r="KJ17">
        <v>293.88869999999997</v>
      </c>
      <c r="KK17">
        <v>298.91140000000001</v>
      </c>
      <c r="KL17">
        <v>295.13630000000001</v>
      </c>
      <c r="KM17">
        <v>281.18669999999997</v>
      </c>
      <c r="KN17">
        <v>254.86799999999999</v>
      </c>
      <c r="KO17">
        <v>242.03829999999999</v>
      </c>
      <c r="KP17">
        <v>213.43729999999999</v>
      </c>
    </row>
    <row r="18" spans="1:302" x14ac:dyDescent="0.25">
      <c r="A18" t="s">
        <v>332</v>
      </c>
      <c r="B18" s="2" t="str">
        <f>IF(AC18&gt;CB18,AC18,"&lt;"&amp;MID(CB18,1,4))</f>
        <v>&lt;0.03</v>
      </c>
      <c r="C18" s="2" t="str">
        <f>IF(AD18&gt;CC18,AD18,"&lt;"&amp;MID(CC18,1,4))</f>
        <v>&lt;0.01</v>
      </c>
      <c r="D18" s="2" t="str">
        <f>IF(AE18&gt;CD18,AE18,"&lt;"&amp;MID(CD18,1,4))</f>
        <v>&lt;0.01</v>
      </c>
      <c r="E18" s="2" t="str">
        <f>IF(AF18&gt;CE18,AF18,"&lt;"&amp;MID(CE18,1,4))</f>
        <v>&lt;0.05</v>
      </c>
      <c r="F18" s="2">
        <f>IF(AG18&gt;CF18,AG18,"&lt;"&amp;MID(CF18,1,4))</f>
        <v>0.81787200000000004</v>
      </c>
      <c r="G18" s="2" t="str">
        <f>IF(AH18&gt;CG18,AH18,"&lt;"&amp;MID(CG18,1,4))</f>
        <v>&lt;0.02</v>
      </c>
      <c r="H18" s="2" t="str">
        <f>IF(AI18&gt;CH18,AI18,"&lt;"&amp;MID(CH18,1,4))</f>
        <v>&lt;0.01</v>
      </c>
      <c r="I18" s="2">
        <f>IF(AJ18&gt;CI18,AJ18,"&lt;"&amp;MID(CI18,1,4))</f>
        <v>4.4241999999999997E-2</v>
      </c>
      <c r="J18" s="2">
        <f>IF(AK18&gt;CJ18,AK18,"&lt;"&amp;MID(CJ18,1,4))</f>
        <v>4.6501799999999998</v>
      </c>
      <c r="K18" s="2">
        <f>IF(AS18&gt;CR18,AS18,"&lt;"&amp;MID(CR18,1,4))</f>
        <v>0.15626599999999999</v>
      </c>
      <c r="L18" s="2" t="str">
        <f>IF(AL18&gt;CK18,AL18,"&lt;"&amp;MID(CK18,1,4))</f>
        <v>&lt;0.05</v>
      </c>
      <c r="M18" s="2" t="str">
        <f>IF(AM18&gt;CL18,AM18,"&lt;"&amp;MID(CL18,1,4))</f>
        <v>&lt;0.05</v>
      </c>
      <c r="N18" s="2">
        <f>IF(AN18&gt;CM18,AN18,"&lt;"&amp;MID(CM18,1,4))</f>
        <v>15.0063</v>
      </c>
      <c r="O18" s="2">
        <f>IF(AO18&gt;CN18,AO18,"&lt;"&amp;MID(CN18,1,4))</f>
        <v>24.8522</v>
      </c>
      <c r="P18" s="2">
        <f>IF(AP18&gt;CO18,AP18,"&lt;"&amp;MID(CO18,1,4))</f>
        <v>2.70642</v>
      </c>
      <c r="Q18" s="2">
        <f>IF(AQ18&gt;CP18,AQ18,"&lt;"&amp;MID(CP18,1,4))</f>
        <v>9.8265600000000006</v>
      </c>
      <c r="R18" s="2">
        <f>IF(AR18&gt;CQ18,AR18,"&lt;"&amp;MID(CQ18,1,4))</f>
        <v>1.7095</v>
      </c>
      <c r="S18" s="2">
        <f>IF(AT18&gt;CS18,AT18,"&lt;"&amp;MID(CS18,1,4))</f>
        <v>0.21222199999999999</v>
      </c>
      <c r="T18" s="2">
        <f>IF(AU18&gt;CT18,AU18,"&lt;"&amp;MID(CT18,1,4))</f>
        <v>1.4862500000000001</v>
      </c>
      <c r="U18" s="2">
        <f>IF(AV18&gt;CU18,AV18,"&lt;"&amp;MID(CU18,1,4))</f>
        <v>0.32514799999999999</v>
      </c>
      <c r="V18" s="6" t="str">
        <f>IF(AX18&gt;CW18,AX18,"&lt;"&amp;MID(CW18,1,4))</f>
        <v>&lt;0.24</v>
      </c>
      <c r="W18" s="6" t="str">
        <f>IF(AW18&gt;CV18,AW18,"&lt;"&amp;MID(CV18,1,4))</f>
        <v>&lt;0.11</v>
      </c>
      <c r="X18" s="3" t="s">
        <v>607</v>
      </c>
      <c r="Y18" s="1">
        <v>8.0017399999999999</v>
      </c>
      <c r="Z18" s="1">
        <v>33.018300000000004</v>
      </c>
      <c r="AA18" s="1">
        <f>SUM(B18:Z18)</f>
        <v>102.81319999999999</v>
      </c>
      <c r="AC18" s="1">
        <v>0</v>
      </c>
      <c r="AD18" s="1">
        <v>0</v>
      </c>
      <c r="AE18" s="1">
        <v>0</v>
      </c>
      <c r="AF18" s="1">
        <v>3.4636E-2</v>
      </c>
      <c r="AG18" s="1">
        <v>0.81787200000000004</v>
      </c>
      <c r="AH18" s="1">
        <v>0</v>
      </c>
      <c r="AI18" s="1">
        <v>0</v>
      </c>
      <c r="AJ18" s="1">
        <v>4.4241999999999997E-2</v>
      </c>
      <c r="AK18" s="1">
        <v>4.6501799999999998</v>
      </c>
      <c r="AL18" s="1">
        <v>4.2500999999999997E-2</v>
      </c>
      <c r="AM18" s="1">
        <v>1.4655E-2</v>
      </c>
      <c r="AN18" s="1">
        <v>15.0063</v>
      </c>
      <c r="AO18" s="1">
        <v>24.8522</v>
      </c>
      <c r="AP18" s="1">
        <v>2.70642</v>
      </c>
      <c r="AQ18" s="1">
        <v>9.8265600000000006</v>
      </c>
      <c r="AR18" s="1">
        <v>1.7095</v>
      </c>
      <c r="AS18" s="1">
        <v>0.15626599999999999</v>
      </c>
      <c r="AT18" s="1">
        <v>0.21222199999999999</v>
      </c>
      <c r="AU18" s="1">
        <v>1.4862500000000001</v>
      </c>
      <c r="AV18" s="1">
        <v>0.32514799999999999</v>
      </c>
      <c r="AW18" s="1">
        <v>3.1310999999999999E-2</v>
      </c>
      <c r="AX18" s="1">
        <v>0.171269</v>
      </c>
      <c r="AZ18" s="1">
        <v>8.0017399999999999</v>
      </c>
      <c r="BA18" s="1">
        <v>33.018300000000004</v>
      </c>
      <c r="BB18" s="1">
        <v>103.108</v>
      </c>
      <c r="BC18" s="1">
        <v>0</v>
      </c>
      <c r="BD18" s="1">
        <v>0</v>
      </c>
      <c r="BE18" s="1">
        <v>0</v>
      </c>
      <c r="BF18" s="1">
        <v>4.0960999999999997E-2</v>
      </c>
      <c r="BG18" s="1">
        <v>1.0386599999999999</v>
      </c>
      <c r="BH18" s="1">
        <v>0</v>
      </c>
      <c r="BI18" s="1">
        <v>0</v>
      </c>
      <c r="BJ18" s="1">
        <v>5.3294000000000001E-2</v>
      </c>
      <c r="BK18" s="1">
        <v>6.5065299999999997</v>
      </c>
      <c r="BL18" s="1">
        <v>0.20103599999999999</v>
      </c>
      <c r="BM18" s="1">
        <v>4.8362000000000002E-2</v>
      </c>
      <c r="BN18" s="1">
        <v>1.5786999999999999E-2</v>
      </c>
      <c r="BO18" s="5">
        <v>17.599</v>
      </c>
      <c r="BP18" s="5">
        <v>29.108899999999998</v>
      </c>
      <c r="BQ18" s="5">
        <v>3.1673900000000001</v>
      </c>
      <c r="BR18" s="5">
        <v>11.461600000000001</v>
      </c>
      <c r="BS18" s="5">
        <v>1.9823900000000001</v>
      </c>
      <c r="BT18" s="5">
        <v>0.24573999999999999</v>
      </c>
      <c r="BU18" s="5">
        <v>1.71309</v>
      </c>
      <c r="BV18" s="5">
        <v>0.37317</v>
      </c>
      <c r="BW18" s="5">
        <v>0.19584499999999999</v>
      </c>
      <c r="BX18" s="5">
        <v>3.5653999999999998E-2</v>
      </c>
      <c r="BZ18" s="1">
        <v>29.3202</v>
      </c>
      <c r="CA18" s="1">
        <v>103.108</v>
      </c>
      <c r="CB18" s="1">
        <v>3.1905999999999997E-2</v>
      </c>
      <c r="CC18" s="1">
        <v>1.5626000000000001E-2</v>
      </c>
      <c r="CD18" s="1">
        <v>1.84E-2</v>
      </c>
      <c r="CE18" s="1">
        <v>5.6913999999999999E-2</v>
      </c>
      <c r="CF18" s="1">
        <v>6.0208999999999999E-2</v>
      </c>
      <c r="CG18" s="1">
        <v>2.1129999999999999E-2</v>
      </c>
      <c r="CH18" s="1">
        <v>1.8773999999999999E-2</v>
      </c>
      <c r="CI18" s="1">
        <v>1.5081000000000001E-2</v>
      </c>
      <c r="CJ18" s="1">
        <v>1.2976E-2</v>
      </c>
      <c r="CK18" s="1">
        <v>5.3057E-2</v>
      </c>
      <c r="CL18" s="1">
        <v>5.8352000000000001E-2</v>
      </c>
      <c r="CM18" s="1">
        <v>0.102283</v>
      </c>
      <c r="CN18" s="1">
        <v>0.12478400000000001</v>
      </c>
      <c r="CO18" s="1">
        <v>0.18432999999999999</v>
      </c>
      <c r="CP18" s="1">
        <v>0.17638499999999999</v>
      </c>
      <c r="CQ18" s="1">
        <v>0.203954</v>
      </c>
      <c r="CR18" s="1">
        <v>4.3149E-2</v>
      </c>
      <c r="CS18" s="1">
        <v>0.170012</v>
      </c>
      <c r="CT18" s="1">
        <v>0.179452</v>
      </c>
      <c r="CU18" s="1">
        <v>0.20003299999999999</v>
      </c>
      <c r="CV18" s="1">
        <v>0.119922</v>
      </c>
      <c r="CW18" s="1">
        <v>0.245228</v>
      </c>
      <c r="CX18" s="1">
        <v>-53.936999999999998</v>
      </c>
      <c r="CY18" s="1">
        <v>-102.6</v>
      </c>
      <c r="CZ18" s="1">
        <v>-20.748999999999999</v>
      </c>
      <c r="DA18" s="1">
        <v>82.528499999999994</v>
      </c>
      <c r="DB18" s="1">
        <v>6.8982999999999999</v>
      </c>
      <c r="DC18" s="1">
        <v>-2026.3</v>
      </c>
      <c r="DD18" s="1">
        <v>-146.74</v>
      </c>
      <c r="DE18" s="1">
        <v>17.615400000000001</v>
      </c>
      <c r="DF18" s="1">
        <v>0.55007700000000004</v>
      </c>
      <c r="DG18" s="1">
        <v>60.339399999999998</v>
      </c>
      <c r="DH18" s="1">
        <v>190.13499999999999</v>
      </c>
      <c r="DI18" s="1">
        <v>1.4349099999999999</v>
      </c>
      <c r="DJ18" s="1">
        <v>1.2803100000000001</v>
      </c>
      <c r="DK18" s="1">
        <v>4.8072299999999997</v>
      </c>
      <c r="DL18" s="1">
        <v>1.95716</v>
      </c>
      <c r="DM18" s="1">
        <v>7.0261500000000003</v>
      </c>
      <c r="DN18" s="1">
        <v>14.710900000000001</v>
      </c>
      <c r="DO18" s="1">
        <v>39.186599999999999</v>
      </c>
      <c r="DP18" s="1">
        <v>6.9174899999999999</v>
      </c>
      <c r="DQ18" s="1">
        <v>30.202000000000002</v>
      </c>
      <c r="DR18" s="1">
        <v>181.73500000000001</v>
      </c>
      <c r="DS18" s="1">
        <v>68.613</v>
      </c>
      <c r="DT18">
        <v>-3605</v>
      </c>
      <c r="DU18">
        <v>17129</v>
      </c>
      <c r="DV18">
        <v>0.72399400000000003</v>
      </c>
      <c r="DW18">
        <v>0.93344700000000003</v>
      </c>
      <c r="DX18">
        <v>1.70201</v>
      </c>
      <c r="DY18">
        <v>0.14347699999999999</v>
      </c>
      <c r="DZ18">
        <v>0.81387699999999996</v>
      </c>
      <c r="EA18">
        <v>0.125336</v>
      </c>
      <c r="EB18">
        <v>0.163267</v>
      </c>
      <c r="EC18">
        <v>3.3052299999999999</v>
      </c>
      <c r="ED18">
        <v>119.122</v>
      </c>
      <c r="EE18">
        <v>1.4966699999999999</v>
      </c>
      <c r="EF18">
        <v>0.55659800000000004</v>
      </c>
      <c r="EG18">
        <v>17.354900000000001</v>
      </c>
      <c r="EH18">
        <v>31.8032</v>
      </c>
      <c r="EI18">
        <v>3.6153400000000002</v>
      </c>
      <c r="EJ18">
        <v>11.832000000000001</v>
      </c>
      <c r="EK18">
        <v>3.52956</v>
      </c>
      <c r="EL18">
        <v>3.0726599999999999</v>
      </c>
      <c r="EM18">
        <v>2.3848500000000001</v>
      </c>
      <c r="EN18">
        <v>4.3708299999999998</v>
      </c>
      <c r="EO18">
        <v>3.2161599999999999</v>
      </c>
      <c r="EP18">
        <v>2.9951300000000001</v>
      </c>
      <c r="EQ18">
        <v>3.5361600000000002</v>
      </c>
      <c r="ER18">
        <v>0.62337200000000004</v>
      </c>
      <c r="ES18">
        <v>1.0115099999999999</v>
      </c>
      <c r="ET18">
        <v>2.0149699999999999</v>
      </c>
      <c r="EU18">
        <v>0.112959</v>
      </c>
      <c r="EV18">
        <v>0.117906</v>
      </c>
      <c r="EW18">
        <v>0.122555</v>
      </c>
      <c r="EX18">
        <v>0.18321799999999999</v>
      </c>
      <c r="EY18">
        <v>2.3548800000000001</v>
      </c>
      <c r="EZ18">
        <v>3.5059800000000001</v>
      </c>
      <c r="FA18">
        <v>1.3574200000000001</v>
      </c>
      <c r="FB18">
        <v>0.51449599999999995</v>
      </c>
      <c r="FC18">
        <v>0.445137</v>
      </c>
      <c r="FD18">
        <v>0.55292699999999995</v>
      </c>
      <c r="FE18">
        <v>1.0374300000000001</v>
      </c>
      <c r="FF18">
        <v>1.2173</v>
      </c>
      <c r="FG18">
        <v>1.6583699999999999</v>
      </c>
      <c r="FH18">
        <v>1.89947</v>
      </c>
      <c r="FI18">
        <v>1.9638100000000001</v>
      </c>
      <c r="FJ18">
        <v>2.23672</v>
      </c>
      <c r="FK18">
        <v>2.7441399999999998</v>
      </c>
      <c r="FL18">
        <v>2.9019499999999998</v>
      </c>
      <c r="FM18">
        <v>3.2559300000000002</v>
      </c>
      <c r="FN18">
        <v>-4.4000000000000002E-4</v>
      </c>
      <c r="FO18">
        <v>-4.6999999999999999E-4</v>
      </c>
      <c r="FP18">
        <v>-1.34E-3</v>
      </c>
      <c r="FQ18">
        <v>5.2499999999999997E-4</v>
      </c>
      <c r="FR18">
        <v>7.6179999999999998E-3</v>
      </c>
      <c r="FS18">
        <v>-2.0000000000000002E-5</v>
      </c>
      <c r="FT18">
        <v>-3.8000000000000002E-4</v>
      </c>
      <c r="FU18">
        <v>5.0400000000000002E-3</v>
      </c>
      <c r="FV18">
        <v>0.13977500000000001</v>
      </c>
      <c r="FW18">
        <v>5.3399999999999997E-4</v>
      </c>
      <c r="FX18">
        <v>1.6699999999999999E-4</v>
      </c>
      <c r="FY18">
        <v>0.248002</v>
      </c>
      <c r="FZ18">
        <v>0.41426299999999999</v>
      </c>
      <c r="GA18">
        <v>4.4239000000000001E-2</v>
      </c>
      <c r="GB18">
        <v>0.15764700000000001</v>
      </c>
      <c r="GC18">
        <v>2.5933999999999999E-2</v>
      </c>
      <c r="GD18">
        <v>2.2820000000000002E-3</v>
      </c>
      <c r="GE18">
        <v>3.1619999999999999E-3</v>
      </c>
      <c r="GF18">
        <v>2.1791999999999999E-2</v>
      </c>
      <c r="GG18">
        <v>4.6309999999999997E-3</v>
      </c>
      <c r="GH18">
        <v>4.3199999999999998E-4</v>
      </c>
      <c r="GI18">
        <v>2.4139999999999999E-3</v>
      </c>
      <c r="GJ18">
        <v>41374.608680555597</v>
      </c>
      <c r="GK18">
        <v>1.0619000000000001</v>
      </c>
      <c r="GL18">
        <v>0.90510000000000002</v>
      </c>
      <c r="GM18">
        <v>0.88170000000000004</v>
      </c>
      <c r="GN18">
        <v>1.0814999999999999</v>
      </c>
      <c r="GO18">
        <v>1.0701000000000001</v>
      </c>
      <c r="GP18">
        <v>0.91300000000000003</v>
      </c>
      <c r="GQ18">
        <v>0.89029999999999998</v>
      </c>
      <c r="GR18">
        <v>0.92359999999999998</v>
      </c>
      <c r="GS18">
        <v>0.90190000000000003</v>
      </c>
      <c r="GT18">
        <v>1.2738</v>
      </c>
      <c r="GU18">
        <v>1.2323</v>
      </c>
      <c r="GV18">
        <v>1.2073</v>
      </c>
      <c r="GW18">
        <v>1.2032</v>
      </c>
      <c r="GX18">
        <v>1.2042999999999999</v>
      </c>
      <c r="GY18">
        <v>1.22</v>
      </c>
      <c r="GZ18">
        <v>1.2479</v>
      </c>
      <c r="HA18">
        <v>0.9869</v>
      </c>
      <c r="HB18">
        <v>1.2504999999999999</v>
      </c>
      <c r="HC18">
        <v>1.2838000000000001</v>
      </c>
      <c r="HD18">
        <v>1.3080000000000001</v>
      </c>
      <c r="HE18">
        <v>1.337</v>
      </c>
      <c r="HF18">
        <v>1.3306</v>
      </c>
      <c r="HG18">
        <v>2.0827</v>
      </c>
      <c r="HH18">
        <v>2.1377999999999999</v>
      </c>
      <c r="HI18">
        <v>1.7529999999999999</v>
      </c>
      <c r="HJ18">
        <v>1.4142999999999999</v>
      </c>
      <c r="HK18">
        <v>1.3335999999999999</v>
      </c>
      <c r="HL18">
        <v>1.4883999999999999</v>
      </c>
      <c r="HM18">
        <v>1.3295999999999999</v>
      </c>
      <c r="HN18">
        <v>1.1041000000000001</v>
      </c>
      <c r="HO18">
        <v>1.0733999999999999</v>
      </c>
      <c r="HP18">
        <v>0.92669999999999997</v>
      </c>
      <c r="HQ18">
        <v>1.0188999999999999</v>
      </c>
      <c r="HR18">
        <v>0.97019999999999995</v>
      </c>
      <c r="HS18">
        <v>0.97119999999999995</v>
      </c>
      <c r="HT18">
        <v>0.99160000000000004</v>
      </c>
      <c r="HU18">
        <v>0.98860000000000003</v>
      </c>
      <c r="HV18">
        <v>1.0187999999999999</v>
      </c>
      <c r="HW18">
        <v>1.0610999999999999</v>
      </c>
      <c r="HX18">
        <v>1.0328999999999999</v>
      </c>
      <c r="HY18">
        <v>1.0259</v>
      </c>
      <c r="HZ18">
        <v>1.0221</v>
      </c>
      <c r="IA18">
        <v>1.01</v>
      </c>
      <c r="IB18">
        <v>1.0146999999999999</v>
      </c>
      <c r="IC18">
        <v>0.99970000000000003</v>
      </c>
      <c r="ID18">
        <v>0.99929999999999997</v>
      </c>
      <c r="IE18">
        <v>0.99860000000000004</v>
      </c>
      <c r="IF18">
        <v>0.99839999999999995</v>
      </c>
      <c r="IG18">
        <v>0.99790000000000001</v>
      </c>
      <c r="IH18">
        <v>0.99770000000000003</v>
      </c>
      <c r="II18">
        <v>0.99590000000000001</v>
      </c>
      <c r="IJ18">
        <v>0.97599999999999998</v>
      </c>
      <c r="IK18">
        <v>0.97430000000000005</v>
      </c>
      <c r="IL18">
        <v>0.99909999999999999</v>
      </c>
      <c r="IM18">
        <v>0.99970000000000003</v>
      </c>
      <c r="IN18">
        <v>0.99990000000000001</v>
      </c>
      <c r="IO18">
        <v>0.99990000000000001</v>
      </c>
      <c r="IP18">
        <v>1</v>
      </c>
      <c r="IQ18">
        <v>1</v>
      </c>
      <c r="IR18">
        <v>1</v>
      </c>
      <c r="IS18">
        <v>1</v>
      </c>
      <c r="IT18">
        <v>1</v>
      </c>
      <c r="IU18">
        <v>1</v>
      </c>
      <c r="IV18">
        <v>1</v>
      </c>
      <c r="IW18">
        <v>1</v>
      </c>
      <c r="IX18">
        <v>1</v>
      </c>
      <c r="IY18">
        <v>2.2109999999999999</v>
      </c>
      <c r="IZ18">
        <v>1.9335</v>
      </c>
      <c r="JA18">
        <v>1.5434000000000001</v>
      </c>
      <c r="JB18">
        <v>1.5271999999999999</v>
      </c>
      <c r="JC18">
        <v>1.4240999999999999</v>
      </c>
      <c r="JD18">
        <v>1.3557999999999999</v>
      </c>
      <c r="JE18">
        <v>1.1788000000000001</v>
      </c>
      <c r="JF18">
        <v>0.99519999999999997</v>
      </c>
      <c r="JG18">
        <v>0.94330000000000003</v>
      </c>
      <c r="JH18">
        <v>1.1794</v>
      </c>
      <c r="JI18">
        <v>1.2552000000000001</v>
      </c>
      <c r="JJ18">
        <v>1.1712</v>
      </c>
      <c r="JK18">
        <v>1.1684000000000001</v>
      </c>
      <c r="JL18">
        <v>1.1941999999999999</v>
      </c>
      <c r="JM18">
        <v>1.2060999999999999</v>
      </c>
      <c r="JN18">
        <v>1.2714000000000001</v>
      </c>
      <c r="JO18">
        <v>1.0471999999999999</v>
      </c>
      <c r="JP18">
        <v>1.2916000000000001</v>
      </c>
      <c r="JQ18">
        <v>1.3169999999999999</v>
      </c>
      <c r="JR18">
        <v>1.3369</v>
      </c>
      <c r="JS18">
        <v>1.3504</v>
      </c>
      <c r="JT18">
        <v>1.3501000000000001</v>
      </c>
      <c r="JU18">
        <v>4683.7079999999996</v>
      </c>
      <c r="JV18">
        <v>3597.096</v>
      </c>
      <c r="JW18">
        <v>2577.0940000000001</v>
      </c>
      <c r="JX18">
        <v>2357.6889999999999</v>
      </c>
      <c r="JY18">
        <v>2033.405</v>
      </c>
      <c r="JZ18">
        <v>1824.9110000000001</v>
      </c>
      <c r="KA18">
        <v>1324.883</v>
      </c>
      <c r="KB18">
        <v>539.42359999999996</v>
      </c>
      <c r="KC18">
        <v>411.69290000000001</v>
      </c>
      <c r="KD18">
        <v>700.06780000000003</v>
      </c>
      <c r="KE18">
        <v>1278.394</v>
      </c>
      <c r="KF18">
        <v>255.89410000000001</v>
      </c>
      <c r="KG18">
        <v>231.5556</v>
      </c>
      <c r="KH18">
        <v>228.7295</v>
      </c>
      <c r="KI18">
        <v>204.98169999999999</v>
      </c>
      <c r="KJ18">
        <v>325.95249999999999</v>
      </c>
      <c r="KK18">
        <v>336.91669999999999</v>
      </c>
      <c r="KL18">
        <v>333.00119999999998</v>
      </c>
      <c r="KM18">
        <v>318.60579999999999</v>
      </c>
      <c r="KN18">
        <v>292.4169</v>
      </c>
      <c r="KO18">
        <v>277.8734</v>
      </c>
      <c r="KP18">
        <v>244.76730000000001</v>
      </c>
    </row>
    <row r="19" spans="1:302" x14ac:dyDescent="0.25">
      <c r="A19" t="s">
        <v>331</v>
      </c>
      <c r="B19" s="2" t="str">
        <f>IF(AC19&gt;CB19,AC19,"&lt;"&amp;MID(CB19,1,4))</f>
        <v>&lt;0.02</v>
      </c>
      <c r="C19" s="2" t="str">
        <f>IF(AD19&gt;CC19,AD19,"&lt;"&amp;MID(CC19,1,4))</f>
        <v>&lt;0.01</v>
      </c>
      <c r="D19" s="2" t="str">
        <f>IF(AE19&gt;CD19,AE19,"&lt;"&amp;MID(CD19,1,4))</f>
        <v>&lt;0.01</v>
      </c>
      <c r="E19" s="2">
        <f>IF(AF19&gt;CE19,AF19,"&lt;"&amp;MID(CE19,1,4))</f>
        <v>6.5015000000000003E-2</v>
      </c>
      <c r="F19" s="2">
        <f>IF(AG19&gt;CF19,AG19,"&lt;"&amp;MID(CF19,1,4))</f>
        <v>1.4027400000000001</v>
      </c>
      <c r="G19" s="2" t="str">
        <f>IF(AH19&gt;CG19,AH19,"&lt;"&amp;MID(CG19,1,4))</f>
        <v>&lt;0.02</v>
      </c>
      <c r="H19" s="2" t="str">
        <f>IF(AI19&gt;CH19,AI19,"&lt;"&amp;MID(CH19,1,4))</f>
        <v>&lt;0.01</v>
      </c>
      <c r="I19" s="2" t="str">
        <f>IF(AJ19&gt;CI19,AJ19,"&lt;"&amp;MID(CI19,1,4))</f>
        <v>&lt;0.01</v>
      </c>
      <c r="J19" s="2">
        <f>IF(AK19&gt;CJ19,AK19,"&lt;"&amp;MID(CJ19,1,4))</f>
        <v>13.458600000000001</v>
      </c>
      <c r="K19" s="2">
        <f>IF(AS19&gt;CR19,AS19,"&lt;"&amp;MID(CR19,1,4))</f>
        <v>0.265982</v>
      </c>
      <c r="L19" s="2" t="str">
        <f>IF(AL19&gt;CK19,AL19,"&lt;"&amp;MID(CK19,1,4))</f>
        <v>&lt;0.05</v>
      </c>
      <c r="M19" s="2" t="str">
        <f>IF(AM19&gt;CL19,AM19,"&lt;"&amp;MID(CL19,1,4))</f>
        <v>&lt;0.05</v>
      </c>
      <c r="N19" s="2">
        <f>IF(AN19&gt;CM19,AN19,"&lt;"&amp;MID(CM19,1,4))</f>
        <v>10.133800000000001</v>
      </c>
      <c r="O19" s="2">
        <f>IF(AO19&gt;CN19,AO19,"&lt;"&amp;MID(CN19,1,4))</f>
        <v>20.257400000000001</v>
      </c>
      <c r="P19" s="2">
        <f>IF(AP19&gt;CO19,AP19,"&lt;"&amp;MID(CO19,1,4))</f>
        <v>2.2601900000000001</v>
      </c>
      <c r="Q19" s="2">
        <f>IF(AQ19&gt;CP19,AQ19,"&lt;"&amp;MID(CP19,1,4))</f>
        <v>7.4447799999999997</v>
      </c>
      <c r="R19" s="2">
        <f>IF(AR19&gt;CQ19,AR19,"&lt;"&amp;MID(CQ19,1,4))</f>
        <v>1.40326</v>
      </c>
      <c r="S19" s="2">
        <f>IF(AT19&gt;CS19,AT19,"&lt;"&amp;MID(CS19,1,4))</f>
        <v>0.24842900000000001</v>
      </c>
      <c r="T19" s="2">
        <f>IF(AU19&gt;CT19,AU19,"&lt;"&amp;MID(CT19,1,4))</f>
        <v>0.99607500000000004</v>
      </c>
      <c r="U19" s="2">
        <f>IF(AV19&gt;CU19,AV19,"&lt;"&amp;MID(CU19,1,4))</f>
        <v>0.33738299999999999</v>
      </c>
      <c r="V19" s="6" t="str">
        <f>IF(AX19&gt;CW19,AX19,"&lt;"&amp;MID(CW19,1,4))</f>
        <v>&lt;0.23</v>
      </c>
      <c r="W19" s="6" t="str">
        <f>IF(AW19&gt;CV19,AW19,"&lt;"&amp;MID(CV19,1,4))</f>
        <v>&lt;0.11</v>
      </c>
      <c r="X19" s="3" t="s">
        <v>607</v>
      </c>
      <c r="Y19" s="1">
        <v>8.8128100000000007</v>
      </c>
      <c r="Z19" s="1">
        <v>36.679900000000004</v>
      </c>
      <c r="AA19" s="1">
        <f>SUM(B19:Z19)</f>
        <v>103.76636400000002</v>
      </c>
      <c r="AC19" s="1">
        <v>0</v>
      </c>
      <c r="AD19" s="1">
        <v>1.0614999999999999E-2</v>
      </c>
      <c r="AE19" s="1">
        <v>0</v>
      </c>
      <c r="AF19" s="1">
        <v>6.5015000000000003E-2</v>
      </c>
      <c r="AG19" s="1">
        <v>1.4027400000000001</v>
      </c>
      <c r="AH19" s="1">
        <v>5.5890000000000002E-3</v>
      </c>
      <c r="AI19" s="1">
        <v>1.7129999999999999E-3</v>
      </c>
      <c r="AJ19" s="1">
        <v>8.8020000000000008E-3</v>
      </c>
      <c r="AK19" s="1">
        <v>13.458600000000001</v>
      </c>
      <c r="AL19" s="1">
        <v>3.9981999999999997E-2</v>
      </c>
      <c r="AM19" s="1">
        <v>1.1098999999999999E-2</v>
      </c>
      <c r="AN19" s="1">
        <v>10.133800000000001</v>
      </c>
      <c r="AO19" s="1">
        <v>20.257400000000001</v>
      </c>
      <c r="AP19" s="1">
        <v>2.2601900000000001</v>
      </c>
      <c r="AQ19" s="1">
        <v>7.4447799999999997</v>
      </c>
      <c r="AR19" s="1">
        <v>1.40326</v>
      </c>
      <c r="AS19" s="1">
        <v>0.265982</v>
      </c>
      <c r="AT19" s="1">
        <v>0.24842900000000001</v>
      </c>
      <c r="AU19" s="1">
        <v>0.99607500000000004</v>
      </c>
      <c r="AV19" s="1">
        <v>0.33738299999999999</v>
      </c>
      <c r="AW19" s="1">
        <v>6.0804999999999998E-2</v>
      </c>
      <c r="AX19" s="1">
        <v>0.111306</v>
      </c>
      <c r="AZ19" s="1">
        <v>8.8128100000000007</v>
      </c>
      <c r="BA19" s="1">
        <v>36.679900000000004</v>
      </c>
      <c r="BB19" s="1">
        <v>104.01600000000001</v>
      </c>
      <c r="BC19" s="1">
        <v>0</v>
      </c>
      <c r="BD19" s="1">
        <v>2.0056999999999998E-2</v>
      </c>
      <c r="BE19" s="1">
        <v>0</v>
      </c>
      <c r="BF19" s="1">
        <v>7.6886999999999997E-2</v>
      </c>
      <c r="BG19" s="1">
        <v>1.7814099999999999</v>
      </c>
      <c r="BH19" s="1">
        <v>1.2807000000000001E-2</v>
      </c>
      <c r="BI19" s="1">
        <v>4.2770000000000004E-3</v>
      </c>
      <c r="BJ19" s="1">
        <v>1.0603E-2</v>
      </c>
      <c r="BK19" s="1">
        <v>18.831399999999999</v>
      </c>
      <c r="BL19" s="1">
        <v>0.34218500000000002</v>
      </c>
      <c r="BM19" s="1">
        <v>4.5496000000000002E-2</v>
      </c>
      <c r="BN19" s="1">
        <v>1.1956E-2</v>
      </c>
      <c r="BO19" s="5">
        <v>11.8847</v>
      </c>
      <c r="BP19" s="5">
        <v>23.7271</v>
      </c>
      <c r="BQ19" s="5">
        <v>2.6451600000000002</v>
      </c>
      <c r="BR19" s="5">
        <v>8.6835199999999997</v>
      </c>
      <c r="BS19" s="5">
        <v>1.6272599999999999</v>
      </c>
      <c r="BT19" s="5">
        <v>0.287665</v>
      </c>
      <c r="BU19" s="5">
        <v>1.1480999999999999</v>
      </c>
      <c r="BV19" s="5">
        <v>0.387212</v>
      </c>
      <c r="BW19" s="5">
        <v>0.127277</v>
      </c>
      <c r="BX19" s="5">
        <v>6.9238999999999995E-2</v>
      </c>
      <c r="BZ19" s="1">
        <v>32.292099999999998</v>
      </c>
      <c r="CA19" s="1">
        <v>104.01600000000001</v>
      </c>
      <c r="CB19" s="1">
        <v>2.9467E-2</v>
      </c>
      <c r="CC19" s="1">
        <v>1.4597000000000001E-2</v>
      </c>
      <c r="CD19" s="1">
        <v>1.7035999999999999E-2</v>
      </c>
      <c r="CE19" s="1">
        <v>5.3664000000000003E-2</v>
      </c>
      <c r="CF19" s="1">
        <v>5.6494000000000003E-2</v>
      </c>
      <c r="CG19" s="1">
        <v>2.0011000000000001E-2</v>
      </c>
      <c r="CH19" s="1">
        <v>1.7904E-2</v>
      </c>
      <c r="CI19" s="1">
        <v>1.4337000000000001E-2</v>
      </c>
      <c r="CJ19" s="1">
        <v>1.2614E-2</v>
      </c>
      <c r="CK19" s="1">
        <v>5.0852000000000001E-2</v>
      </c>
      <c r="CL19" s="1">
        <v>5.5456999999999999E-2</v>
      </c>
      <c r="CM19" s="1">
        <v>0.10011200000000001</v>
      </c>
      <c r="CN19" s="1">
        <v>0.122283</v>
      </c>
      <c r="CO19" s="1">
        <v>0.17896300000000001</v>
      </c>
      <c r="CP19" s="1">
        <v>0.17164299999999999</v>
      </c>
      <c r="CQ19" s="1">
        <v>0.19723399999999999</v>
      </c>
      <c r="CR19" s="1">
        <v>4.1855999999999997E-2</v>
      </c>
      <c r="CS19" s="1">
        <v>0.164355</v>
      </c>
      <c r="CT19" s="1">
        <v>0.173708</v>
      </c>
      <c r="CU19" s="1">
        <v>0.19386100000000001</v>
      </c>
      <c r="CV19" s="1">
        <v>0.116421</v>
      </c>
      <c r="CW19" s="1">
        <v>0.23814099999999999</v>
      </c>
      <c r="CX19" s="1">
        <v>-52.593000000000004</v>
      </c>
      <c r="CY19" s="1">
        <v>66.810599999999994</v>
      </c>
      <c r="CZ19" s="1">
        <v>-120.49</v>
      </c>
      <c r="DA19" s="1">
        <v>43.8812</v>
      </c>
      <c r="DB19" s="1">
        <v>4.8481300000000003</v>
      </c>
      <c r="DC19" s="1">
        <v>174.602</v>
      </c>
      <c r="DD19" s="1">
        <v>496.916</v>
      </c>
      <c r="DE19" s="1">
        <v>78.471800000000002</v>
      </c>
      <c r="DF19" s="1">
        <v>0.32138699999999998</v>
      </c>
      <c r="DG19" s="1">
        <v>61.522500000000001</v>
      </c>
      <c r="DH19" s="1">
        <v>238.06700000000001</v>
      </c>
      <c r="DI19" s="1">
        <v>1.8028900000000001</v>
      </c>
      <c r="DJ19" s="1">
        <v>1.4544999999999999</v>
      </c>
      <c r="DK19" s="1">
        <v>5.4694200000000004</v>
      </c>
      <c r="DL19" s="1">
        <v>2.3391199999999999</v>
      </c>
      <c r="DM19" s="1">
        <v>8.1428700000000003</v>
      </c>
      <c r="DN19" s="1">
        <v>9.1426400000000001</v>
      </c>
      <c r="DO19" s="1">
        <v>32.703600000000002</v>
      </c>
      <c r="DP19" s="1">
        <v>9.5662099999999999</v>
      </c>
      <c r="DQ19" s="1">
        <v>28.371700000000001</v>
      </c>
      <c r="DR19" s="1">
        <v>91.527600000000007</v>
      </c>
      <c r="DS19" s="1">
        <v>102.06</v>
      </c>
      <c r="DT19">
        <v>-3275</v>
      </c>
      <c r="DU19">
        <v>18458</v>
      </c>
      <c r="DV19">
        <v>0.68647599999999998</v>
      </c>
      <c r="DW19">
        <v>1.1386400000000001</v>
      </c>
      <c r="DX19">
        <v>1.9935</v>
      </c>
      <c r="DY19">
        <v>0.170791</v>
      </c>
      <c r="DZ19">
        <v>1.3564799999999999</v>
      </c>
      <c r="EA19">
        <v>0.14191300000000001</v>
      </c>
      <c r="EB19">
        <v>0.17821699999999999</v>
      </c>
      <c r="EC19">
        <v>2.31697</v>
      </c>
      <c r="ED19">
        <v>328.81099999999998</v>
      </c>
      <c r="EE19">
        <v>1.3589500000000001</v>
      </c>
      <c r="EF19">
        <v>0.524756</v>
      </c>
      <c r="EG19">
        <v>11.300800000000001</v>
      </c>
      <c r="EH19">
        <v>24.8154</v>
      </c>
      <c r="EI19">
        <v>2.9672299999999998</v>
      </c>
      <c r="EJ19">
        <v>8.7712199999999996</v>
      </c>
      <c r="EK19">
        <v>2.9243199999999998</v>
      </c>
      <c r="EL19">
        <v>3.49539</v>
      </c>
      <c r="EM19">
        <v>2.1750400000000001</v>
      </c>
      <c r="EN19">
        <v>3.3270400000000002</v>
      </c>
      <c r="EO19">
        <v>2.855</v>
      </c>
      <c r="EP19">
        <v>2.6800600000000001</v>
      </c>
      <c r="EQ19">
        <v>3.0002399999999998</v>
      </c>
      <c r="ER19">
        <v>0.61559900000000001</v>
      </c>
      <c r="ES19">
        <v>1.0125299999999999</v>
      </c>
      <c r="ET19">
        <v>1.9225399999999999</v>
      </c>
      <c r="EU19">
        <v>0.11064400000000001</v>
      </c>
      <c r="EV19">
        <v>0.112646</v>
      </c>
      <c r="EW19">
        <v>0.117953</v>
      </c>
      <c r="EX19">
        <v>0.17229</v>
      </c>
      <c r="EY19">
        <v>2.1275599999999999</v>
      </c>
      <c r="EZ19">
        <v>3.13687</v>
      </c>
      <c r="FA19">
        <v>1.2288600000000001</v>
      </c>
      <c r="FB19">
        <v>0.47770899999999999</v>
      </c>
      <c r="FC19">
        <v>0.38890000000000002</v>
      </c>
      <c r="FD19">
        <v>0.48418</v>
      </c>
      <c r="FE19">
        <v>0.90007099999999995</v>
      </c>
      <c r="FF19">
        <v>1.0589900000000001</v>
      </c>
      <c r="FG19">
        <v>1.4431</v>
      </c>
      <c r="FH19">
        <v>1.66995</v>
      </c>
      <c r="FI19">
        <v>1.7093400000000001</v>
      </c>
      <c r="FJ19">
        <v>1.9477899999999999</v>
      </c>
      <c r="FK19">
        <v>2.3850099999999999</v>
      </c>
      <c r="FL19">
        <v>2.5233599999999998</v>
      </c>
      <c r="FM19">
        <v>2.8218299999999998</v>
      </c>
      <c r="FN19">
        <v>-4.4000000000000002E-4</v>
      </c>
      <c r="FO19">
        <v>7.5299999999999998E-4</v>
      </c>
      <c r="FP19">
        <v>-2.4000000000000001E-4</v>
      </c>
      <c r="FQ19">
        <v>1.0349999999999999E-3</v>
      </c>
      <c r="FR19">
        <v>1.3615E-2</v>
      </c>
      <c r="FS19">
        <v>2.7599999999999999E-4</v>
      </c>
      <c r="FT19">
        <v>1.1400000000000001E-4</v>
      </c>
      <c r="FU19">
        <v>1.003E-3</v>
      </c>
      <c r="FV19">
        <v>0.39372800000000002</v>
      </c>
      <c r="FW19">
        <v>4.9899999999999999E-4</v>
      </c>
      <c r="FX19">
        <v>1.2799999999999999E-4</v>
      </c>
      <c r="FY19">
        <v>0.15998399999999999</v>
      </c>
      <c r="FZ19">
        <v>0.32254300000000002</v>
      </c>
      <c r="GA19">
        <v>3.5455E-2</v>
      </c>
      <c r="GB19">
        <v>0.114512</v>
      </c>
      <c r="GC19">
        <v>2.0542000000000001E-2</v>
      </c>
      <c r="GD19">
        <v>3.7559999999999998E-3</v>
      </c>
      <c r="GE19">
        <v>3.5729999999999998E-3</v>
      </c>
      <c r="GF19">
        <v>1.4083999999999999E-2</v>
      </c>
      <c r="GG19">
        <v>4.6239999999999996E-3</v>
      </c>
      <c r="GH19">
        <v>8.0699999999999999E-4</v>
      </c>
      <c r="GI19">
        <v>1.505E-3</v>
      </c>
      <c r="GJ19">
        <v>41374.612881944398</v>
      </c>
      <c r="GK19">
        <v>1.1001000000000001</v>
      </c>
      <c r="GL19">
        <v>0.93700000000000006</v>
      </c>
      <c r="GM19">
        <v>0.91249999999999998</v>
      </c>
      <c r="GN19">
        <v>1.1194</v>
      </c>
      <c r="GO19">
        <v>1.1075999999999999</v>
      </c>
      <c r="GP19">
        <v>0.94499999999999995</v>
      </c>
      <c r="GQ19">
        <v>0.92179999999999995</v>
      </c>
      <c r="GR19">
        <v>0.95850000000000002</v>
      </c>
      <c r="GS19">
        <v>0.93689999999999996</v>
      </c>
      <c r="GT19">
        <v>1.3210999999999999</v>
      </c>
      <c r="GU19">
        <v>1.2761</v>
      </c>
      <c r="GV19">
        <v>1.2583</v>
      </c>
      <c r="GW19">
        <v>1.2546999999999999</v>
      </c>
      <c r="GX19">
        <v>1.2578</v>
      </c>
      <c r="GY19">
        <v>1.2749999999999999</v>
      </c>
      <c r="GZ19">
        <v>1.3059000000000001</v>
      </c>
      <c r="HA19">
        <v>1.0323</v>
      </c>
      <c r="HB19">
        <v>1.3093999999999999</v>
      </c>
      <c r="HC19">
        <v>1.3452</v>
      </c>
      <c r="HD19">
        <v>1.3726</v>
      </c>
      <c r="HE19">
        <v>1.4040999999999999</v>
      </c>
      <c r="HF19">
        <v>1.3984000000000001</v>
      </c>
      <c r="HG19">
        <v>1.8684000000000001</v>
      </c>
      <c r="HH19">
        <v>1.9280999999999999</v>
      </c>
      <c r="HI19">
        <v>1.6063000000000001</v>
      </c>
      <c r="HJ19">
        <v>1.3024</v>
      </c>
      <c r="HK19">
        <v>1.2377</v>
      </c>
      <c r="HL19">
        <v>1.3892</v>
      </c>
      <c r="HM19">
        <v>1.2647999999999999</v>
      </c>
      <c r="HN19">
        <v>1.0797000000000001</v>
      </c>
      <c r="HO19">
        <v>1.0550999999999999</v>
      </c>
      <c r="HP19">
        <v>0.90080000000000005</v>
      </c>
      <c r="HQ19">
        <v>0.97050000000000003</v>
      </c>
      <c r="HR19">
        <v>0.97460000000000002</v>
      </c>
      <c r="HS19">
        <v>0.97519999999999996</v>
      </c>
      <c r="HT19">
        <v>0.98939999999999995</v>
      </c>
      <c r="HU19">
        <v>0.98660000000000003</v>
      </c>
      <c r="HV19">
        <v>1.0089999999999999</v>
      </c>
      <c r="HW19">
        <v>1.0491999999999999</v>
      </c>
      <c r="HX19">
        <v>1.0218</v>
      </c>
      <c r="HY19">
        <v>1.0152000000000001</v>
      </c>
      <c r="HZ19">
        <v>1.0122</v>
      </c>
      <c r="IA19">
        <v>1.0009999999999999</v>
      </c>
      <c r="IB19">
        <v>1.0067999999999999</v>
      </c>
      <c r="IC19">
        <v>0.99939999999999996</v>
      </c>
      <c r="ID19">
        <v>0.99890000000000001</v>
      </c>
      <c r="IE19">
        <v>0.99770000000000003</v>
      </c>
      <c r="IF19">
        <v>0.99770000000000003</v>
      </c>
      <c r="IG19">
        <v>0.997</v>
      </c>
      <c r="IH19">
        <v>0.99660000000000004</v>
      </c>
      <c r="II19">
        <v>0.99399999999999999</v>
      </c>
      <c r="IJ19">
        <v>0.96150000000000002</v>
      </c>
      <c r="IK19">
        <v>0.98050000000000004</v>
      </c>
      <c r="IL19">
        <v>0.998</v>
      </c>
      <c r="IM19">
        <v>0.99939999999999996</v>
      </c>
      <c r="IN19">
        <v>0.99980000000000002</v>
      </c>
      <c r="IO19">
        <v>0.99980000000000002</v>
      </c>
      <c r="IP19">
        <v>1</v>
      </c>
      <c r="IQ19">
        <v>1</v>
      </c>
      <c r="IR19">
        <v>1</v>
      </c>
      <c r="IS19">
        <v>1</v>
      </c>
      <c r="IT19">
        <v>1</v>
      </c>
      <c r="IU19">
        <v>1</v>
      </c>
      <c r="IV19">
        <v>1</v>
      </c>
      <c r="IW19">
        <v>1</v>
      </c>
      <c r="IX19">
        <v>1</v>
      </c>
      <c r="IY19">
        <v>2.0543</v>
      </c>
      <c r="IZ19">
        <v>1.8046</v>
      </c>
      <c r="JA19">
        <v>1.4624999999999999</v>
      </c>
      <c r="JB19">
        <v>1.4544999999999999</v>
      </c>
      <c r="JC19">
        <v>1.3667</v>
      </c>
      <c r="JD19">
        <v>1.3084</v>
      </c>
      <c r="JE19">
        <v>1.1589</v>
      </c>
      <c r="JF19">
        <v>0.99509999999999998</v>
      </c>
      <c r="JG19">
        <v>0.96919999999999995</v>
      </c>
      <c r="JH19">
        <v>1.1877</v>
      </c>
      <c r="JI19">
        <v>1.2376</v>
      </c>
      <c r="JJ19">
        <v>1.2261</v>
      </c>
      <c r="JK19">
        <v>1.2232000000000001</v>
      </c>
      <c r="JL19">
        <v>1.2444</v>
      </c>
      <c r="JM19">
        <v>1.258</v>
      </c>
      <c r="JN19">
        <v>1.3176000000000001</v>
      </c>
      <c r="JO19">
        <v>1.0831</v>
      </c>
      <c r="JP19">
        <v>1.3380000000000001</v>
      </c>
      <c r="JQ19">
        <v>1.3656999999999999</v>
      </c>
      <c r="JR19">
        <v>1.3893</v>
      </c>
      <c r="JS19">
        <v>1.4055</v>
      </c>
      <c r="JT19">
        <v>1.4078999999999999</v>
      </c>
      <c r="JU19">
        <v>4175.8779999999997</v>
      </c>
      <c r="JV19">
        <v>3156.2710000000002</v>
      </c>
      <c r="JW19">
        <v>2238.0340000000001</v>
      </c>
      <c r="JX19">
        <v>2044.4369999999999</v>
      </c>
      <c r="JY19">
        <v>1758.085</v>
      </c>
      <c r="JZ19">
        <v>1576.018</v>
      </c>
      <c r="KA19">
        <v>1154.3610000000001</v>
      </c>
      <c r="KB19">
        <v>466.0421</v>
      </c>
      <c r="KC19">
        <v>354.53519999999997</v>
      </c>
      <c r="KD19">
        <v>606.50350000000003</v>
      </c>
      <c r="KE19">
        <v>1113.3610000000001</v>
      </c>
      <c r="KF19">
        <v>282.41129999999998</v>
      </c>
      <c r="KG19">
        <v>255.60820000000001</v>
      </c>
      <c r="KH19">
        <v>225.0461</v>
      </c>
      <c r="KI19">
        <v>201.93379999999999</v>
      </c>
      <c r="KJ19">
        <v>289.34039999999999</v>
      </c>
      <c r="KK19">
        <v>293.6472</v>
      </c>
      <c r="KL19">
        <v>290.11040000000003</v>
      </c>
      <c r="KM19">
        <v>276.21519999999998</v>
      </c>
      <c r="KN19">
        <v>250.65199999999999</v>
      </c>
      <c r="KO19">
        <v>237.92609999999999</v>
      </c>
      <c r="KP19">
        <v>209.49459999999999</v>
      </c>
    </row>
    <row r="20" spans="1:302" x14ac:dyDescent="0.25">
      <c r="A20" t="s">
        <v>333</v>
      </c>
      <c r="B20" s="2" t="str">
        <f>IF(AC20&gt;CB20,AC20,"&lt;"&amp;MID(CB20,1,4))</f>
        <v>&lt;0.03</v>
      </c>
      <c r="C20" s="2">
        <f>IF(AD20&gt;CC20,AD20,"&lt;"&amp;MID(CC20,1,4))</f>
        <v>1.7170000000000001E-2</v>
      </c>
      <c r="D20" s="2" t="str">
        <f>IF(AE20&gt;CD20,AE20,"&lt;"&amp;MID(CD20,1,4))</f>
        <v>&lt;0.01</v>
      </c>
      <c r="E20" s="2" t="str">
        <f>IF(AF20&gt;CE20,AF20,"&lt;"&amp;MID(CE20,1,4))</f>
        <v>&lt;0.05</v>
      </c>
      <c r="F20" s="2">
        <f>IF(AG20&gt;CF20,AG20,"&lt;"&amp;MID(CF20,1,4))</f>
        <v>0.52020299999999997</v>
      </c>
      <c r="G20" s="2" t="str">
        <f>IF(AH20&gt;CG20,AH20,"&lt;"&amp;MID(CG20,1,4))</f>
        <v>&lt;0.02</v>
      </c>
      <c r="H20" s="2" t="str">
        <f>IF(AI20&gt;CH20,AI20,"&lt;"&amp;MID(CH20,1,4))</f>
        <v>&lt;0.01</v>
      </c>
      <c r="I20" s="2">
        <f>IF(AJ20&gt;CI20,AJ20,"&lt;"&amp;MID(CI20,1,4))</f>
        <v>5.9089999999999997E-2</v>
      </c>
      <c r="J20" s="2">
        <f>IF(AK20&gt;CJ20,AK20,"&lt;"&amp;MID(CJ20,1,4))</f>
        <v>4.7113199999999997</v>
      </c>
      <c r="K20" s="2">
        <f>IF(AS20&gt;CR20,AS20,"&lt;"&amp;MID(CR20,1,4))</f>
        <v>0.49795600000000001</v>
      </c>
      <c r="L20" s="2" t="str">
        <f>IF(AL20&gt;CK20,AL20,"&lt;"&amp;MID(CK20,1,4))</f>
        <v>&lt;0.05</v>
      </c>
      <c r="M20" s="2" t="str">
        <f>IF(AM20&gt;CL20,AM20,"&lt;"&amp;MID(CL20,1,4))</f>
        <v>&lt;0.05</v>
      </c>
      <c r="N20" s="2">
        <f>IF(AN20&gt;CM20,AN20,"&lt;"&amp;MID(CM20,1,4))</f>
        <v>16.046099999999999</v>
      </c>
      <c r="O20" s="2">
        <f>IF(AO20&gt;CN20,AO20,"&lt;"&amp;MID(CN20,1,4))</f>
        <v>24.314399999999999</v>
      </c>
      <c r="P20" s="2">
        <f>IF(AP20&gt;CO20,AP20,"&lt;"&amp;MID(CO20,1,4))</f>
        <v>2.8121900000000002</v>
      </c>
      <c r="Q20" s="2">
        <f>IF(AQ20&gt;CP20,AQ20,"&lt;"&amp;MID(CP20,1,4))</f>
        <v>10.6646</v>
      </c>
      <c r="R20" s="2">
        <f>IF(AR20&gt;CQ20,AR20,"&lt;"&amp;MID(CQ20,1,4))</f>
        <v>2.0611899999999999</v>
      </c>
      <c r="S20" s="2">
        <f>IF(AT20&gt;CS20,AT20,"&lt;"&amp;MID(CS20,1,4))</f>
        <v>0.27656399999999998</v>
      </c>
      <c r="T20" s="2">
        <f>IF(AU20&gt;CT20,AU20,"&lt;"&amp;MID(CT20,1,4))</f>
        <v>1.3769400000000001</v>
      </c>
      <c r="U20" s="2">
        <f>IF(AV20&gt;CU20,AV20,"&lt;"&amp;MID(CU20,1,4))</f>
        <v>0.334758</v>
      </c>
      <c r="V20" s="6" t="str">
        <f>IF(AX20&gt;CW20,AX20,"&lt;"&amp;MID(CW20,1,4))</f>
        <v>&lt;0.24</v>
      </c>
      <c r="W20" s="6" t="str">
        <f>IF(AW20&gt;CV20,AW20,"&lt;"&amp;MID(CV20,1,4))</f>
        <v>&lt;0.12</v>
      </c>
      <c r="X20" s="3" t="s">
        <v>607</v>
      </c>
      <c r="Y20" s="1">
        <v>7.8772500000000001</v>
      </c>
      <c r="Z20" s="1">
        <v>33.026400000000002</v>
      </c>
      <c r="AA20" s="1">
        <f>SUM(B20:Z20)</f>
        <v>104.59613099999999</v>
      </c>
      <c r="AC20" s="1">
        <v>0</v>
      </c>
      <c r="AD20" s="1">
        <v>1.7170000000000001E-2</v>
      </c>
      <c r="AE20" s="1">
        <v>0</v>
      </c>
      <c r="AF20" s="1">
        <v>5.1810000000000002E-2</v>
      </c>
      <c r="AG20" s="1">
        <v>0.52020299999999997</v>
      </c>
      <c r="AH20" s="1">
        <v>1.1850000000000001E-3</v>
      </c>
      <c r="AI20" s="1">
        <v>0</v>
      </c>
      <c r="AJ20" s="1">
        <v>5.9089999999999997E-2</v>
      </c>
      <c r="AK20" s="1">
        <v>4.7113199999999997</v>
      </c>
      <c r="AL20" s="1">
        <v>2.7507E-2</v>
      </c>
      <c r="AM20" s="1">
        <v>2.4629999999999999E-2</v>
      </c>
      <c r="AN20" s="1">
        <v>16.046099999999999</v>
      </c>
      <c r="AO20" s="1">
        <v>24.314399999999999</v>
      </c>
      <c r="AP20" s="1">
        <v>2.8121900000000002</v>
      </c>
      <c r="AQ20" s="1">
        <v>10.6646</v>
      </c>
      <c r="AR20" s="1">
        <v>2.0611899999999999</v>
      </c>
      <c r="AS20" s="1">
        <v>0.49795600000000001</v>
      </c>
      <c r="AT20" s="1">
        <v>0.27656399999999998</v>
      </c>
      <c r="AU20" s="1">
        <v>1.3769400000000001</v>
      </c>
      <c r="AV20" s="1">
        <v>0.334758</v>
      </c>
      <c r="AW20" s="1">
        <v>2.3782999999999999E-2</v>
      </c>
      <c r="AX20" s="1">
        <v>3.9661000000000002E-2</v>
      </c>
      <c r="AZ20" s="1">
        <v>7.8772500000000001</v>
      </c>
      <c r="BA20" s="1">
        <v>33.026400000000002</v>
      </c>
      <c r="BB20" s="1">
        <v>104.765</v>
      </c>
      <c r="BC20" s="1">
        <v>0</v>
      </c>
      <c r="BD20" s="1">
        <v>3.2441999999999999E-2</v>
      </c>
      <c r="BE20" s="1">
        <v>0</v>
      </c>
      <c r="BF20" s="1">
        <v>6.1270999999999999E-2</v>
      </c>
      <c r="BG20" s="1">
        <v>0.660632</v>
      </c>
      <c r="BH20" s="1">
        <v>2.7139999999999998E-3</v>
      </c>
      <c r="BI20" s="1">
        <v>0</v>
      </c>
      <c r="BJ20" s="1">
        <v>7.1179999999999993E-2</v>
      </c>
      <c r="BK20" s="1">
        <v>6.5920899999999998</v>
      </c>
      <c r="BL20" s="1">
        <v>0.64061800000000002</v>
      </c>
      <c r="BM20" s="1">
        <v>3.1301000000000002E-2</v>
      </c>
      <c r="BN20" s="1">
        <v>2.6532E-2</v>
      </c>
      <c r="BO20" s="5">
        <v>18.8185</v>
      </c>
      <c r="BP20" s="5">
        <v>28.478999999999999</v>
      </c>
      <c r="BQ20" s="5">
        <v>3.2911800000000002</v>
      </c>
      <c r="BR20" s="5">
        <v>12.439</v>
      </c>
      <c r="BS20" s="5">
        <v>2.3902199999999998</v>
      </c>
      <c r="BT20" s="5">
        <v>0.320243</v>
      </c>
      <c r="BU20" s="5">
        <v>1.5871</v>
      </c>
      <c r="BV20" s="5">
        <v>0.38419900000000001</v>
      </c>
      <c r="BW20" s="5">
        <v>4.5352000000000003E-2</v>
      </c>
      <c r="BX20" s="5">
        <v>2.7081000000000001E-2</v>
      </c>
      <c r="BZ20" s="1">
        <v>28.864000000000001</v>
      </c>
      <c r="CA20" s="1">
        <v>104.765</v>
      </c>
      <c r="CB20" s="1">
        <v>3.2069E-2</v>
      </c>
      <c r="CC20" s="1">
        <v>1.5685000000000001E-2</v>
      </c>
      <c r="CD20" s="1">
        <v>1.8492000000000001E-2</v>
      </c>
      <c r="CE20" s="1">
        <v>5.7140000000000003E-2</v>
      </c>
      <c r="CF20" s="1">
        <v>6.0451999999999999E-2</v>
      </c>
      <c r="CG20" s="1">
        <v>2.1205000000000002E-2</v>
      </c>
      <c r="CH20" s="1">
        <v>1.8815999999999999E-2</v>
      </c>
      <c r="CI20" s="1">
        <v>1.5110999999999999E-2</v>
      </c>
      <c r="CJ20" s="1">
        <v>1.2999999999999999E-2</v>
      </c>
      <c r="CK20" s="1">
        <v>5.3169000000000001E-2</v>
      </c>
      <c r="CL20" s="1">
        <v>5.8499000000000002E-2</v>
      </c>
      <c r="CM20" s="1">
        <v>0.10241599999999999</v>
      </c>
      <c r="CN20" s="1">
        <v>0.124932</v>
      </c>
      <c r="CO20" s="1">
        <v>0.18471000000000001</v>
      </c>
      <c r="CP20" s="1">
        <v>0.17671700000000001</v>
      </c>
      <c r="CQ20" s="1">
        <v>0.20428299999999999</v>
      </c>
      <c r="CR20" s="1">
        <v>4.3221999999999997E-2</v>
      </c>
      <c r="CS20" s="1">
        <v>0.170324</v>
      </c>
      <c r="CT20" s="1">
        <v>0.17975099999999999</v>
      </c>
      <c r="CU20" s="1">
        <v>0.200403</v>
      </c>
      <c r="CV20" s="1">
        <v>0.120133</v>
      </c>
      <c r="CW20" s="1">
        <v>0.24564900000000001</v>
      </c>
      <c r="CX20" s="1">
        <v>-47.948</v>
      </c>
      <c r="CY20" s="1">
        <v>45.038699999999999</v>
      </c>
      <c r="CZ20" s="1">
        <v>-50.274999999999999</v>
      </c>
      <c r="DA20" s="1">
        <v>56.984699999999997</v>
      </c>
      <c r="DB20" s="1">
        <v>9.2787400000000009</v>
      </c>
      <c r="DC20" s="1">
        <v>849.61</v>
      </c>
      <c r="DD20" s="1">
        <v>-94.751000000000005</v>
      </c>
      <c r="DE20" s="1">
        <v>13.5756</v>
      </c>
      <c r="DF20" s="1">
        <v>0.54612799999999995</v>
      </c>
      <c r="DG20" s="1">
        <v>92.611099999999993</v>
      </c>
      <c r="DH20" s="1">
        <v>114.384</v>
      </c>
      <c r="DI20" s="1">
        <v>1.3843700000000001</v>
      </c>
      <c r="DJ20" s="1">
        <v>1.2938499999999999</v>
      </c>
      <c r="DK20" s="1">
        <v>4.6792299999999996</v>
      </c>
      <c r="DL20" s="1">
        <v>1.86463</v>
      </c>
      <c r="DM20" s="1">
        <v>6.0423200000000001</v>
      </c>
      <c r="DN20" s="1">
        <v>5.6092599999999999</v>
      </c>
      <c r="DO20" s="1">
        <v>30.441800000000001</v>
      </c>
      <c r="DP20" s="1">
        <v>7.3840399999999997</v>
      </c>
      <c r="DQ20" s="1">
        <v>29.417100000000001</v>
      </c>
      <c r="DR20" s="1">
        <v>239.304</v>
      </c>
      <c r="DS20" s="1">
        <v>293.09300000000002</v>
      </c>
      <c r="DT20">
        <v>-3223</v>
      </c>
      <c r="DU20">
        <v>18446</v>
      </c>
      <c r="DV20">
        <v>0.73125700000000005</v>
      </c>
      <c r="DW20">
        <v>1.2017199999999999</v>
      </c>
      <c r="DX20">
        <v>2.0040200000000001</v>
      </c>
      <c r="DY20">
        <v>0.15846399999999999</v>
      </c>
      <c r="DZ20">
        <v>0.55958200000000002</v>
      </c>
      <c r="EA20">
        <v>0.12875200000000001</v>
      </c>
      <c r="EB20">
        <v>0.15351200000000001</v>
      </c>
      <c r="EC20">
        <v>3.6400999999999999</v>
      </c>
      <c r="ED20">
        <v>120.873</v>
      </c>
      <c r="EE20">
        <v>1.45594</v>
      </c>
      <c r="EF20">
        <v>0.57196199999999997</v>
      </c>
      <c r="EG20">
        <v>18.577000000000002</v>
      </c>
      <c r="EH20">
        <v>31.212</v>
      </c>
      <c r="EI20">
        <v>3.7275999999999998</v>
      </c>
      <c r="EJ20">
        <v>12.767799999999999</v>
      </c>
      <c r="EK20">
        <v>3.9323299999999999</v>
      </c>
      <c r="EL20">
        <v>5.4084300000000001</v>
      </c>
      <c r="EM20">
        <v>2.51579</v>
      </c>
      <c r="EN20">
        <v>4.2361300000000002</v>
      </c>
      <c r="EO20">
        <v>3.2521100000000001</v>
      </c>
      <c r="EP20">
        <v>3.00116</v>
      </c>
      <c r="EQ20">
        <v>3.39079</v>
      </c>
      <c r="ER20">
        <v>0.623108</v>
      </c>
      <c r="ES20">
        <v>1.0119100000000001</v>
      </c>
      <c r="ET20">
        <v>2.0177900000000002</v>
      </c>
      <c r="EU20">
        <v>0.11297</v>
      </c>
      <c r="EV20">
        <v>0.11811099999999999</v>
      </c>
      <c r="EW20">
        <v>0.122726</v>
      </c>
      <c r="EX20">
        <v>0.18402199999999999</v>
      </c>
      <c r="EY20">
        <v>2.36917</v>
      </c>
      <c r="EZ20">
        <v>3.52868</v>
      </c>
      <c r="FA20">
        <v>1.3656900000000001</v>
      </c>
      <c r="FB20">
        <v>0.51707800000000004</v>
      </c>
      <c r="FC20">
        <v>0.44819300000000001</v>
      </c>
      <c r="FD20">
        <v>0.55668899999999999</v>
      </c>
      <c r="FE20">
        <v>1.0445800000000001</v>
      </c>
      <c r="FF20">
        <v>1.2256499999999999</v>
      </c>
      <c r="FG20">
        <v>1.6715599999999999</v>
      </c>
      <c r="FH20">
        <v>1.9127700000000001</v>
      </c>
      <c r="FI20">
        <v>1.9785299999999999</v>
      </c>
      <c r="FJ20">
        <v>2.2538200000000002</v>
      </c>
      <c r="FK20">
        <v>2.7638699999999998</v>
      </c>
      <c r="FL20">
        <v>2.9226200000000002</v>
      </c>
      <c r="FM20">
        <v>3.27976</v>
      </c>
      <c r="FN20">
        <v>-4.8999999999999998E-4</v>
      </c>
      <c r="FO20">
        <v>1.1329999999999999E-3</v>
      </c>
      <c r="FP20">
        <v>-5.8E-4</v>
      </c>
      <c r="FQ20">
        <v>7.8200000000000003E-4</v>
      </c>
      <c r="FR20">
        <v>4.8320000000000004E-3</v>
      </c>
      <c r="FS20">
        <v>5.5999999999999999E-5</v>
      </c>
      <c r="FT20">
        <v>-5.9000000000000003E-4</v>
      </c>
      <c r="FU20">
        <v>6.7409999999999996E-3</v>
      </c>
      <c r="FV20">
        <v>0.14186499999999999</v>
      </c>
      <c r="FW20">
        <v>3.4600000000000001E-4</v>
      </c>
      <c r="FX20">
        <v>2.81E-4</v>
      </c>
      <c r="FY20">
        <v>0.26587</v>
      </c>
      <c r="FZ20">
        <v>0.40637600000000001</v>
      </c>
      <c r="GA20">
        <v>4.6052000000000003E-2</v>
      </c>
      <c r="GB20">
        <v>0.171432</v>
      </c>
      <c r="GC20">
        <v>3.1357999999999997E-2</v>
      </c>
      <c r="GD20">
        <v>7.2880000000000002E-3</v>
      </c>
      <c r="GE20">
        <v>4.13E-3</v>
      </c>
      <c r="GF20">
        <v>2.0240999999999999E-2</v>
      </c>
      <c r="GG20">
        <v>4.7780000000000001E-3</v>
      </c>
      <c r="GH20">
        <v>3.2899999999999997E-4</v>
      </c>
      <c r="GI20">
        <v>5.5999999999999995E-4</v>
      </c>
      <c r="GJ20">
        <v>41374.617581018501</v>
      </c>
      <c r="GK20">
        <v>1.0595000000000001</v>
      </c>
      <c r="GL20">
        <v>0.90310000000000001</v>
      </c>
      <c r="GM20">
        <v>0.87980000000000003</v>
      </c>
      <c r="GN20">
        <v>1.0791999999999999</v>
      </c>
      <c r="GO20">
        <v>1.0678000000000001</v>
      </c>
      <c r="GP20">
        <v>0.91100000000000003</v>
      </c>
      <c r="GQ20">
        <v>0.88829999999999998</v>
      </c>
      <c r="GR20">
        <v>0.9214</v>
      </c>
      <c r="GS20">
        <v>0.89980000000000004</v>
      </c>
      <c r="GT20">
        <v>1.2708999999999999</v>
      </c>
      <c r="GU20">
        <v>1.2297</v>
      </c>
      <c r="GV20">
        <v>1.2040999999999999</v>
      </c>
      <c r="GW20">
        <v>1.2</v>
      </c>
      <c r="GX20">
        <v>1.2009000000000001</v>
      </c>
      <c r="GY20">
        <v>1.2165999999999999</v>
      </c>
      <c r="GZ20">
        <v>1.2442</v>
      </c>
      <c r="HA20">
        <v>0.98399999999999999</v>
      </c>
      <c r="HB20">
        <v>1.2467999999999999</v>
      </c>
      <c r="HC20">
        <v>1.2799</v>
      </c>
      <c r="HD20">
        <v>1.3039000000000001</v>
      </c>
      <c r="HE20">
        <v>1.3327</v>
      </c>
      <c r="HF20">
        <v>1.3262</v>
      </c>
      <c r="HG20">
        <v>2.0975000000000001</v>
      </c>
      <c r="HH20">
        <v>2.1490999999999998</v>
      </c>
      <c r="HI20">
        <v>1.7634000000000001</v>
      </c>
      <c r="HJ20">
        <v>1.4221999999999999</v>
      </c>
      <c r="HK20">
        <v>1.3401000000000001</v>
      </c>
      <c r="HL20">
        <v>1.4952000000000001</v>
      </c>
      <c r="HM20">
        <v>1.3320000000000001</v>
      </c>
      <c r="HN20">
        <v>1.1049</v>
      </c>
      <c r="HO20">
        <v>1.0740000000000001</v>
      </c>
      <c r="HP20">
        <v>0.92759999999999998</v>
      </c>
      <c r="HQ20">
        <v>1.0206</v>
      </c>
      <c r="HR20">
        <v>0.97050000000000003</v>
      </c>
      <c r="HS20">
        <v>0.97150000000000003</v>
      </c>
      <c r="HT20">
        <v>0.99260000000000004</v>
      </c>
      <c r="HU20">
        <v>0.98939999999999995</v>
      </c>
      <c r="HV20">
        <v>1.0189999999999999</v>
      </c>
      <c r="HW20">
        <v>1.0618000000000001</v>
      </c>
      <c r="HX20">
        <v>1.0335000000000001</v>
      </c>
      <c r="HY20">
        <v>1.0263</v>
      </c>
      <c r="HZ20">
        <v>1.0229999999999999</v>
      </c>
      <c r="IA20">
        <v>1.0109999999999999</v>
      </c>
      <c r="IB20">
        <v>1.0156000000000001</v>
      </c>
      <c r="IC20">
        <v>0.99970000000000003</v>
      </c>
      <c r="ID20">
        <v>0.99929999999999997</v>
      </c>
      <c r="IE20">
        <v>0.99870000000000003</v>
      </c>
      <c r="IF20">
        <v>0.99839999999999995</v>
      </c>
      <c r="IG20">
        <v>0.99790000000000001</v>
      </c>
      <c r="IH20">
        <v>0.99770000000000003</v>
      </c>
      <c r="II20">
        <v>0.99590000000000001</v>
      </c>
      <c r="IJ20">
        <v>0.97609999999999997</v>
      </c>
      <c r="IK20">
        <v>0.97440000000000004</v>
      </c>
      <c r="IL20">
        <v>0.99909999999999999</v>
      </c>
      <c r="IM20">
        <v>0.99970000000000003</v>
      </c>
      <c r="IN20">
        <v>0.99970000000000003</v>
      </c>
      <c r="IO20">
        <v>0.99960000000000004</v>
      </c>
      <c r="IP20">
        <v>1</v>
      </c>
      <c r="IQ20">
        <v>1</v>
      </c>
      <c r="IR20">
        <v>1</v>
      </c>
      <c r="IS20">
        <v>1</v>
      </c>
      <c r="IT20">
        <v>1</v>
      </c>
      <c r="IU20">
        <v>1</v>
      </c>
      <c r="IV20">
        <v>1</v>
      </c>
      <c r="IW20">
        <v>1</v>
      </c>
      <c r="IX20">
        <v>1</v>
      </c>
      <c r="IY20">
        <v>2.2218</v>
      </c>
      <c r="IZ20">
        <v>1.9395</v>
      </c>
      <c r="JA20">
        <v>1.5492999999999999</v>
      </c>
      <c r="JB20">
        <v>1.5325</v>
      </c>
      <c r="JC20">
        <v>1.4279999999999999</v>
      </c>
      <c r="JD20">
        <v>1.359</v>
      </c>
      <c r="JE20">
        <v>1.1783999999999999</v>
      </c>
      <c r="JF20">
        <v>0.99370000000000003</v>
      </c>
      <c r="JG20">
        <v>0.94159999999999999</v>
      </c>
      <c r="JH20">
        <v>1.1778</v>
      </c>
      <c r="JI20">
        <v>1.2545999999999999</v>
      </c>
      <c r="JJ20">
        <v>1.1681999999999999</v>
      </c>
      <c r="JK20">
        <v>1.1653</v>
      </c>
      <c r="JL20">
        <v>1.1919999999999999</v>
      </c>
      <c r="JM20">
        <v>1.2037</v>
      </c>
      <c r="JN20">
        <v>1.2678</v>
      </c>
      <c r="JO20">
        <v>1.0448999999999999</v>
      </c>
      <c r="JP20">
        <v>1.2886</v>
      </c>
      <c r="JQ20">
        <v>1.3134999999999999</v>
      </c>
      <c r="JR20">
        <v>1.3339000000000001</v>
      </c>
      <c r="JS20">
        <v>1.3473999999999999</v>
      </c>
      <c r="JT20">
        <v>1.3469</v>
      </c>
      <c r="JU20">
        <v>4798.442</v>
      </c>
      <c r="JV20">
        <v>3680.76</v>
      </c>
      <c r="JW20">
        <v>2645</v>
      </c>
      <c r="JX20">
        <v>2420.0639999999999</v>
      </c>
      <c r="JY20">
        <v>2086.5160000000001</v>
      </c>
      <c r="JZ20">
        <v>1872.835</v>
      </c>
      <c r="KA20">
        <v>1352.605</v>
      </c>
      <c r="KB20">
        <v>550.60749999999996</v>
      </c>
      <c r="KC20">
        <v>420.26069999999999</v>
      </c>
      <c r="KD20">
        <v>714.45759999999996</v>
      </c>
      <c r="KE20">
        <v>1305.1859999999999</v>
      </c>
      <c r="KF20">
        <v>261.02120000000002</v>
      </c>
      <c r="KG20">
        <v>236.19649999999999</v>
      </c>
      <c r="KH20">
        <v>236.49930000000001</v>
      </c>
      <c r="KI20">
        <v>211.9221</v>
      </c>
      <c r="KJ20">
        <v>331.51139999999998</v>
      </c>
      <c r="KK20">
        <v>345.05279999999999</v>
      </c>
      <c r="KL20">
        <v>341.10509999999999</v>
      </c>
      <c r="KM20">
        <v>325.60250000000002</v>
      </c>
      <c r="KN20">
        <v>301.7457</v>
      </c>
      <c r="KO20">
        <v>287.16210000000001</v>
      </c>
      <c r="KP20">
        <v>253.1782</v>
      </c>
    </row>
    <row r="22" spans="1:302" x14ac:dyDescent="0.25">
      <c r="A22" t="s">
        <v>702</v>
      </c>
      <c r="K22" s="1" t="s">
        <v>710</v>
      </c>
      <c r="N22" s="1" t="s">
        <v>705</v>
      </c>
      <c r="O22" s="1" t="s">
        <v>706</v>
      </c>
      <c r="P22" s="1" t="s">
        <v>707</v>
      </c>
      <c r="Q22" s="1" t="s">
        <v>708</v>
      </c>
      <c r="R22" s="1" t="s">
        <v>709</v>
      </c>
      <c r="S22" s="1" t="s">
        <v>710</v>
      </c>
      <c r="T22" s="1" t="s">
        <v>711</v>
      </c>
      <c r="U22" s="1" t="s">
        <v>712</v>
      </c>
      <c r="V22" s="1" t="s">
        <v>713</v>
      </c>
      <c r="W22" s="1" t="s">
        <v>714</v>
      </c>
      <c r="X22" s="1" t="s">
        <v>715</v>
      </c>
      <c r="Y22" s="1" t="s">
        <v>716</v>
      </c>
      <c r="Z22" s="1" t="s">
        <v>717</v>
      </c>
      <c r="AD22" s="1" t="s">
        <v>707</v>
      </c>
      <c r="AE22" s="1" t="s">
        <v>708</v>
      </c>
      <c r="AF22" s="1" t="s">
        <v>709</v>
      </c>
      <c r="AG22" s="1" t="s">
        <v>710</v>
      </c>
      <c r="AH22" s="1" t="s">
        <v>711</v>
      </c>
      <c r="AI22" s="1" t="s">
        <v>712</v>
      </c>
      <c r="AJ22" s="1" t="s">
        <v>713</v>
      </c>
      <c r="AK22" s="1" t="s">
        <v>714</v>
      </c>
      <c r="AL22" s="1" t="s">
        <v>715</v>
      </c>
      <c r="AM22" s="1" t="s">
        <v>716</v>
      </c>
      <c r="AN22" s="1" t="s">
        <v>717</v>
      </c>
      <c r="AO22" s="1" t="s">
        <v>717</v>
      </c>
      <c r="BO22" s="1"/>
      <c r="BY22" s="5"/>
      <c r="DT22" s="1"/>
    </row>
    <row r="23" spans="1:302" x14ac:dyDescent="0.25">
      <c r="A23" t="s">
        <v>703</v>
      </c>
      <c r="K23" s="4">
        <f>(S2*10000)/0.0722</f>
        <v>39034.764542936289</v>
      </c>
      <c r="N23" s="4">
        <f>(N2*10000)/0.315</f>
        <v>418098.41269841272</v>
      </c>
      <c r="O23" s="4">
        <f>(O2*10000)/0.813</f>
        <v>367717.09717097174</v>
      </c>
      <c r="P23" s="4">
        <f>(P2*10000)/0.116</f>
        <v>276071.55172413797</v>
      </c>
      <c r="Q23" s="4">
        <f>(Q2*10000)/0.597</f>
        <v>166813.7353433836</v>
      </c>
      <c r="R23" s="4">
        <f>(R2*10000)/0.192</f>
        <v>104671.875</v>
      </c>
      <c r="S23" s="4">
        <f>(10000*S2)/0.0722</f>
        <v>39034.764542936289</v>
      </c>
      <c r="T23" s="4">
        <f>(T2*10000)/0.259</f>
        <v>41238.996138996139</v>
      </c>
      <c r="U23" s="4">
        <f>(T23+V23)/2</f>
        <v>25675.051915651915</v>
      </c>
      <c r="V23" s="4">
        <f>(U2*10000)/0.325</f>
        <v>10111.107692307691</v>
      </c>
      <c r="W23" s="4"/>
      <c r="X23" s="4"/>
      <c r="Y23" s="4"/>
      <c r="Z23" s="4"/>
      <c r="AA23" s="4"/>
      <c r="AB23" s="4"/>
      <c r="BO23" s="1"/>
      <c r="BY23" s="5"/>
      <c r="DT23" s="1"/>
      <c r="DU23" s="1"/>
      <c r="DV23" s="1"/>
    </row>
    <row r="24" spans="1:302" x14ac:dyDescent="0.25">
      <c r="A24" t="s">
        <v>704</v>
      </c>
      <c r="K24" s="4">
        <f>(S3*10000)/0.0722</f>
        <v>31550.554016620496</v>
      </c>
      <c r="N24" s="4">
        <f t="shared" ref="N24:N41" si="0">(N3*10000)/0.315</f>
        <v>431212.6984126984</v>
      </c>
      <c r="O24" s="4">
        <f t="shared" ref="O24:O41" si="1">(O3*10000)/0.813</f>
        <v>366273.06273062731</v>
      </c>
      <c r="P24" s="4">
        <f t="shared" ref="P24:P41" si="2">(P3*10000)/0.116</f>
        <v>266458.62068965519</v>
      </c>
      <c r="Q24" s="4">
        <f t="shared" ref="Q24:Q41" si="3">(Q3*10000)/0.597</f>
        <v>166553.09882747068</v>
      </c>
      <c r="R24" s="4">
        <f t="shared" ref="R24:R41" si="4">(R3*10000)/0.192</f>
        <v>101655.20833333333</v>
      </c>
      <c r="S24" s="4">
        <f t="shared" ref="S24:S26" si="5">(10000*S3)/0.0722</f>
        <v>31550.554016620496</v>
      </c>
      <c r="T24" s="4">
        <f>(T3*10000)/0.259</f>
        <v>42473.359073359075</v>
      </c>
      <c r="U24" s="4">
        <f t="shared" ref="U24:U26" si="6">(T24+V24)/2</f>
        <v>25305.464152064153</v>
      </c>
      <c r="V24" s="4">
        <f>(U3*10000)/0.325</f>
        <v>8137.5692307692307</v>
      </c>
      <c r="W24" s="4"/>
      <c r="X24" s="4"/>
      <c r="Y24" s="4"/>
      <c r="Z24" s="4"/>
      <c r="AA24" s="4"/>
      <c r="AB24" s="4"/>
      <c r="BO24" s="1"/>
      <c r="BY24" s="5"/>
      <c r="DT24" s="1"/>
      <c r="DU24" s="1"/>
      <c r="DV24" s="1"/>
    </row>
    <row r="25" spans="1:302" x14ac:dyDescent="0.25">
      <c r="K25" s="4">
        <f>(S4*10000)/0.0722</f>
        <v>20186.288088642661</v>
      </c>
      <c r="N25" s="4">
        <f t="shared" si="0"/>
        <v>442333.33333333331</v>
      </c>
      <c r="O25" s="4">
        <f t="shared" si="1"/>
        <v>375261.99261992623</v>
      </c>
      <c r="P25" s="4">
        <f t="shared" si="2"/>
        <v>281028.44827586209</v>
      </c>
      <c r="Q25" s="4">
        <f t="shared" si="3"/>
        <v>161496.81742043552</v>
      </c>
      <c r="R25" s="4">
        <f t="shared" si="4"/>
        <v>88559.895833333328</v>
      </c>
      <c r="S25" s="4">
        <f t="shared" si="5"/>
        <v>20186.288088642661</v>
      </c>
      <c r="T25" s="4">
        <f>(T4*10000)/0.259</f>
        <v>30344.015444015444</v>
      </c>
      <c r="U25" s="4">
        <f t="shared" si="6"/>
        <v>17819.546183546183</v>
      </c>
      <c r="V25" s="4">
        <f>(U4*10000)/0.325</f>
        <v>5295.0769230769229</v>
      </c>
      <c r="W25" s="4"/>
      <c r="X25" s="4"/>
      <c r="Y25" s="4"/>
      <c r="Z25" s="4"/>
      <c r="AA25" s="4"/>
      <c r="AB25" s="4"/>
      <c r="BO25" s="1"/>
      <c r="BY25" s="5"/>
      <c r="DT25" s="1"/>
      <c r="DU25" s="1"/>
      <c r="DV25" s="1"/>
    </row>
    <row r="26" spans="1:302" x14ac:dyDescent="0.25">
      <c r="B26" s="1" t="s">
        <v>701</v>
      </c>
      <c r="K26" s="4">
        <f>(S5*10000)/0.0722</f>
        <v>25197.922437673129</v>
      </c>
      <c r="N26" s="4">
        <f t="shared" si="0"/>
        <v>409644.44444444444</v>
      </c>
      <c r="O26" s="4">
        <f t="shared" si="1"/>
        <v>371875.76875768759</v>
      </c>
      <c r="P26" s="4">
        <f t="shared" si="2"/>
        <v>274705.1724137931</v>
      </c>
      <c r="Q26" s="4">
        <f t="shared" si="3"/>
        <v>171179.22948073703</v>
      </c>
      <c r="R26" s="4">
        <f t="shared" si="4"/>
        <v>100395.31249999999</v>
      </c>
      <c r="S26" s="4">
        <f t="shared" si="5"/>
        <v>25197.922437673129</v>
      </c>
      <c r="T26" s="4">
        <f>(T5*10000)/0.259</f>
        <v>38220.694980694978</v>
      </c>
      <c r="U26" s="4">
        <f t="shared" si="6"/>
        <v>22593.024413424413</v>
      </c>
      <c r="V26" s="4">
        <f>(U5*10000)/0.325</f>
        <v>6965.3538461538456</v>
      </c>
      <c r="W26" s="4"/>
      <c r="X26" s="4"/>
      <c r="Y26" s="4"/>
      <c r="Z26" s="4"/>
      <c r="AA26" s="4"/>
      <c r="AB26" s="4"/>
      <c r="BO26" s="1"/>
      <c r="BY26" s="5"/>
      <c r="DT26" s="1"/>
      <c r="DU26" s="1"/>
      <c r="DV26" s="1"/>
    </row>
    <row r="27" spans="1:302" x14ac:dyDescent="0.25">
      <c r="A27" t="s">
        <v>697</v>
      </c>
      <c r="B27" s="1">
        <f>2/((2*3)+2)</f>
        <v>0.25</v>
      </c>
      <c r="K27" s="1" t="s">
        <v>710</v>
      </c>
      <c r="N27" s="1" t="s">
        <v>705</v>
      </c>
      <c r="O27" s="1" t="s">
        <v>706</v>
      </c>
      <c r="P27" s="1" t="s">
        <v>707</v>
      </c>
      <c r="Q27" s="1" t="s">
        <v>708</v>
      </c>
      <c r="R27" s="1" t="s">
        <v>709</v>
      </c>
      <c r="S27" s="1" t="s">
        <v>710</v>
      </c>
      <c r="T27" s="1" t="s">
        <v>711</v>
      </c>
      <c r="U27" s="1" t="s">
        <v>712</v>
      </c>
      <c r="V27" s="1" t="s">
        <v>713</v>
      </c>
      <c r="W27" s="1" t="s">
        <v>714</v>
      </c>
      <c r="X27" s="1" t="s">
        <v>715</v>
      </c>
      <c r="Y27" s="1" t="s">
        <v>716</v>
      </c>
      <c r="Z27" s="1" t="s">
        <v>717</v>
      </c>
      <c r="BO27" s="1"/>
      <c r="BY27" s="5"/>
      <c r="DT27" s="1"/>
    </row>
    <row r="28" spans="1:302" x14ac:dyDescent="0.25">
      <c r="A28" t="s">
        <v>700</v>
      </c>
      <c r="B28" s="1">
        <v>0.33300000000000002</v>
      </c>
      <c r="K28" s="4"/>
      <c r="N28" s="4">
        <f t="shared" si="0"/>
        <v>176403.80952380953</v>
      </c>
      <c r="O28" s="4">
        <f t="shared" si="1"/>
        <v>144954.48954489545</v>
      </c>
      <c r="P28" s="4">
        <f t="shared" si="2"/>
        <v>102740.5172413793</v>
      </c>
      <c r="Q28" s="4">
        <f t="shared" si="3"/>
        <v>61245.561139028476</v>
      </c>
      <c r="R28" s="4">
        <f t="shared" si="4"/>
        <v>27863.28125</v>
      </c>
      <c r="S28" s="4">
        <f>(10000*S7)/0.0722</f>
        <v>11080.3324099723</v>
      </c>
      <c r="T28" s="4">
        <f>(T7*10000)/0.259</f>
        <v>7453.204633204633</v>
      </c>
      <c r="U28" s="4">
        <f>(T28+V28)/2</f>
        <v>5265.063855063855</v>
      </c>
      <c r="V28" s="4">
        <f>(10000*0.1)/0.325</f>
        <v>3076.9230769230767</v>
      </c>
      <c r="W28" s="4"/>
      <c r="X28" s="4"/>
      <c r="Y28" s="4"/>
      <c r="Z28" s="4"/>
      <c r="BO28" s="1"/>
      <c r="BY28" s="5"/>
      <c r="DT28" s="1"/>
    </row>
    <row r="29" spans="1:302" x14ac:dyDescent="0.25">
      <c r="A29" t="s">
        <v>698</v>
      </c>
      <c r="B29" s="1">
        <v>0.33300000000000002</v>
      </c>
      <c r="K29" s="4"/>
      <c r="N29" s="4">
        <f t="shared" si="0"/>
        <v>163538.41269841269</v>
      </c>
      <c r="O29" s="4">
        <f t="shared" si="1"/>
        <v>123109.47109471097</v>
      </c>
      <c r="P29" s="4">
        <f t="shared" si="2"/>
        <v>91651.724137931029</v>
      </c>
      <c r="Q29" s="4">
        <f t="shared" si="3"/>
        <v>59289.782244556118</v>
      </c>
      <c r="R29" s="4">
        <f t="shared" si="4"/>
        <v>33037.135416666664</v>
      </c>
      <c r="S29" s="4">
        <f t="shared" ref="S29:S33" si="7">(10000*S8)/0.0722</f>
        <v>11080.3324099723</v>
      </c>
      <c r="T29" s="4">
        <f>(T8*10000)/0.259</f>
        <v>13941.235521235521</v>
      </c>
      <c r="U29" s="4">
        <f t="shared" ref="U29:U33" si="8">(T29+V29)/2</f>
        <v>8670.1869913869923</v>
      </c>
      <c r="V29" s="4">
        <f>(10000*U8)/0.325</f>
        <v>3399.1384615384613</v>
      </c>
      <c r="W29" s="4"/>
      <c r="X29" s="4"/>
      <c r="Y29" s="4"/>
      <c r="Z29" s="4"/>
      <c r="BO29" s="1"/>
      <c r="BY29" s="5"/>
      <c r="DT29" s="1"/>
    </row>
    <row r="30" spans="1:302" x14ac:dyDescent="0.25">
      <c r="A30" t="s">
        <v>699</v>
      </c>
      <c r="B30" s="1">
        <v>0.33300000000000002</v>
      </c>
      <c r="K30" s="4"/>
      <c r="N30" s="4">
        <f t="shared" si="0"/>
        <v>157791.74603174604</v>
      </c>
      <c r="O30" s="4">
        <f t="shared" si="1"/>
        <v>109540.59040590406</v>
      </c>
      <c r="P30" s="4">
        <f t="shared" si="2"/>
        <v>77302.327586206884</v>
      </c>
      <c r="Q30" s="4">
        <f t="shared" si="3"/>
        <v>47304.85762144054</v>
      </c>
      <c r="R30" s="4">
        <f t="shared" si="4"/>
        <v>28034.427083333332</v>
      </c>
      <c r="S30" s="4">
        <f t="shared" si="7"/>
        <v>11080.3324099723</v>
      </c>
      <c r="T30" s="4">
        <f>(T9*10000)/0.259</f>
        <v>11390.42471042471</v>
      </c>
      <c r="U30" s="4">
        <f t="shared" si="8"/>
        <v>7689.9354321354313</v>
      </c>
      <c r="V30" s="4">
        <f>(10000*U9)/0.325</f>
        <v>3989.4461538461537</v>
      </c>
      <c r="W30" s="4"/>
      <c r="X30" s="4"/>
      <c r="Y30" s="4"/>
      <c r="Z30" s="4"/>
      <c r="BO30" s="1"/>
      <c r="BY30" s="5"/>
      <c r="DT30" s="1"/>
    </row>
    <row r="31" spans="1:302" x14ac:dyDescent="0.25">
      <c r="A31" t="s">
        <v>696</v>
      </c>
      <c r="B31" s="1">
        <v>0.33300000000000002</v>
      </c>
      <c r="K31" s="4"/>
      <c r="N31" s="4">
        <f t="shared" si="0"/>
        <v>169546.03174603175</v>
      </c>
      <c r="O31" s="4">
        <f t="shared" si="1"/>
        <v>139826.56826568267</v>
      </c>
      <c r="P31" s="4">
        <f t="shared" si="2"/>
        <v>102233.62068965517</v>
      </c>
      <c r="Q31" s="4">
        <f t="shared" si="3"/>
        <v>57745.561139028476</v>
      </c>
      <c r="R31" s="4">
        <f t="shared" si="4"/>
        <v>33388.854166666664</v>
      </c>
      <c r="S31" s="4">
        <f t="shared" si="7"/>
        <v>11080.3324099723</v>
      </c>
      <c r="T31" s="4">
        <f>(T10*10000)/0.259</f>
        <v>10130.965250965251</v>
      </c>
      <c r="U31" s="4">
        <f t="shared" si="8"/>
        <v>6603.9826254826257</v>
      </c>
      <c r="V31" s="4">
        <v>3077</v>
      </c>
      <c r="W31" s="4"/>
      <c r="X31" s="4"/>
      <c r="Y31" s="4"/>
      <c r="Z31" s="4"/>
      <c r="BO31" s="1"/>
      <c r="BY31" s="5"/>
      <c r="DT31" s="1"/>
    </row>
    <row r="32" spans="1:302" x14ac:dyDescent="0.25">
      <c r="K32" s="4"/>
      <c r="N32" s="4">
        <f t="shared" si="0"/>
        <v>173793.96825396828</v>
      </c>
      <c r="O32" s="4">
        <f t="shared" si="1"/>
        <v>119866.66666666669</v>
      </c>
      <c r="P32" s="4">
        <f t="shared" si="2"/>
        <v>76817.5</v>
      </c>
      <c r="Q32" s="4">
        <f t="shared" si="3"/>
        <v>52413.902847571189</v>
      </c>
      <c r="R32" s="4">
        <f t="shared" si="4"/>
        <v>21666.875</v>
      </c>
      <c r="S32" s="4">
        <f t="shared" si="7"/>
        <v>11080.3324099723</v>
      </c>
      <c r="T32" s="4">
        <f>(T11*10000)/0.259</f>
        <v>8652.6640926640921</v>
      </c>
      <c r="U32" s="4">
        <f t="shared" si="8"/>
        <v>5864.832046332046</v>
      </c>
      <c r="V32" s="4">
        <v>3077</v>
      </c>
      <c r="W32" s="4"/>
      <c r="X32" s="4"/>
      <c r="Y32" s="4"/>
      <c r="Z32" s="4"/>
      <c r="BO32" s="1"/>
      <c r="BY32" s="5"/>
      <c r="DT32" s="1"/>
    </row>
    <row r="33" spans="11:124" x14ac:dyDescent="0.25">
      <c r="K33" s="4"/>
      <c r="N33" s="4">
        <f t="shared" si="0"/>
        <v>137547.93650793654</v>
      </c>
      <c r="O33" s="4">
        <f t="shared" si="1"/>
        <v>91169.249692496945</v>
      </c>
      <c r="P33" s="4">
        <f t="shared" si="2"/>
        <v>67298.448275862058</v>
      </c>
      <c r="Q33" s="4">
        <f t="shared" si="3"/>
        <v>40645.226130653267</v>
      </c>
      <c r="R33" s="4">
        <f t="shared" si="4"/>
        <v>29072.760416666668</v>
      </c>
      <c r="S33" s="4">
        <f t="shared" si="7"/>
        <v>11080.3324099723</v>
      </c>
      <c r="T33" s="4">
        <f>(T12*10000)/0.259</f>
        <v>13189.806949806949</v>
      </c>
      <c r="U33" s="4">
        <f t="shared" si="8"/>
        <v>8133.4034749034745</v>
      </c>
      <c r="V33" s="4">
        <v>3077</v>
      </c>
      <c r="W33" s="4"/>
      <c r="X33" s="4"/>
      <c r="Y33" s="4"/>
      <c r="Z33" s="4"/>
      <c r="BO33" s="1"/>
      <c r="BY33" s="5"/>
      <c r="DT33" s="1"/>
    </row>
    <row r="34" spans="11:124" x14ac:dyDescent="0.25">
      <c r="K34" s="4">
        <f t="shared" ref="K34" si="9">(K13*10000)/0.0722</f>
        <v>0</v>
      </c>
      <c r="N34" s="1" t="s">
        <v>705</v>
      </c>
      <c r="O34" s="1" t="s">
        <v>706</v>
      </c>
      <c r="P34" s="1" t="s">
        <v>707</v>
      </c>
      <c r="Q34" s="1" t="s">
        <v>708</v>
      </c>
      <c r="R34" s="1" t="s">
        <v>709</v>
      </c>
      <c r="S34" s="1" t="s">
        <v>710</v>
      </c>
      <c r="T34" s="1" t="s">
        <v>711</v>
      </c>
      <c r="U34" s="1" t="s">
        <v>712</v>
      </c>
      <c r="V34" s="1" t="s">
        <v>713</v>
      </c>
      <c r="W34" s="1" t="s">
        <v>714</v>
      </c>
      <c r="X34" s="1" t="s">
        <v>715</v>
      </c>
      <c r="Y34" s="1" t="s">
        <v>716</v>
      </c>
      <c r="Z34" s="1" t="s">
        <v>717</v>
      </c>
      <c r="BO34" s="1"/>
      <c r="BY34" s="5"/>
      <c r="DT34" s="1"/>
    </row>
    <row r="35" spans="11:124" x14ac:dyDescent="0.25">
      <c r="K35" s="4">
        <f>(S14*10000)/0.0722</f>
        <v>0</v>
      </c>
      <c r="N35" s="4">
        <f t="shared" si="0"/>
        <v>480209.52380952379</v>
      </c>
      <c r="O35" s="4">
        <f t="shared" si="1"/>
        <v>306059.04059040593</v>
      </c>
      <c r="P35" s="4">
        <f t="shared" si="2"/>
        <v>223423.27586206893</v>
      </c>
      <c r="Q35" s="4">
        <f t="shared" si="3"/>
        <v>168658.29145728642</v>
      </c>
      <c r="R35" s="4">
        <f t="shared" si="4"/>
        <v>105981.77083333333</v>
      </c>
      <c r="S35" s="4">
        <f>(10000*S14)/0.0722</f>
        <v>0</v>
      </c>
      <c r="T35" s="4">
        <f>(10000*T14)/0.259</f>
        <v>60173.359073359068</v>
      </c>
      <c r="U35" s="4"/>
      <c r="V35" s="4">
        <f>(10000*U14)/0.325</f>
        <v>13463.169230769232</v>
      </c>
      <c r="W35" s="4"/>
      <c r="X35" s="4"/>
      <c r="Y35" s="4"/>
      <c r="Z35" s="4"/>
      <c r="BO35" s="1"/>
      <c r="BY35" s="5"/>
      <c r="DT35" s="1"/>
    </row>
    <row r="36" spans="11:124" x14ac:dyDescent="0.25">
      <c r="K36" s="4"/>
      <c r="N36" s="4">
        <f t="shared" si="0"/>
        <v>411853.96825396823</v>
      </c>
      <c r="O36" s="4">
        <f t="shared" si="1"/>
        <v>294004.92004920053</v>
      </c>
      <c r="P36" s="4">
        <f t="shared" si="2"/>
        <v>207018.96551724133</v>
      </c>
      <c r="Q36" s="4">
        <f t="shared" si="3"/>
        <v>164314.23785594638</v>
      </c>
      <c r="R36" s="4">
        <f t="shared" si="4"/>
        <v>99728.125</v>
      </c>
      <c r="S36" s="4">
        <f t="shared" ref="S36:S41" si="10">(10000*S15)/0.0722</f>
        <v>0</v>
      </c>
      <c r="T36" s="4">
        <f t="shared" ref="T36:T41" si="11">(10000*T15)/0.259</f>
        <v>57803.861003861006</v>
      </c>
      <c r="U36" s="4"/>
      <c r="V36" s="4">
        <f t="shared" ref="V36:V41" si="12">(10000*U15)/0.325</f>
        <v>15008.307692307691</v>
      </c>
      <c r="W36" s="4"/>
      <c r="X36" s="4">
        <f>V15*10000</f>
        <v>2873.37</v>
      </c>
      <c r="Y36" s="4"/>
      <c r="Z36" s="4"/>
      <c r="BO36" s="1"/>
      <c r="BY36" s="5"/>
      <c r="DT36" s="1"/>
    </row>
    <row r="37" spans="11:124" x14ac:dyDescent="0.25">
      <c r="K37" s="4"/>
      <c r="N37" s="4">
        <f t="shared" si="0"/>
        <v>323892.06349206349</v>
      </c>
      <c r="O37" s="4">
        <f t="shared" si="1"/>
        <v>240735.54735547357</v>
      </c>
      <c r="P37" s="4">
        <f t="shared" si="2"/>
        <v>180386.20689655174</v>
      </c>
      <c r="Q37" s="4">
        <f t="shared" si="3"/>
        <v>132833.16582914573</v>
      </c>
      <c r="R37" s="4">
        <f t="shared" si="4"/>
        <v>80421.354166666657</v>
      </c>
      <c r="S37" s="4">
        <f t="shared" si="10"/>
        <v>37958.171745152358</v>
      </c>
      <c r="T37" s="4">
        <f t="shared" si="11"/>
        <v>47478.378378378373</v>
      </c>
      <c r="U37" s="4"/>
      <c r="V37" s="4">
        <f t="shared" si="12"/>
        <v>14680.73846153846</v>
      </c>
      <c r="W37" s="4"/>
      <c r="X37" s="4"/>
      <c r="Y37" s="4"/>
      <c r="Z37" s="4"/>
      <c r="BO37" s="1"/>
      <c r="BY37" s="5"/>
      <c r="DT37" s="1"/>
    </row>
    <row r="38" spans="11:124" x14ac:dyDescent="0.25">
      <c r="K38" s="4"/>
      <c r="N38" s="4">
        <f t="shared" si="0"/>
        <v>328263.49206349201</v>
      </c>
      <c r="O38" s="4">
        <f t="shared" si="1"/>
        <v>256479.70479704798</v>
      </c>
      <c r="P38" s="4">
        <f t="shared" si="2"/>
        <v>189562.06896551725</v>
      </c>
      <c r="Q38" s="4">
        <f t="shared" si="3"/>
        <v>129962.47906197654</v>
      </c>
      <c r="R38" s="4">
        <f t="shared" si="4"/>
        <v>78040.104166666657</v>
      </c>
      <c r="S38" s="4">
        <f t="shared" si="10"/>
        <v>29504.986149584485</v>
      </c>
      <c r="T38" s="4">
        <f t="shared" si="11"/>
        <v>40515.830115830118</v>
      </c>
      <c r="U38" s="4"/>
      <c r="V38" s="4">
        <f t="shared" si="12"/>
        <v>14745.476923076922</v>
      </c>
      <c r="W38" s="4"/>
      <c r="X38" s="4"/>
      <c r="Y38" s="4"/>
      <c r="Z38" s="4"/>
      <c r="BO38" s="1"/>
      <c r="BY38" s="5"/>
      <c r="DT38" s="1"/>
    </row>
    <row r="39" spans="11:124" x14ac:dyDescent="0.25">
      <c r="K39" s="4"/>
      <c r="N39" s="4">
        <f t="shared" si="0"/>
        <v>476390.47619047621</v>
      </c>
      <c r="O39" s="4">
        <f t="shared" si="1"/>
        <v>305685.11685116851</v>
      </c>
      <c r="P39" s="4">
        <f t="shared" si="2"/>
        <v>233312.06896551725</v>
      </c>
      <c r="Q39" s="4">
        <f t="shared" si="3"/>
        <v>164598.9949748744</v>
      </c>
      <c r="R39" s="4">
        <f t="shared" si="4"/>
        <v>89036.458333333328</v>
      </c>
      <c r="S39" s="4">
        <f t="shared" si="10"/>
        <v>29393.628808864261</v>
      </c>
      <c r="T39" s="4">
        <f t="shared" si="11"/>
        <v>57384.169884169882</v>
      </c>
      <c r="U39" s="4"/>
      <c r="V39" s="4">
        <f t="shared" si="12"/>
        <v>10004.553846153845</v>
      </c>
      <c r="W39" s="4"/>
      <c r="X39" s="4"/>
      <c r="Y39" s="4"/>
      <c r="Z39" s="4"/>
      <c r="BO39" s="1"/>
      <c r="BY39" s="5"/>
      <c r="DT39" s="1"/>
    </row>
    <row r="40" spans="11:124" x14ac:dyDescent="0.25">
      <c r="K40" s="4"/>
      <c r="N40" s="4">
        <f t="shared" si="0"/>
        <v>321707.93650793657</v>
      </c>
      <c r="O40" s="4">
        <f t="shared" si="1"/>
        <v>249168.51168511686</v>
      </c>
      <c r="P40" s="4">
        <f t="shared" si="2"/>
        <v>194843.96551724139</v>
      </c>
      <c r="Q40" s="4">
        <f t="shared" si="3"/>
        <v>124703.1825795645</v>
      </c>
      <c r="R40" s="4">
        <f t="shared" si="4"/>
        <v>73086.458333333328</v>
      </c>
      <c r="S40" s="4">
        <f t="shared" si="10"/>
        <v>34408.448753462602</v>
      </c>
      <c r="T40" s="4">
        <f t="shared" si="11"/>
        <v>38458.494208494209</v>
      </c>
      <c r="U40" s="4"/>
      <c r="V40" s="4">
        <f t="shared" si="12"/>
        <v>10381.015384615384</v>
      </c>
      <c r="W40" s="4"/>
      <c r="X40" s="4"/>
      <c r="Y40" s="4"/>
      <c r="Z40" s="4"/>
      <c r="BO40" s="1"/>
      <c r="BY40" s="5"/>
      <c r="DT40" s="1"/>
    </row>
    <row r="41" spans="11:124" x14ac:dyDescent="0.25">
      <c r="K41" s="4"/>
      <c r="N41" s="4">
        <f t="shared" si="0"/>
        <v>509400</v>
      </c>
      <c r="O41" s="4">
        <f t="shared" si="1"/>
        <v>299070.11070110701</v>
      </c>
      <c r="P41" s="4">
        <f t="shared" si="2"/>
        <v>242430.1724137931</v>
      </c>
      <c r="Q41" s="4">
        <f t="shared" si="3"/>
        <v>178636.51591289783</v>
      </c>
      <c r="R41" s="4">
        <f t="shared" si="4"/>
        <v>107353.64583333331</v>
      </c>
      <c r="S41" s="4">
        <f t="shared" si="10"/>
        <v>38305.263157894733</v>
      </c>
      <c r="T41" s="4">
        <f t="shared" si="11"/>
        <v>53163.706563706561</v>
      </c>
      <c r="U41" s="4"/>
      <c r="V41" s="4">
        <f t="shared" si="12"/>
        <v>10300.246153846154</v>
      </c>
      <c r="W41" s="4"/>
      <c r="X41" s="4"/>
      <c r="Y41" s="4"/>
      <c r="Z41" s="4"/>
      <c r="BO41" s="1"/>
      <c r="BY41" s="5"/>
      <c r="DT41" s="1"/>
    </row>
    <row r="42" spans="11:124" x14ac:dyDescent="0.25">
      <c r="N42" s="4">
        <f t="shared" ref="N42" si="13">N21*10000</f>
        <v>0</v>
      </c>
    </row>
    <row r="43" spans="11:124" x14ac:dyDescent="0.25">
      <c r="N43" s="4"/>
    </row>
    <row r="44" spans="11:124" x14ac:dyDescent="0.25">
      <c r="N44" s="4"/>
    </row>
  </sheetData>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V121"/>
  <sheetViews>
    <sheetView workbookViewId="0">
      <selection activeCell="D40" sqref="D40"/>
    </sheetView>
  </sheetViews>
  <sheetFormatPr defaultColWidth="8.85546875" defaultRowHeight="12.75" x14ac:dyDescent="0.2"/>
  <cols>
    <col min="1" max="1" width="31.28515625" bestFit="1" customWidth="1"/>
  </cols>
  <sheetData>
    <row r="1" spans="1:27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24</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c r="DR1" t="s">
        <v>120</v>
      </c>
      <c r="DS1" t="s">
        <v>121</v>
      </c>
      <c r="DT1" t="s">
        <v>122</v>
      </c>
      <c r="DU1" t="s">
        <v>123</v>
      </c>
      <c r="DV1" t="s">
        <v>124</v>
      </c>
      <c r="DW1" t="s">
        <v>125</v>
      </c>
      <c r="DX1" t="s">
        <v>126</v>
      </c>
      <c r="DY1" t="s">
        <v>127</v>
      </c>
      <c r="DZ1" t="s">
        <v>128</v>
      </c>
      <c r="EA1" t="s">
        <v>129</v>
      </c>
      <c r="EB1" t="s">
        <v>130</v>
      </c>
      <c r="EC1" t="s">
        <v>131</v>
      </c>
      <c r="ED1" t="s">
        <v>132</v>
      </c>
      <c r="EE1" t="s">
        <v>133</v>
      </c>
      <c r="EF1" t="s">
        <v>134</v>
      </c>
      <c r="EG1" t="s">
        <v>135</v>
      </c>
      <c r="EH1" t="s">
        <v>136</v>
      </c>
      <c r="EI1" t="s">
        <v>137</v>
      </c>
      <c r="EJ1" t="s">
        <v>138</v>
      </c>
      <c r="EK1" t="s">
        <v>139</v>
      </c>
      <c r="EL1" t="s">
        <v>140</v>
      </c>
      <c r="EM1" t="s">
        <v>141</v>
      </c>
      <c r="EN1" t="s">
        <v>142</v>
      </c>
      <c r="EO1" t="s">
        <v>143</v>
      </c>
      <c r="EP1" t="s">
        <v>144</v>
      </c>
      <c r="EQ1" t="s">
        <v>145</v>
      </c>
      <c r="ER1" t="s">
        <v>146</v>
      </c>
      <c r="ES1" t="s">
        <v>147</v>
      </c>
      <c r="ET1" t="s">
        <v>148</v>
      </c>
      <c r="EU1" t="s">
        <v>149</v>
      </c>
      <c r="EV1" t="s">
        <v>150</v>
      </c>
      <c r="EW1" t="s">
        <v>151</v>
      </c>
      <c r="EX1" t="s">
        <v>152</v>
      </c>
      <c r="EY1" t="s">
        <v>153</v>
      </c>
      <c r="EZ1" t="s">
        <v>154</v>
      </c>
      <c r="FA1" t="s">
        <v>155</v>
      </c>
      <c r="FB1" t="s">
        <v>156</v>
      </c>
      <c r="FC1" t="s">
        <v>157</v>
      </c>
      <c r="FD1" t="s">
        <v>158</v>
      </c>
      <c r="FE1" t="s">
        <v>159</v>
      </c>
      <c r="FF1" t="s">
        <v>160</v>
      </c>
      <c r="FG1" t="s">
        <v>161</v>
      </c>
      <c r="FH1" t="s">
        <v>162</v>
      </c>
      <c r="FI1" t="s">
        <v>163</v>
      </c>
      <c r="FJ1" t="s">
        <v>164</v>
      </c>
      <c r="FK1" t="s">
        <v>165</v>
      </c>
      <c r="FL1" t="s">
        <v>166</v>
      </c>
      <c r="FM1" t="s">
        <v>167</v>
      </c>
      <c r="FN1" t="s">
        <v>168</v>
      </c>
      <c r="FO1" t="s">
        <v>169</v>
      </c>
      <c r="FP1" t="s">
        <v>170</v>
      </c>
      <c r="FQ1" t="s">
        <v>171</v>
      </c>
      <c r="FR1" t="s">
        <v>172</v>
      </c>
      <c r="FS1" t="s">
        <v>173</v>
      </c>
      <c r="FT1" t="s">
        <v>174</v>
      </c>
      <c r="FU1" t="s">
        <v>175</v>
      </c>
      <c r="FV1" t="s">
        <v>176</v>
      </c>
      <c r="FW1" t="s">
        <v>177</v>
      </c>
      <c r="FX1" t="s">
        <v>178</v>
      </c>
      <c r="FY1" t="s">
        <v>179</v>
      </c>
      <c r="FZ1" t="s">
        <v>180</v>
      </c>
      <c r="GA1" t="s">
        <v>181</v>
      </c>
      <c r="GB1" t="s">
        <v>182</v>
      </c>
      <c r="GC1" t="s">
        <v>183</v>
      </c>
      <c r="GD1" t="s">
        <v>184</v>
      </c>
      <c r="GE1" t="s">
        <v>185</v>
      </c>
      <c r="GF1" t="s">
        <v>186</v>
      </c>
      <c r="GG1" t="s">
        <v>187</v>
      </c>
      <c r="GH1" t="s">
        <v>188</v>
      </c>
      <c r="GI1" t="s">
        <v>189</v>
      </c>
      <c r="GJ1" t="s">
        <v>190</v>
      </c>
      <c r="GK1" t="s">
        <v>191</v>
      </c>
      <c r="GL1" t="s">
        <v>192</v>
      </c>
      <c r="GM1" t="s">
        <v>193</v>
      </c>
      <c r="GN1" t="s">
        <v>194</v>
      </c>
      <c r="GO1" t="s">
        <v>195</v>
      </c>
      <c r="GP1" t="s">
        <v>196</v>
      </c>
      <c r="GQ1" t="s">
        <v>197</v>
      </c>
      <c r="GR1" t="s">
        <v>198</v>
      </c>
      <c r="GS1" t="s">
        <v>199</v>
      </c>
      <c r="GT1" t="s">
        <v>200</v>
      </c>
      <c r="GU1" t="s">
        <v>201</v>
      </c>
      <c r="GV1" t="s">
        <v>202</v>
      </c>
      <c r="GW1" t="s">
        <v>203</v>
      </c>
      <c r="GX1" t="s">
        <v>204</v>
      </c>
      <c r="GY1" t="s">
        <v>205</v>
      </c>
      <c r="GZ1" t="s">
        <v>206</v>
      </c>
      <c r="HA1" t="s">
        <v>207</v>
      </c>
      <c r="HB1" t="s">
        <v>208</v>
      </c>
      <c r="HC1" t="s">
        <v>209</v>
      </c>
      <c r="HD1" t="s">
        <v>210</v>
      </c>
      <c r="HE1" t="s">
        <v>211</v>
      </c>
      <c r="HF1" t="s">
        <v>212</v>
      </c>
      <c r="HG1" t="s">
        <v>213</v>
      </c>
      <c r="HH1" t="s">
        <v>214</v>
      </c>
      <c r="HI1" t="s">
        <v>215</v>
      </c>
      <c r="HJ1" t="s">
        <v>216</v>
      </c>
      <c r="HK1" t="s">
        <v>217</v>
      </c>
      <c r="HL1" t="s">
        <v>218</v>
      </c>
      <c r="HM1" t="s">
        <v>219</v>
      </c>
      <c r="HN1" t="s">
        <v>220</v>
      </c>
      <c r="HO1" t="s">
        <v>221</v>
      </c>
      <c r="HP1" t="s">
        <v>222</v>
      </c>
      <c r="HQ1" t="s">
        <v>223</v>
      </c>
      <c r="HR1" t="s">
        <v>224</v>
      </c>
      <c r="HS1" t="s">
        <v>225</v>
      </c>
      <c r="HT1" t="s">
        <v>226</v>
      </c>
      <c r="HU1" t="s">
        <v>227</v>
      </c>
      <c r="HV1" t="s">
        <v>228</v>
      </c>
      <c r="HW1" t="s">
        <v>229</v>
      </c>
      <c r="HX1" t="s">
        <v>230</v>
      </c>
      <c r="HY1" t="s">
        <v>231</v>
      </c>
      <c r="HZ1" t="s">
        <v>232</v>
      </c>
      <c r="IA1" t="s">
        <v>233</v>
      </c>
      <c r="IB1" t="s">
        <v>234</v>
      </c>
      <c r="IC1" t="s">
        <v>235</v>
      </c>
      <c r="ID1" t="s">
        <v>236</v>
      </c>
      <c r="IE1" t="s">
        <v>237</v>
      </c>
      <c r="IF1" t="s">
        <v>238</v>
      </c>
      <c r="IG1" t="s">
        <v>239</v>
      </c>
      <c r="IH1" t="s">
        <v>240</v>
      </c>
      <c r="II1" t="s">
        <v>241</v>
      </c>
      <c r="IJ1" t="s">
        <v>242</v>
      </c>
      <c r="IK1" t="s">
        <v>243</v>
      </c>
      <c r="IL1" t="s">
        <v>244</v>
      </c>
      <c r="IM1" t="s">
        <v>245</v>
      </c>
      <c r="IN1" t="s">
        <v>246</v>
      </c>
      <c r="IO1" t="s">
        <v>247</v>
      </c>
      <c r="IP1" t="s">
        <v>248</v>
      </c>
      <c r="IQ1" t="s">
        <v>249</v>
      </c>
      <c r="IR1" t="s">
        <v>250</v>
      </c>
      <c r="IS1" t="s">
        <v>251</v>
      </c>
      <c r="IT1" t="s">
        <v>252</v>
      </c>
      <c r="IU1" t="s">
        <v>253</v>
      </c>
      <c r="IV1" t="s">
        <v>254</v>
      </c>
      <c r="IW1" t="s">
        <v>255</v>
      </c>
      <c r="IX1" t="s">
        <v>256</v>
      </c>
      <c r="IY1" t="s">
        <v>257</v>
      </c>
      <c r="IZ1" t="s">
        <v>258</v>
      </c>
      <c r="JA1" t="s">
        <v>259</v>
      </c>
      <c r="JB1" t="s">
        <v>260</v>
      </c>
      <c r="JC1" t="s">
        <v>261</v>
      </c>
      <c r="JD1" t="s">
        <v>262</v>
      </c>
      <c r="JE1" t="s">
        <v>263</v>
      </c>
      <c r="JF1" t="s">
        <v>264</v>
      </c>
      <c r="JG1" t="s">
        <v>265</v>
      </c>
      <c r="JH1" t="s">
        <v>266</v>
      </c>
      <c r="JI1" t="s">
        <v>267</v>
      </c>
      <c r="JJ1" t="s">
        <v>268</v>
      </c>
      <c r="JK1" t="s">
        <v>269</v>
      </c>
      <c r="JL1" t="s">
        <v>270</v>
      </c>
    </row>
    <row r="2" spans="1:276" x14ac:dyDescent="0.2">
      <c r="A2" t="s">
        <v>271</v>
      </c>
      <c r="B2">
        <v>2.9999999999999997E-4</v>
      </c>
      <c r="C2">
        <v>0</v>
      </c>
      <c r="D2">
        <v>0</v>
      </c>
      <c r="E2">
        <v>47.601799999999997</v>
      </c>
      <c r="F2">
        <v>0.118988</v>
      </c>
      <c r="G2">
        <v>8.3059999999999991E-3</v>
      </c>
      <c r="H2">
        <v>17.3781</v>
      </c>
      <c r="I2">
        <v>3.199E-3</v>
      </c>
      <c r="J2">
        <v>1.941E-2</v>
      </c>
      <c r="K2">
        <v>0</v>
      </c>
      <c r="L2">
        <v>0.102467</v>
      </c>
      <c r="M2">
        <v>0</v>
      </c>
      <c r="N2">
        <v>1.8391000000000001E-2</v>
      </c>
      <c r="O2">
        <v>9.979E-3</v>
      </c>
      <c r="P2">
        <v>0</v>
      </c>
      <c r="Q2">
        <v>0.107084</v>
      </c>
      <c r="R2">
        <v>7.293E-3</v>
      </c>
      <c r="S2">
        <v>1.521E-2</v>
      </c>
      <c r="T2">
        <v>9.4139E-2</v>
      </c>
      <c r="U2">
        <v>6.0999999999999999E-5</v>
      </c>
      <c r="V2">
        <v>6.6949999999999996E-2</v>
      </c>
      <c r="W2">
        <v>3.3097000000000001E-2</v>
      </c>
      <c r="X2">
        <v>34.810200000000002</v>
      </c>
      <c r="Y2">
        <v>100.395</v>
      </c>
      <c r="Z2">
        <v>3.9599999999999998E-4</v>
      </c>
      <c r="AA2">
        <v>0</v>
      </c>
      <c r="AB2">
        <v>0</v>
      </c>
      <c r="AC2">
        <v>56.2943</v>
      </c>
      <c r="AD2">
        <v>0.15110899999999999</v>
      </c>
      <c r="AE2">
        <v>1.9030999999999999E-2</v>
      </c>
      <c r="AF2">
        <v>43.393099999999997</v>
      </c>
      <c r="AG2">
        <v>3.8539999999999998E-3</v>
      </c>
      <c r="AH2">
        <v>2.7158000000000002E-2</v>
      </c>
      <c r="AI2">
        <v>0</v>
      </c>
      <c r="AJ2">
        <v>0.11038000000000001</v>
      </c>
      <c r="AK2">
        <v>0</v>
      </c>
      <c r="AL2">
        <v>2.1541000000000001E-2</v>
      </c>
      <c r="AM2">
        <v>1.1677999999999999E-2</v>
      </c>
      <c r="AN2">
        <v>0</v>
      </c>
      <c r="AO2">
        <v>0.124178</v>
      </c>
      <c r="AP2">
        <v>9.3819999999999997E-3</v>
      </c>
      <c r="AQ2">
        <v>1.7611999999999999E-2</v>
      </c>
      <c r="AR2">
        <v>0.10850700000000001</v>
      </c>
      <c r="AS2">
        <v>6.9999999999999994E-5</v>
      </c>
      <c r="AT2">
        <v>7.6235999999999998E-2</v>
      </c>
      <c r="AU2">
        <v>3.7845999999999998E-2</v>
      </c>
      <c r="AV2">
        <v>-1.14E-2</v>
      </c>
      <c r="AW2">
        <v>100.395</v>
      </c>
      <c r="AX2">
        <v>1.5375E-2</v>
      </c>
      <c r="AY2">
        <v>7.8259999999999996E-3</v>
      </c>
      <c r="AZ2">
        <v>9.3889999999999998E-3</v>
      </c>
      <c r="BA2">
        <v>3.0688E-2</v>
      </c>
      <c r="BB2">
        <v>3.2358999999999999E-2</v>
      </c>
      <c r="BC2">
        <v>1.3919000000000001E-2</v>
      </c>
      <c r="BD2">
        <v>1.2631E-2</v>
      </c>
      <c r="BE2">
        <v>1.0174000000000001E-2</v>
      </c>
      <c r="BF2">
        <v>8.6459999999999992E-3</v>
      </c>
      <c r="BG2">
        <v>3.5115E-2</v>
      </c>
      <c r="BH2">
        <v>3.8428999999999998E-2</v>
      </c>
      <c r="BI2">
        <v>6.5462999999999993E-2</v>
      </c>
      <c r="BJ2">
        <v>8.0059000000000005E-2</v>
      </c>
      <c r="BK2">
        <v>0.114796</v>
      </c>
      <c r="BL2">
        <v>0.110471</v>
      </c>
      <c r="BM2">
        <v>0.124486</v>
      </c>
      <c r="BN2">
        <v>2.6571000000000001E-2</v>
      </c>
      <c r="BO2">
        <v>0.103531</v>
      </c>
      <c r="BP2">
        <v>0.109587</v>
      </c>
      <c r="BQ2">
        <v>0.122373</v>
      </c>
      <c r="BR2">
        <v>7.3675000000000004E-2</v>
      </c>
      <c r="BS2">
        <v>0.15073900000000001</v>
      </c>
      <c r="BT2">
        <v>2418.71</v>
      </c>
      <c r="BU2">
        <v>-158.61000000000001</v>
      </c>
      <c r="BV2">
        <v>-151</v>
      </c>
      <c r="BW2">
        <v>0.46171800000000002</v>
      </c>
      <c r="BX2">
        <v>15.999499999999999</v>
      </c>
      <c r="BY2">
        <v>83.656700000000001</v>
      </c>
      <c r="BZ2">
        <v>0.48851499999999998</v>
      </c>
      <c r="CA2">
        <v>151.27500000000001</v>
      </c>
      <c r="CB2">
        <v>21.902799999999999</v>
      </c>
      <c r="CC2">
        <v>-177.79</v>
      </c>
      <c r="CD2">
        <v>19.664000000000001</v>
      </c>
      <c r="CE2">
        <v>-214.21</v>
      </c>
      <c r="CF2">
        <v>207.99199999999999</v>
      </c>
      <c r="CG2">
        <v>544.005</v>
      </c>
      <c r="CH2">
        <v>-1869.5</v>
      </c>
      <c r="CI2">
        <v>56.108699999999999</v>
      </c>
      <c r="CJ2">
        <v>173.23599999999999</v>
      </c>
      <c r="CK2">
        <v>322.09399999999999</v>
      </c>
      <c r="CL2">
        <v>56.002099999999999</v>
      </c>
      <c r="CM2">
        <v>95090</v>
      </c>
      <c r="CN2">
        <v>52.867699999999999</v>
      </c>
      <c r="CO2">
        <v>215.649</v>
      </c>
      <c r="CP2">
        <v>12763</v>
      </c>
      <c r="CQ2">
        <v>-16778</v>
      </c>
      <c r="CR2">
        <v>0.79219300000000004</v>
      </c>
      <c r="CS2">
        <v>1.24221</v>
      </c>
      <c r="CT2">
        <v>2.0715400000000002</v>
      </c>
      <c r="CU2">
        <v>58.257399999999997</v>
      </c>
      <c r="CV2">
        <v>0.25541799999999998</v>
      </c>
      <c r="CW2">
        <v>0.111873</v>
      </c>
      <c r="CX2">
        <v>52.087499999999999</v>
      </c>
      <c r="CY2">
        <v>1.66838</v>
      </c>
      <c r="CZ2">
        <v>2.8318400000000001</v>
      </c>
      <c r="DA2">
        <v>0.87116899999999997</v>
      </c>
      <c r="DB2">
        <v>0.519482</v>
      </c>
      <c r="DC2">
        <v>0.29942800000000003</v>
      </c>
      <c r="DD2">
        <v>0.41459600000000002</v>
      </c>
      <c r="DE2">
        <v>0.72884700000000002</v>
      </c>
      <c r="DF2">
        <v>0.84895699999999996</v>
      </c>
      <c r="DG2">
        <v>1.2882800000000001</v>
      </c>
      <c r="DH2">
        <v>1.4363699999999999</v>
      </c>
      <c r="DI2">
        <v>1.4149799999999999</v>
      </c>
      <c r="DJ2">
        <v>1.7210399999999999</v>
      </c>
      <c r="DK2">
        <v>1.93825</v>
      </c>
      <c r="DL2">
        <v>2.2097699999999998</v>
      </c>
      <c r="DM2">
        <v>2.32003</v>
      </c>
      <c r="DN2">
        <v>0.78777900000000001</v>
      </c>
      <c r="DO2">
        <v>1.28284</v>
      </c>
      <c r="DP2">
        <v>2.1264799999999999</v>
      </c>
      <c r="DQ2">
        <v>0.126469</v>
      </c>
      <c r="DR2">
        <v>0.12076099999999999</v>
      </c>
      <c r="DS2">
        <v>8.9583999999999997E-2</v>
      </c>
      <c r="DT2">
        <v>0.128439</v>
      </c>
      <c r="DU2">
        <v>1.60893</v>
      </c>
      <c r="DV2">
        <v>2.40794</v>
      </c>
      <c r="DW2">
        <v>0.89744500000000005</v>
      </c>
      <c r="DX2">
        <v>0.35104999999999997</v>
      </c>
      <c r="DY2">
        <v>0.31426199999999999</v>
      </c>
      <c r="DZ2">
        <v>0.39313100000000001</v>
      </c>
      <c r="EA2">
        <v>0.71969300000000003</v>
      </c>
      <c r="EB2">
        <v>0.85130099999999997</v>
      </c>
      <c r="EC2">
        <v>1.17469</v>
      </c>
      <c r="ED2">
        <v>1.38741</v>
      </c>
      <c r="EE2">
        <v>1.3932100000000001</v>
      </c>
      <c r="EF2">
        <v>1.5892599999999999</v>
      </c>
      <c r="EG2">
        <v>1.9376599999999999</v>
      </c>
      <c r="EH2">
        <v>2.0504199999999999</v>
      </c>
      <c r="EI2">
        <v>2.27583</v>
      </c>
      <c r="EJ2">
        <v>7.9999999999999996E-6</v>
      </c>
      <c r="EK2">
        <v>-2.4000000000000001E-4</v>
      </c>
      <c r="EL2">
        <v>-1.3999999999999999E-4</v>
      </c>
      <c r="EM2">
        <v>0.99982300000000002</v>
      </c>
      <c r="EN2">
        <v>1.474E-3</v>
      </c>
      <c r="EO2">
        <v>3.6200000000000002E-4</v>
      </c>
      <c r="EP2">
        <v>0.99915799999999999</v>
      </c>
      <c r="EQ2">
        <v>3.1500000000000001E-4</v>
      </c>
      <c r="ER2">
        <v>5.1199999999999998E-4</v>
      </c>
      <c r="ES2">
        <v>-1E-4</v>
      </c>
      <c r="ET2">
        <v>1.034E-3</v>
      </c>
      <c r="EU2">
        <v>-2.2000000000000001E-4</v>
      </c>
      <c r="EV2">
        <v>2.8499999999999999E-4</v>
      </c>
      <c r="EW2">
        <v>1.54E-4</v>
      </c>
      <c r="EX2">
        <v>-4.0000000000000003E-5</v>
      </c>
      <c r="EY2">
        <v>1.5820000000000001E-3</v>
      </c>
      <c r="EZ2">
        <v>1.0399999999999999E-4</v>
      </c>
      <c r="FA2">
        <v>2.2100000000000001E-4</v>
      </c>
      <c r="FB2">
        <v>1.346E-3</v>
      </c>
      <c r="FC2">
        <v>9.9999999999999995E-7</v>
      </c>
      <c r="FD2">
        <v>8.9300000000000002E-4</v>
      </c>
      <c r="FE2">
        <v>4.4799999999999999E-4</v>
      </c>
      <c r="FF2">
        <v>41372.727476851898</v>
      </c>
      <c r="FG2">
        <v>1.1149</v>
      </c>
      <c r="FH2">
        <v>0.94940000000000002</v>
      </c>
      <c r="FI2">
        <v>0.9244</v>
      </c>
      <c r="FJ2">
        <v>1.1339999999999999</v>
      </c>
      <c r="FK2">
        <v>1.1221000000000001</v>
      </c>
      <c r="FL2">
        <v>0.95750000000000002</v>
      </c>
      <c r="FM2">
        <v>0.93420000000000003</v>
      </c>
      <c r="FN2">
        <v>0.97260000000000002</v>
      </c>
      <c r="FO2">
        <v>0.95130000000000003</v>
      </c>
      <c r="FP2">
        <v>1.3402000000000001</v>
      </c>
      <c r="FQ2">
        <v>1.2931999999999999</v>
      </c>
      <c r="FR2">
        <v>1.28</v>
      </c>
      <c r="FS2">
        <v>1.2767999999999999</v>
      </c>
      <c r="FT2">
        <v>1.2810999999999999</v>
      </c>
      <c r="FU2">
        <v>1.2990999999999999</v>
      </c>
      <c r="FV2">
        <v>1.3314999999999999</v>
      </c>
      <c r="FW2">
        <v>1.0523</v>
      </c>
      <c r="FX2">
        <v>1.3357000000000001</v>
      </c>
      <c r="FY2">
        <v>1.3727</v>
      </c>
      <c r="FZ2">
        <v>1.4016999999999999</v>
      </c>
      <c r="GA2">
        <v>1.4346000000000001</v>
      </c>
      <c r="GB2">
        <v>1.4293</v>
      </c>
      <c r="GC2">
        <v>1.2149000000000001</v>
      </c>
      <c r="GD2">
        <v>1.3082</v>
      </c>
      <c r="GE2">
        <v>1.1798999999999999</v>
      </c>
      <c r="GF2">
        <v>0.97799999999999998</v>
      </c>
      <c r="GG2">
        <v>0.96209999999999996</v>
      </c>
      <c r="GH2">
        <v>1.5591999999999999</v>
      </c>
      <c r="GI2">
        <v>1.4357</v>
      </c>
      <c r="GJ2">
        <v>1.1823999999999999</v>
      </c>
      <c r="GK2">
        <v>1.1288</v>
      </c>
      <c r="GL2">
        <v>1.0143</v>
      </c>
      <c r="GM2">
        <v>1.0956999999999999</v>
      </c>
      <c r="GN2">
        <v>0.9869</v>
      </c>
      <c r="GO2">
        <v>0.98599999999999999</v>
      </c>
      <c r="GP2">
        <v>0.9869</v>
      </c>
      <c r="GQ2">
        <v>0.98450000000000004</v>
      </c>
      <c r="GR2">
        <v>0.98050000000000004</v>
      </c>
      <c r="GS2">
        <v>1.0154000000000001</v>
      </c>
      <c r="GT2">
        <v>0.9899</v>
      </c>
      <c r="GU2">
        <v>0.98409999999999997</v>
      </c>
      <c r="GV2">
        <v>0.98309999999999997</v>
      </c>
      <c r="GW2">
        <v>0.97419999999999995</v>
      </c>
      <c r="GX2">
        <v>0.98329999999999995</v>
      </c>
      <c r="GY2">
        <v>0.99080000000000001</v>
      </c>
      <c r="GZ2">
        <v>0.98029999999999995</v>
      </c>
      <c r="HA2">
        <v>0.99509999999999998</v>
      </c>
      <c r="HB2">
        <v>0.99350000000000005</v>
      </c>
      <c r="HC2">
        <v>0.9919</v>
      </c>
      <c r="HD2">
        <v>0.99080000000000001</v>
      </c>
      <c r="HE2">
        <v>1</v>
      </c>
      <c r="HF2">
        <v>1</v>
      </c>
      <c r="HG2">
        <v>1</v>
      </c>
      <c r="HH2">
        <v>1</v>
      </c>
      <c r="HI2">
        <v>1</v>
      </c>
      <c r="HJ2">
        <v>1</v>
      </c>
      <c r="HK2">
        <v>1</v>
      </c>
      <c r="HL2">
        <v>1</v>
      </c>
      <c r="HM2">
        <v>1</v>
      </c>
      <c r="HN2">
        <v>1</v>
      </c>
      <c r="HO2">
        <v>0.99990000000000001</v>
      </c>
      <c r="HP2">
        <v>1</v>
      </c>
      <c r="HQ2">
        <v>1</v>
      </c>
      <c r="HR2">
        <v>1</v>
      </c>
      <c r="HS2">
        <v>1</v>
      </c>
      <c r="HT2">
        <v>1</v>
      </c>
      <c r="HU2">
        <v>1.3420000000000001</v>
      </c>
      <c r="HV2">
        <v>1.2174</v>
      </c>
      <c r="HW2">
        <v>1.0853999999999999</v>
      </c>
      <c r="HX2">
        <v>1.1019000000000001</v>
      </c>
      <c r="HY2">
        <v>1.0708</v>
      </c>
      <c r="HZ2">
        <v>1.4791000000000001</v>
      </c>
      <c r="IA2">
        <v>1.3411999999999999</v>
      </c>
      <c r="IB2">
        <v>1.1499999999999999</v>
      </c>
      <c r="IC2">
        <v>1.0738000000000001</v>
      </c>
      <c r="ID2">
        <v>1.3593</v>
      </c>
      <c r="IE2">
        <v>1.417</v>
      </c>
      <c r="IF2">
        <v>1.2632000000000001</v>
      </c>
      <c r="IG2">
        <v>1.2587999999999999</v>
      </c>
      <c r="IH2">
        <v>1.2643</v>
      </c>
      <c r="II2">
        <v>1.2789999999999999</v>
      </c>
      <c r="IJ2">
        <v>1.3055000000000001</v>
      </c>
      <c r="IK2">
        <v>1.0684</v>
      </c>
      <c r="IL2">
        <v>1.3222</v>
      </c>
      <c r="IM2">
        <v>1.3509</v>
      </c>
      <c r="IN2">
        <v>1.3781000000000001</v>
      </c>
      <c r="IO2">
        <v>1.3975</v>
      </c>
      <c r="IP2">
        <v>1.4055</v>
      </c>
      <c r="IQ2">
        <v>2013.7929999999999</v>
      </c>
      <c r="IR2">
        <v>1381.5309999999999</v>
      </c>
      <c r="IS2">
        <v>927.80489999999998</v>
      </c>
      <c r="IT2">
        <v>843.53319999999997</v>
      </c>
      <c r="IU2">
        <v>722.25739999999996</v>
      </c>
      <c r="IV2">
        <v>2027.663</v>
      </c>
      <c r="IW2">
        <v>1646.046</v>
      </c>
      <c r="IX2">
        <v>811.57500000000005</v>
      </c>
      <c r="IY2">
        <v>611.75310000000002</v>
      </c>
      <c r="IZ2">
        <v>1062.944</v>
      </c>
      <c r="JA2">
        <v>1580.646</v>
      </c>
      <c r="JB2">
        <v>327.1891</v>
      </c>
      <c r="JC2">
        <v>295.39170000000001</v>
      </c>
      <c r="JD2">
        <v>208.48310000000001</v>
      </c>
      <c r="JE2">
        <v>187.27690000000001</v>
      </c>
      <c r="JF2">
        <v>150.11609999999999</v>
      </c>
      <c r="JG2">
        <v>137.5702</v>
      </c>
      <c r="JH2">
        <v>134.26240000000001</v>
      </c>
      <c r="JI2">
        <v>120.367</v>
      </c>
      <c r="JJ2">
        <v>98.141819999999996</v>
      </c>
      <c r="JK2">
        <v>91.950159999999997</v>
      </c>
      <c r="JL2">
        <v>79.436000000000007</v>
      </c>
    </row>
    <row r="3" spans="1:276" x14ac:dyDescent="0.2">
      <c r="A3" t="s">
        <v>271</v>
      </c>
      <c r="B3">
        <v>1.3110000000000001E-3</v>
      </c>
      <c r="C3">
        <v>0</v>
      </c>
      <c r="D3">
        <v>5.4660000000000004E-3</v>
      </c>
      <c r="E3">
        <v>47.679699999999997</v>
      </c>
      <c r="F3">
        <v>0.100324</v>
      </c>
      <c r="G3">
        <v>1.6499E-2</v>
      </c>
      <c r="H3">
        <v>17.261600000000001</v>
      </c>
      <c r="I3">
        <v>3.9830000000000004E-3</v>
      </c>
      <c r="J3">
        <v>1.8706E-2</v>
      </c>
      <c r="K3">
        <v>2.3657000000000001E-2</v>
      </c>
      <c r="L3">
        <v>0.100907</v>
      </c>
      <c r="M3">
        <v>7.3538000000000006E-2</v>
      </c>
      <c r="N3">
        <v>0</v>
      </c>
      <c r="O3">
        <v>5.6204999999999998E-2</v>
      </c>
      <c r="P3">
        <v>3.4898999999999999E-2</v>
      </c>
      <c r="Q3">
        <v>5.2380000000000003E-2</v>
      </c>
      <c r="R3">
        <v>0</v>
      </c>
      <c r="S3">
        <v>7.2599999999999998E-2</v>
      </c>
      <c r="T3">
        <v>3.1036999999999999E-2</v>
      </c>
      <c r="U3">
        <v>2.1180000000000001E-3</v>
      </c>
      <c r="V3">
        <v>6.4635999999999999E-2</v>
      </c>
      <c r="W3">
        <v>1.2895999999999999E-2</v>
      </c>
      <c r="X3">
        <v>34.810200000000002</v>
      </c>
      <c r="Y3">
        <v>100.423</v>
      </c>
      <c r="Z3">
        <v>1.7309999999999999E-3</v>
      </c>
      <c r="AA3">
        <v>0</v>
      </c>
      <c r="AB3">
        <v>1.1694E-2</v>
      </c>
      <c r="AC3">
        <v>56.386299999999999</v>
      </c>
      <c r="AD3">
        <v>0.12740699999999999</v>
      </c>
      <c r="AE3">
        <v>3.7805999999999999E-2</v>
      </c>
      <c r="AF3">
        <v>43.102200000000003</v>
      </c>
      <c r="AG3">
        <v>4.797E-3</v>
      </c>
      <c r="AH3">
        <v>2.6172999999999998E-2</v>
      </c>
      <c r="AI3">
        <v>2.6919999999999999E-2</v>
      </c>
      <c r="AJ3">
        <v>0.1087</v>
      </c>
      <c r="AK3">
        <v>8.6243E-2</v>
      </c>
      <c r="AL3">
        <v>0</v>
      </c>
      <c r="AM3">
        <v>6.5778000000000003E-2</v>
      </c>
      <c r="AN3">
        <v>4.0704999999999998E-2</v>
      </c>
      <c r="AO3">
        <v>6.0741000000000003E-2</v>
      </c>
      <c r="AP3">
        <v>0</v>
      </c>
      <c r="AQ3">
        <v>8.4066000000000002E-2</v>
      </c>
      <c r="AR3">
        <v>3.5774E-2</v>
      </c>
      <c r="AS3">
        <v>2.431E-3</v>
      </c>
      <c r="AT3">
        <v>7.3599999999999999E-2</v>
      </c>
      <c r="AU3">
        <v>1.4746E-2</v>
      </c>
      <c r="AV3">
        <v>0.12474399999999999</v>
      </c>
      <c r="AW3">
        <v>100.423</v>
      </c>
      <c r="AX3">
        <v>1.5386E-2</v>
      </c>
      <c r="AY3">
        <v>7.8309999999999994E-3</v>
      </c>
      <c r="AZ3">
        <v>9.3939999999999996E-3</v>
      </c>
      <c r="BA3">
        <v>3.0699000000000001E-2</v>
      </c>
      <c r="BB3">
        <v>3.2374E-2</v>
      </c>
      <c r="BC3">
        <v>1.3927999999999999E-2</v>
      </c>
      <c r="BD3">
        <v>1.2637000000000001E-2</v>
      </c>
      <c r="BE3">
        <v>1.0175999999999999E-2</v>
      </c>
      <c r="BF3">
        <v>8.6479999999999994E-3</v>
      </c>
      <c r="BG3">
        <v>3.5125000000000003E-2</v>
      </c>
      <c r="BH3">
        <v>3.8449999999999998E-2</v>
      </c>
      <c r="BI3">
        <v>6.5483E-2</v>
      </c>
      <c r="BJ3">
        <v>8.0083000000000001E-2</v>
      </c>
      <c r="BK3">
        <v>0.114845</v>
      </c>
      <c r="BL3">
        <v>0.110515</v>
      </c>
      <c r="BM3">
        <v>0.124543</v>
      </c>
      <c r="BN3">
        <v>2.6582000000000001E-2</v>
      </c>
      <c r="BO3">
        <v>0.10358000000000001</v>
      </c>
      <c r="BP3">
        <v>0.109637</v>
      </c>
      <c r="BQ3">
        <v>0.12242599999999999</v>
      </c>
      <c r="BR3">
        <v>7.3705000000000007E-2</v>
      </c>
      <c r="BS3">
        <v>0.15080099999999999</v>
      </c>
      <c r="BT3">
        <v>554.27</v>
      </c>
      <c r="BU3">
        <v>-1017.9</v>
      </c>
      <c r="BV3">
        <v>81.992199999999997</v>
      </c>
      <c r="BW3">
        <v>0.46132800000000002</v>
      </c>
      <c r="BX3">
        <v>18.441199999999998</v>
      </c>
      <c r="BY3">
        <v>44.325200000000002</v>
      </c>
      <c r="BZ3">
        <v>0.49019099999999999</v>
      </c>
      <c r="CA3">
        <v>121.82599999999999</v>
      </c>
      <c r="CB3">
        <v>22.699400000000001</v>
      </c>
      <c r="CC3">
        <v>71.288399999999996</v>
      </c>
      <c r="CD3">
        <v>19.947900000000001</v>
      </c>
      <c r="CE3">
        <v>44.460099999999997</v>
      </c>
      <c r="CF3">
        <v>-3270.7</v>
      </c>
      <c r="CG3">
        <v>97.997900000000001</v>
      </c>
      <c r="CH3">
        <v>150.82599999999999</v>
      </c>
      <c r="CI3">
        <v>113.4</v>
      </c>
      <c r="CJ3">
        <v>-302.20999999999998</v>
      </c>
      <c r="CK3">
        <v>68.460099999999997</v>
      </c>
      <c r="CL3">
        <v>167.65299999999999</v>
      </c>
      <c r="CM3">
        <v>2725.35</v>
      </c>
      <c r="CN3">
        <v>54.746400000000001</v>
      </c>
      <c r="CO3">
        <v>552.20299999999997</v>
      </c>
      <c r="CP3">
        <v>12617</v>
      </c>
      <c r="CQ3">
        <v>-17102</v>
      </c>
      <c r="CR3">
        <v>0.79701100000000002</v>
      </c>
      <c r="CS3">
        <v>1.27657</v>
      </c>
      <c r="CT3">
        <v>2.2324799999999998</v>
      </c>
      <c r="CU3">
        <v>58.347000000000001</v>
      </c>
      <c r="CV3">
        <v>0.234407</v>
      </c>
      <c r="CW3">
        <v>0.133241</v>
      </c>
      <c r="CX3">
        <v>51.727200000000003</v>
      </c>
      <c r="CY3">
        <v>1.6854100000000001</v>
      </c>
      <c r="CZ3">
        <v>2.8199100000000001</v>
      </c>
      <c r="DA3">
        <v>0.96604599999999996</v>
      </c>
      <c r="DB3">
        <v>0.51693800000000001</v>
      </c>
      <c r="DC3">
        <v>0.39150400000000002</v>
      </c>
      <c r="DD3">
        <v>0.39232699999999998</v>
      </c>
      <c r="DE3">
        <v>0.77151199999999998</v>
      </c>
      <c r="DF3">
        <v>0.88831400000000005</v>
      </c>
      <c r="DG3">
        <v>1.2321500000000001</v>
      </c>
      <c r="DH3">
        <v>1.36459</v>
      </c>
      <c r="DI3">
        <v>1.4970300000000001</v>
      </c>
      <c r="DJ3">
        <v>1.63523</v>
      </c>
      <c r="DK3">
        <v>1.94455</v>
      </c>
      <c r="DL3">
        <v>2.2078000000000002</v>
      </c>
      <c r="DM3">
        <v>2.2982999999999998</v>
      </c>
      <c r="DN3">
        <v>0.78809300000000004</v>
      </c>
      <c r="DO3">
        <v>1.28295</v>
      </c>
      <c r="DP3">
        <v>2.1289099999999999</v>
      </c>
      <c r="DQ3">
        <v>0.126557</v>
      </c>
      <c r="DR3">
        <v>0.120878</v>
      </c>
      <c r="DS3">
        <v>8.9621000000000006E-2</v>
      </c>
      <c r="DT3">
        <v>0.128521</v>
      </c>
      <c r="DU3">
        <v>1.6111800000000001</v>
      </c>
      <c r="DV3">
        <v>2.4112499999999999</v>
      </c>
      <c r="DW3">
        <v>0.89876400000000001</v>
      </c>
      <c r="DX3">
        <v>0.35133199999999998</v>
      </c>
      <c r="DY3">
        <v>0.31470300000000001</v>
      </c>
      <c r="DZ3">
        <v>0.393673</v>
      </c>
      <c r="EA3">
        <v>0.72080299999999997</v>
      </c>
      <c r="EB3">
        <v>0.85258500000000004</v>
      </c>
      <c r="EC3">
        <v>1.1765699999999999</v>
      </c>
      <c r="ED3">
        <v>1.38941</v>
      </c>
      <c r="EE3">
        <v>1.3954</v>
      </c>
      <c r="EF3">
        <v>1.5917699999999999</v>
      </c>
      <c r="EG3">
        <v>1.9408399999999999</v>
      </c>
      <c r="EH3">
        <v>2.0537999999999998</v>
      </c>
      <c r="EI3">
        <v>2.2796599999999998</v>
      </c>
      <c r="EJ3">
        <v>3.4999999999999997E-5</v>
      </c>
      <c r="EK3">
        <v>-4.0000000000000003E-5</v>
      </c>
      <c r="EL3">
        <v>2.6699999999999998E-4</v>
      </c>
      <c r="EM3">
        <v>1.00136</v>
      </c>
      <c r="EN3">
        <v>1.243E-3</v>
      </c>
      <c r="EO3">
        <v>7.1900000000000002E-4</v>
      </c>
      <c r="EP3">
        <v>0.992228</v>
      </c>
      <c r="EQ3">
        <v>3.9300000000000001E-4</v>
      </c>
      <c r="ER3">
        <v>4.9399999999999997E-4</v>
      </c>
      <c r="ES3">
        <v>2.5799999999999998E-4</v>
      </c>
      <c r="ET3">
        <v>1.018E-3</v>
      </c>
      <c r="EU3">
        <v>1.127E-3</v>
      </c>
      <c r="EV3">
        <v>-2.0000000000000002E-5</v>
      </c>
      <c r="EW3">
        <v>8.6799999999999996E-4</v>
      </c>
      <c r="EX3">
        <v>5.2800000000000004E-4</v>
      </c>
      <c r="EY3">
        <v>7.7399999999999995E-4</v>
      </c>
      <c r="EZ3">
        <v>-6.0000000000000002E-5</v>
      </c>
      <c r="FA3">
        <v>1.057E-3</v>
      </c>
      <c r="FB3">
        <v>4.44E-4</v>
      </c>
      <c r="FC3">
        <v>2.9E-5</v>
      </c>
      <c r="FD3">
        <v>8.6300000000000005E-4</v>
      </c>
      <c r="FE3">
        <v>1.75E-4</v>
      </c>
      <c r="FF3">
        <v>41372.730497685203</v>
      </c>
      <c r="FG3">
        <v>1.1146</v>
      </c>
      <c r="FH3">
        <v>0.94910000000000005</v>
      </c>
      <c r="FI3">
        <v>0.92420000000000002</v>
      </c>
      <c r="FJ3">
        <v>1.1336999999999999</v>
      </c>
      <c r="FK3">
        <v>1.1217999999999999</v>
      </c>
      <c r="FL3">
        <v>0.95720000000000005</v>
      </c>
      <c r="FM3">
        <v>0.93389999999999995</v>
      </c>
      <c r="FN3">
        <v>0.97230000000000005</v>
      </c>
      <c r="FO3">
        <v>0.95099999999999996</v>
      </c>
      <c r="FP3">
        <v>1.3398000000000001</v>
      </c>
      <c r="FQ3">
        <v>1.2927999999999999</v>
      </c>
      <c r="FR3">
        <v>1.2796000000000001</v>
      </c>
      <c r="FS3">
        <v>1.2764</v>
      </c>
      <c r="FT3">
        <v>1.2806</v>
      </c>
      <c r="FU3">
        <v>1.2987</v>
      </c>
      <c r="FV3">
        <v>1.331</v>
      </c>
      <c r="FW3">
        <v>1.0519000000000001</v>
      </c>
      <c r="FX3">
        <v>1.3351999999999999</v>
      </c>
      <c r="FY3">
        <v>1.3722000000000001</v>
      </c>
      <c r="FZ3">
        <v>1.4012</v>
      </c>
      <c r="GA3">
        <v>1.4340999999999999</v>
      </c>
      <c r="GB3">
        <v>1.4287000000000001</v>
      </c>
      <c r="GC3">
        <v>1.216</v>
      </c>
      <c r="GD3">
        <v>1.3093999999999999</v>
      </c>
      <c r="GE3">
        <v>1.1802999999999999</v>
      </c>
      <c r="GF3">
        <v>0.97840000000000005</v>
      </c>
      <c r="GG3">
        <v>0.96240000000000003</v>
      </c>
      <c r="GH3">
        <v>1.5603</v>
      </c>
      <c r="GI3">
        <v>1.4365000000000001</v>
      </c>
      <c r="GJ3">
        <v>1.1823999999999999</v>
      </c>
      <c r="GK3">
        <v>1.1289</v>
      </c>
      <c r="GL3">
        <v>1.0142</v>
      </c>
      <c r="GM3">
        <v>1.0963000000000001</v>
      </c>
      <c r="GN3">
        <v>0.9869</v>
      </c>
      <c r="GO3">
        <v>0.98599999999999999</v>
      </c>
      <c r="GP3">
        <v>0.98699999999999999</v>
      </c>
      <c r="GQ3">
        <v>0.98460000000000003</v>
      </c>
      <c r="GR3">
        <v>0.98060000000000003</v>
      </c>
      <c r="GS3">
        <v>1.0155000000000001</v>
      </c>
      <c r="GT3">
        <v>0.99009999999999998</v>
      </c>
      <c r="GU3">
        <v>0.98429999999999995</v>
      </c>
      <c r="GV3">
        <v>0.98319999999999996</v>
      </c>
      <c r="GW3">
        <v>0.97419999999999995</v>
      </c>
      <c r="GX3">
        <v>0.98340000000000005</v>
      </c>
      <c r="GY3">
        <v>0.99080000000000001</v>
      </c>
      <c r="GZ3">
        <v>0.98029999999999995</v>
      </c>
      <c r="HA3">
        <v>0.99519999999999997</v>
      </c>
      <c r="HB3">
        <v>0.99350000000000005</v>
      </c>
      <c r="HC3">
        <v>0.99199999999999999</v>
      </c>
      <c r="HD3">
        <v>0.99080000000000001</v>
      </c>
      <c r="HE3">
        <v>1</v>
      </c>
      <c r="HF3">
        <v>0.99990000000000001</v>
      </c>
      <c r="HG3">
        <v>1</v>
      </c>
      <c r="HH3">
        <v>1</v>
      </c>
      <c r="HI3">
        <v>1</v>
      </c>
      <c r="HJ3">
        <v>1</v>
      </c>
      <c r="HK3">
        <v>1</v>
      </c>
      <c r="HL3">
        <v>1</v>
      </c>
      <c r="HM3">
        <v>1</v>
      </c>
      <c r="HN3">
        <v>1</v>
      </c>
      <c r="HO3">
        <v>0.99990000000000001</v>
      </c>
      <c r="HP3">
        <v>1</v>
      </c>
      <c r="HQ3">
        <v>1</v>
      </c>
      <c r="HR3">
        <v>1</v>
      </c>
      <c r="HS3">
        <v>1</v>
      </c>
      <c r="HT3">
        <v>1</v>
      </c>
      <c r="HU3">
        <v>1.3428</v>
      </c>
      <c r="HV3">
        <v>1.2182999999999999</v>
      </c>
      <c r="HW3">
        <v>1.0854999999999999</v>
      </c>
      <c r="HX3">
        <v>1.1020000000000001</v>
      </c>
      <c r="HY3">
        <v>1.0709</v>
      </c>
      <c r="HZ3">
        <v>1.4798</v>
      </c>
      <c r="IA3">
        <v>1.3415999999999999</v>
      </c>
      <c r="IB3">
        <v>1.1496</v>
      </c>
      <c r="IC3">
        <v>1.0734999999999999</v>
      </c>
      <c r="ID3">
        <v>1.3588</v>
      </c>
      <c r="IE3">
        <v>1.4173</v>
      </c>
      <c r="IF3">
        <v>1.2627999999999999</v>
      </c>
      <c r="IG3">
        <v>1.2584</v>
      </c>
      <c r="IH3">
        <v>1.2639</v>
      </c>
      <c r="II3">
        <v>1.2786</v>
      </c>
      <c r="IJ3">
        <v>1.3051999999999999</v>
      </c>
      <c r="IK3">
        <v>1.0681</v>
      </c>
      <c r="IL3">
        <v>1.3219000000000001</v>
      </c>
      <c r="IM3">
        <v>1.3506</v>
      </c>
      <c r="IN3">
        <v>1.3775999999999999</v>
      </c>
      <c r="IO3">
        <v>1.397</v>
      </c>
      <c r="IP3">
        <v>1.405</v>
      </c>
      <c r="IQ3">
        <v>2017.8119999999999</v>
      </c>
      <c r="IR3">
        <v>1385.4690000000001</v>
      </c>
      <c r="IS3">
        <v>929.17380000000003</v>
      </c>
      <c r="IT3">
        <v>844.97080000000005</v>
      </c>
      <c r="IU3">
        <v>723.48720000000003</v>
      </c>
      <c r="IV3">
        <v>2030.992</v>
      </c>
      <c r="IW3">
        <v>1648.52</v>
      </c>
      <c r="IX3">
        <v>811.43740000000003</v>
      </c>
      <c r="IY3">
        <v>611.94640000000004</v>
      </c>
      <c r="IZ3">
        <v>1062.7660000000001</v>
      </c>
      <c r="JA3">
        <v>1583.029</v>
      </c>
      <c r="JB3">
        <v>327.34789999999998</v>
      </c>
      <c r="JC3">
        <v>295.53649999999999</v>
      </c>
      <c r="JD3">
        <v>208.9144</v>
      </c>
      <c r="JE3">
        <v>187.66239999999999</v>
      </c>
      <c r="JF3">
        <v>150.6456</v>
      </c>
      <c r="JG3">
        <v>138.19540000000001</v>
      </c>
      <c r="JH3">
        <v>134.94980000000001</v>
      </c>
      <c r="JI3">
        <v>120.9799</v>
      </c>
      <c r="JJ3">
        <v>98.554169999999999</v>
      </c>
      <c r="JK3">
        <v>92.261390000000006</v>
      </c>
      <c r="JL3">
        <v>79.741770000000002</v>
      </c>
    </row>
    <row r="4" spans="1:276" x14ac:dyDescent="0.2">
      <c r="A4" t="s">
        <v>271</v>
      </c>
      <c r="B4">
        <v>1.0250000000000001E-3</v>
      </c>
      <c r="C4">
        <v>0</v>
      </c>
      <c r="D4">
        <v>9.7099999999999997E-4</v>
      </c>
      <c r="E4">
        <v>47.448799999999999</v>
      </c>
      <c r="F4">
        <v>8.6346000000000006E-2</v>
      </c>
      <c r="G4">
        <v>1.2112E-2</v>
      </c>
      <c r="H4">
        <v>17.542300000000001</v>
      </c>
      <c r="I4">
        <v>1.0399999999999999E-4</v>
      </c>
      <c r="J4">
        <v>1.1335E-2</v>
      </c>
      <c r="K4">
        <v>8.0350000000000005E-3</v>
      </c>
      <c r="L4">
        <v>0.118616</v>
      </c>
      <c r="M4">
        <v>2.9974000000000001E-2</v>
      </c>
      <c r="N4">
        <v>1.2481000000000001E-2</v>
      </c>
      <c r="O4">
        <v>0</v>
      </c>
      <c r="P4">
        <v>9.8726999999999995E-2</v>
      </c>
      <c r="Q4">
        <v>7.8510000000000003E-3</v>
      </c>
      <c r="R4">
        <v>1.2899999999999999E-3</v>
      </c>
      <c r="S4">
        <v>3.6822000000000001E-2</v>
      </c>
      <c r="T4">
        <v>4.5463000000000003E-2</v>
      </c>
      <c r="U4">
        <v>7.8536999999999996E-2</v>
      </c>
      <c r="V4">
        <v>1.7777000000000001E-2</v>
      </c>
      <c r="W4">
        <v>0</v>
      </c>
      <c r="X4">
        <v>34.810200000000002</v>
      </c>
      <c r="Y4">
        <v>100.369</v>
      </c>
      <c r="Z4">
        <v>1.353E-3</v>
      </c>
      <c r="AA4">
        <v>0</v>
      </c>
      <c r="AB4">
        <v>2.0760000000000002E-3</v>
      </c>
      <c r="AC4">
        <v>56.113199999999999</v>
      </c>
      <c r="AD4">
        <v>0.109656</v>
      </c>
      <c r="AE4">
        <v>2.7753E-2</v>
      </c>
      <c r="AF4">
        <v>43.803199999999997</v>
      </c>
      <c r="AG4">
        <v>1.25E-4</v>
      </c>
      <c r="AH4">
        <v>1.5859999999999999E-2</v>
      </c>
      <c r="AI4">
        <v>9.1430000000000001E-3</v>
      </c>
      <c r="AJ4">
        <v>0.127776</v>
      </c>
      <c r="AK4">
        <v>3.5152999999999997E-2</v>
      </c>
      <c r="AL4">
        <v>1.4619E-2</v>
      </c>
      <c r="AM4">
        <v>0</v>
      </c>
      <c r="AN4">
        <v>0.11515499999999999</v>
      </c>
      <c r="AO4">
        <v>9.1050000000000002E-3</v>
      </c>
      <c r="AP4">
        <v>1.66E-3</v>
      </c>
      <c r="AQ4">
        <v>4.2638000000000002E-2</v>
      </c>
      <c r="AR4">
        <v>5.2401999999999997E-2</v>
      </c>
      <c r="AS4">
        <v>9.0135999999999994E-2</v>
      </c>
      <c r="AT4">
        <v>2.0243000000000001E-2</v>
      </c>
      <c r="AU4">
        <v>0</v>
      </c>
      <c r="AV4">
        <v>-0.22255</v>
      </c>
      <c r="AW4">
        <v>100.369</v>
      </c>
      <c r="AX4">
        <v>1.5367E-2</v>
      </c>
      <c r="AY4">
        <v>7.8279999999999999E-3</v>
      </c>
      <c r="AZ4">
        <v>9.384E-3</v>
      </c>
      <c r="BA4">
        <v>3.0675000000000001E-2</v>
      </c>
      <c r="BB4">
        <v>3.2342999999999997E-2</v>
      </c>
      <c r="BC4">
        <v>1.3906999999999999E-2</v>
      </c>
      <c r="BD4">
        <v>1.2622E-2</v>
      </c>
      <c r="BE4">
        <v>1.0172E-2</v>
      </c>
      <c r="BF4">
        <v>8.6440000000000006E-3</v>
      </c>
      <c r="BG4">
        <v>3.5105999999999998E-2</v>
      </c>
      <c r="BH4">
        <v>3.8398000000000002E-2</v>
      </c>
      <c r="BI4">
        <v>6.5453999999999998E-2</v>
      </c>
      <c r="BJ4">
        <v>8.0048999999999995E-2</v>
      </c>
      <c r="BK4">
        <v>0.114772</v>
      </c>
      <c r="BL4">
        <v>0.11045099999999999</v>
      </c>
      <c r="BM4">
        <v>0.12446</v>
      </c>
      <c r="BN4">
        <v>2.657E-2</v>
      </c>
      <c r="BO4">
        <v>0.10351200000000001</v>
      </c>
      <c r="BP4">
        <v>0.109568</v>
      </c>
      <c r="BQ4">
        <v>0.12235</v>
      </c>
      <c r="BR4">
        <v>7.3660000000000003E-2</v>
      </c>
      <c r="BS4">
        <v>0.15071100000000001</v>
      </c>
      <c r="BT4">
        <v>707.87599999999998</v>
      </c>
      <c r="BU4">
        <v>-73.879000000000005</v>
      </c>
      <c r="BV4">
        <v>456.75299999999999</v>
      </c>
      <c r="BW4">
        <v>0.46242699999999998</v>
      </c>
      <c r="BX4">
        <v>20.929400000000001</v>
      </c>
      <c r="BY4">
        <v>58.723100000000002</v>
      </c>
      <c r="BZ4">
        <v>0.48599500000000001</v>
      </c>
      <c r="CA4">
        <v>4629.54</v>
      </c>
      <c r="CB4">
        <v>36.862200000000001</v>
      </c>
      <c r="CC4">
        <v>207.26499999999999</v>
      </c>
      <c r="CD4">
        <v>17.229099999999999</v>
      </c>
      <c r="CE4">
        <v>105.46899999999999</v>
      </c>
      <c r="CF4">
        <v>305.12799999999999</v>
      </c>
      <c r="CG4">
        <v>-104.39</v>
      </c>
      <c r="CH4">
        <v>54.271299999999997</v>
      </c>
      <c r="CI4">
        <v>748.57799999999997</v>
      </c>
      <c r="CJ4">
        <v>972.46400000000006</v>
      </c>
      <c r="CK4">
        <v>133.72800000000001</v>
      </c>
      <c r="CL4">
        <v>114.74299999999999</v>
      </c>
      <c r="CM4">
        <v>74.462500000000006</v>
      </c>
      <c r="CN4">
        <v>196.32599999999999</v>
      </c>
      <c r="CO4">
        <v>-97.272999999999996</v>
      </c>
      <c r="CP4">
        <v>13374</v>
      </c>
      <c r="CQ4">
        <v>-16710</v>
      </c>
      <c r="CR4">
        <v>0.79971899999999996</v>
      </c>
      <c r="CS4">
        <v>1.1946699999999999</v>
      </c>
      <c r="CT4">
        <v>2.1442800000000002</v>
      </c>
      <c r="CU4">
        <v>58.0886</v>
      </c>
      <c r="CV4">
        <v>0.21843399999999999</v>
      </c>
      <c r="CW4">
        <v>0.121763</v>
      </c>
      <c r="CX4">
        <v>52.633299999999998</v>
      </c>
      <c r="CY4">
        <v>1.6093900000000001</v>
      </c>
      <c r="CZ4">
        <v>2.6528700000000001</v>
      </c>
      <c r="DA4">
        <v>0.91943699999999995</v>
      </c>
      <c r="DB4">
        <v>0.54547900000000005</v>
      </c>
      <c r="DC4">
        <v>0.34554800000000002</v>
      </c>
      <c r="DD4">
        <v>0.40725499999999998</v>
      </c>
      <c r="DE4">
        <v>0.67301</v>
      </c>
      <c r="DF4">
        <v>0.95111500000000004</v>
      </c>
      <c r="DG4">
        <v>1.1815100000000001</v>
      </c>
      <c r="DH4">
        <v>1.3970899999999999</v>
      </c>
      <c r="DI4">
        <v>1.4678599999999999</v>
      </c>
      <c r="DJ4">
        <v>1.6505300000000001</v>
      </c>
      <c r="DK4">
        <v>2.0438800000000001</v>
      </c>
      <c r="DL4">
        <v>2.0899700000000001</v>
      </c>
      <c r="DM4">
        <v>2.1870699999999998</v>
      </c>
      <c r="DN4">
        <v>0.78752699999999998</v>
      </c>
      <c r="DO4">
        <v>1.2810600000000001</v>
      </c>
      <c r="DP4">
        <v>2.1251000000000002</v>
      </c>
      <c r="DQ4">
        <v>0.12642400000000001</v>
      </c>
      <c r="DR4">
        <v>0.120689</v>
      </c>
      <c r="DS4">
        <v>8.9629E-2</v>
      </c>
      <c r="DT4">
        <v>0.12849099999999999</v>
      </c>
      <c r="DU4">
        <v>1.6073999999999999</v>
      </c>
      <c r="DV4">
        <v>2.40537</v>
      </c>
      <c r="DW4">
        <v>0.89659599999999995</v>
      </c>
      <c r="DX4">
        <v>0.351132</v>
      </c>
      <c r="DY4">
        <v>0.31390699999999999</v>
      </c>
      <c r="DZ4">
        <v>0.39269199999999999</v>
      </c>
      <c r="EA4">
        <v>0.71871799999999997</v>
      </c>
      <c r="EB4">
        <v>0.85018000000000005</v>
      </c>
      <c r="EC4">
        <v>1.17303</v>
      </c>
      <c r="ED4">
        <v>1.38551</v>
      </c>
      <c r="EE4">
        <v>1.39113</v>
      </c>
      <c r="EF4">
        <v>1.58693</v>
      </c>
      <c r="EG4">
        <v>1.93486</v>
      </c>
      <c r="EH4">
        <v>2.0475400000000001</v>
      </c>
      <c r="EI4">
        <v>2.27251</v>
      </c>
      <c r="EJ4">
        <v>2.6999999999999999E-5</v>
      </c>
      <c r="EK4">
        <v>-5.1999999999999995E-4</v>
      </c>
      <c r="EL4">
        <v>4.6999999999999997E-5</v>
      </c>
      <c r="EM4">
        <v>0.99692000000000003</v>
      </c>
      <c r="EN4">
        <v>1.07E-3</v>
      </c>
      <c r="EO4">
        <v>5.2899999999999996E-4</v>
      </c>
      <c r="EP4">
        <v>1.0096499999999999</v>
      </c>
      <c r="EQ4">
        <v>1.0000000000000001E-5</v>
      </c>
      <c r="ER4">
        <v>2.99E-4</v>
      </c>
      <c r="ES4">
        <v>8.7999999999999998E-5</v>
      </c>
      <c r="ET4">
        <v>1.1980000000000001E-3</v>
      </c>
      <c r="EU4">
        <v>4.5899999999999999E-4</v>
      </c>
      <c r="EV4">
        <v>1.93E-4</v>
      </c>
      <c r="EW4">
        <v>-7.9000000000000001E-4</v>
      </c>
      <c r="EX4">
        <v>1.493E-3</v>
      </c>
      <c r="EY4">
        <v>1.16E-4</v>
      </c>
      <c r="EZ4">
        <v>1.8E-5</v>
      </c>
      <c r="FA4">
        <v>5.3600000000000002E-4</v>
      </c>
      <c r="FB4">
        <v>6.4999999999999997E-4</v>
      </c>
      <c r="FC4">
        <v>1.085E-3</v>
      </c>
      <c r="FD4">
        <v>2.3699999999999999E-4</v>
      </c>
      <c r="FE4">
        <v>-9.7999999999999997E-4</v>
      </c>
      <c r="FF4">
        <v>41372.733506944402</v>
      </c>
      <c r="FG4">
        <v>1.1153</v>
      </c>
      <c r="FH4">
        <v>0.94969999999999999</v>
      </c>
      <c r="FI4">
        <v>0.92479999999999996</v>
      </c>
      <c r="FJ4">
        <v>1.1344000000000001</v>
      </c>
      <c r="FK4">
        <v>1.1225000000000001</v>
      </c>
      <c r="FL4">
        <v>0.95779999999999998</v>
      </c>
      <c r="FM4">
        <v>0.9345</v>
      </c>
      <c r="FN4">
        <v>0.97299999999999998</v>
      </c>
      <c r="FO4">
        <v>0.95169999999999999</v>
      </c>
      <c r="FP4">
        <v>1.3407</v>
      </c>
      <c r="FQ4">
        <v>1.2936000000000001</v>
      </c>
      <c r="FR4">
        <v>1.2805</v>
      </c>
      <c r="FS4">
        <v>1.2773000000000001</v>
      </c>
      <c r="FT4">
        <v>1.2816000000000001</v>
      </c>
      <c r="FU4">
        <v>1.2997000000000001</v>
      </c>
      <c r="FV4">
        <v>1.3321000000000001</v>
      </c>
      <c r="FW4">
        <v>1.0527</v>
      </c>
      <c r="FX4">
        <v>1.3363</v>
      </c>
      <c r="FY4">
        <v>1.3733</v>
      </c>
      <c r="FZ4">
        <v>1.4024000000000001</v>
      </c>
      <c r="GA4">
        <v>1.4353</v>
      </c>
      <c r="GB4">
        <v>1.4298999999999999</v>
      </c>
      <c r="GC4">
        <v>1.214</v>
      </c>
      <c r="GD4">
        <v>1.3089</v>
      </c>
      <c r="GE4">
        <v>1.1792</v>
      </c>
      <c r="GF4">
        <v>0.97750000000000004</v>
      </c>
      <c r="GG4">
        <v>0.96160000000000001</v>
      </c>
      <c r="GH4">
        <v>1.5569999999999999</v>
      </c>
      <c r="GI4">
        <v>1.4338</v>
      </c>
      <c r="GJ4">
        <v>1.1821999999999999</v>
      </c>
      <c r="GK4">
        <v>1.1287</v>
      </c>
      <c r="GL4">
        <v>1.0141</v>
      </c>
      <c r="GM4">
        <v>1.0943000000000001</v>
      </c>
      <c r="GN4">
        <v>0.98680000000000001</v>
      </c>
      <c r="GO4">
        <v>0.9859</v>
      </c>
      <c r="GP4">
        <v>0.9869</v>
      </c>
      <c r="GQ4">
        <v>0.98450000000000004</v>
      </c>
      <c r="GR4">
        <v>0.98050000000000004</v>
      </c>
      <c r="GS4">
        <v>1.0155000000000001</v>
      </c>
      <c r="GT4">
        <v>0.99</v>
      </c>
      <c r="GU4">
        <v>0.98419999999999996</v>
      </c>
      <c r="GV4">
        <v>0.98309999999999997</v>
      </c>
      <c r="GW4">
        <v>0.97409999999999997</v>
      </c>
      <c r="GX4">
        <v>0.98329999999999995</v>
      </c>
      <c r="GY4">
        <v>0.99080000000000001</v>
      </c>
      <c r="GZ4">
        <v>0.98029999999999995</v>
      </c>
      <c r="HA4">
        <v>0.99509999999999998</v>
      </c>
      <c r="HB4">
        <v>0.99339999999999995</v>
      </c>
      <c r="HC4">
        <v>0.99180000000000001</v>
      </c>
      <c r="HD4">
        <v>0.99060000000000004</v>
      </c>
      <c r="HE4">
        <v>1</v>
      </c>
      <c r="HF4">
        <v>1</v>
      </c>
      <c r="HG4">
        <v>1</v>
      </c>
      <c r="HH4">
        <v>1</v>
      </c>
      <c r="HI4">
        <v>1</v>
      </c>
      <c r="HJ4">
        <v>1</v>
      </c>
      <c r="HK4">
        <v>1</v>
      </c>
      <c r="HL4">
        <v>1</v>
      </c>
      <c r="HM4">
        <v>1</v>
      </c>
      <c r="HN4">
        <v>1</v>
      </c>
      <c r="HO4">
        <v>1</v>
      </c>
      <c r="HP4">
        <v>1</v>
      </c>
      <c r="HQ4">
        <v>1</v>
      </c>
      <c r="HR4">
        <v>1</v>
      </c>
      <c r="HS4">
        <v>1</v>
      </c>
      <c r="HT4">
        <v>1</v>
      </c>
      <c r="HU4">
        <v>1.3413999999999999</v>
      </c>
      <c r="HV4">
        <v>1.2184999999999999</v>
      </c>
      <c r="HW4">
        <v>1.0851</v>
      </c>
      <c r="HX4">
        <v>1.1015999999999999</v>
      </c>
      <c r="HY4">
        <v>1.0705</v>
      </c>
      <c r="HZ4">
        <v>1.4773000000000001</v>
      </c>
      <c r="IA4">
        <v>1.3398000000000001</v>
      </c>
      <c r="IB4">
        <v>1.1501999999999999</v>
      </c>
      <c r="IC4">
        <v>1.0741000000000001</v>
      </c>
      <c r="ID4">
        <v>1.3594999999999999</v>
      </c>
      <c r="IE4">
        <v>1.4156</v>
      </c>
      <c r="IF4">
        <v>1.2636000000000001</v>
      </c>
      <c r="IG4">
        <v>1.2593000000000001</v>
      </c>
      <c r="IH4">
        <v>1.2647999999999999</v>
      </c>
      <c r="II4">
        <v>1.2795000000000001</v>
      </c>
      <c r="IJ4">
        <v>1.3061</v>
      </c>
      <c r="IK4">
        <v>1.069</v>
      </c>
      <c r="IL4">
        <v>1.3229</v>
      </c>
      <c r="IM4">
        <v>1.3515999999999999</v>
      </c>
      <c r="IN4">
        <v>1.3787</v>
      </c>
      <c r="IO4">
        <v>1.3980999999999999</v>
      </c>
      <c r="IP4">
        <v>1.4060999999999999</v>
      </c>
      <c r="IQ4">
        <v>2010.356</v>
      </c>
      <c r="IR4">
        <v>1383.405</v>
      </c>
      <c r="IS4">
        <v>925.5068</v>
      </c>
      <c r="IT4">
        <v>841.48180000000002</v>
      </c>
      <c r="IU4">
        <v>720.42409999999995</v>
      </c>
      <c r="IV4">
        <v>2021.1849999999999</v>
      </c>
      <c r="IW4">
        <v>1640.0440000000001</v>
      </c>
      <c r="IX4">
        <v>810.85860000000002</v>
      </c>
      <c r="IY4">
        <v>611.28380000000004</v>
      </c>
      <c r="IZ4">
        <v>1061.96</v>
      </c>
      <c r="JA4">
        <v>1574.864</v>
      </c>
      <c r="JB4">
        <v>326.89350000000002</v>
      </c>
      <c r="JC4">
        <v>295.12200000000001</v>
      </c>
      <c r="JD4">
        <v>208.41730000000001</v>
      </c>
      <c r="JE4">
        <v>187.2141</v>
      </c>
      <c r="JF4">
        <v>150.06610000000001</v>
      </c>
      <c r="JG4">
        <v>137.8425</v>
      </c>
      <c r="JH4">
        <v>134.5093</v>
      </c>
      <c r="JI4">
        <v>120.5865</v>
      </c>
      <c r="JJ4">
        <v>98.169390000000007</v>
      </c>
      <c r="JK4">
        <v>91.839290000000005</v>
      </c>
      <c r="JL4">
        <v>79.48272</v>
      </c>
    </row>
    <row r="5" spans="1:276" x14ac:dyDescent="0.2">
      <c r="A5" t="s">
        <v>271</v>
      </c>
      <c r="B5">
        <v>5.3280000000000003E-3</v>
      </c>
      <c r="C5">
        <v>0</v>
      </c>
      <c r="D5">
        <v>5.3999999999999998E-5</v>
      </c>
      <c r="E5">
        <v>47.699800000000003</v>
      </c>
      <c r="F5">
        <v>8.0793000000000004E-2</v>
      </c>
      <c r="G5">
        <v>1.907E-2</v>
      </c>
      <c r="H5">
        <v>17.376100000000001</v>
      </c>
      <c r="I5">
        <v>5.6569999999999997E-3</v>
      </c>
      <c r="J5">
        <v>1.3318E-2</v>
      </c>
      <c r="K5">
        <v>2.4843E-2</v>
      </c>
      <c r="L5">
        <v>7.2383000000000003E-2</v>
      </c>
      <c r="M5">
        <v>1.536E-2</v>
      </c>
      <c r="N5">
        <v>0</v>
      </c>
      <c r="O5">
        <v>6.2571000000000002E-2</v>
      </c>
      <c r="P5">
        <v>5.5335000000000002E-2</v>
      </c>
      <c r="Q5">
        <v>2.2516000000000001E-2</v>
      </c>
      <c r="R5">
        <v>2.1000000000000001E-4</v>
      </c>
      <c r="S5">
        <v>6.6032999999999994E-2</v>
      </c>
      <c r="T5">
        <v>2.6415999999999999E-2</v>
      </c>
      <c r="U5">
        <v>0</v>
      </c>
      <c r="V5">
        <v>2.6776000000000001E-2</v>
      </c>
      <c r="W5">
        <v>0.10849300000000001</v>
      </c>
      <c r="X5">
        <v>34.810200000000002</v>
      </c>
      <c r="Y5">
        <v>100.491</v>
      </c>
      <c r="Z5">
        <v>7.0340000000000003E-3</v>
      </c>
      <c r="AA5">
        <v>0</v>
      </c>
      <c r="AB5">
        <v>1.16E-4</v>
      </c>
      <c r="AC5">
        <v>56.4101</v>
      </c>
      <c r="AD5">
        <v>0.102603</v>
      </c>
      <c r="AE5">
        <v>4.3697E-2</v>
      </c>
      <c r="AF5">
        <v>43.388300000000001</v>
      </c>
      <c r="AG5">
        <v>6.8149999999999999E-3</v>
      </c>
      <c r="AH5">
        <v>1.8634999999999999E-2</v>
      </c>
      <c r="AI5">
        <v>2.827E-2</v>
      </c>
      <c r="AJ5">
        <v>7.7973000000000001E-2</v>
      </c>
      <c r="AK5">
        <v>1.8013999999999999E-2</v>
      </c>
      <c r="AL5">
        <v>0</v>
      </c>
      <c r="AM5">
        <v>7.3229000000000002E-2</v>
      </c>
      <c r="AN5">
        <v>6.4542000000000002E-2</v>
      </c>
      <c r="AO5">
        <v>2.6110000000000001E-2</v>
      </c>
      <c r="AP5">
        <v>2.7E-4</v>
      </c>
      <c r="AQ5">
        <v>7.6462000000000002E-2</v>
      </c>
      <c r="AR5">
        <v>3.0447999999999999E-2</v>
      </c>
      <c r="AS5">
        <v>0</v>
      </c>
      <c r="AT5">
        <v>3.0488999999999999E-2</v>
      </c>
      <c r="AU5">
        <v>0.12406</v>
      </c>
      <c r="AV5">
        <v>-3.5889999999999998E-2</v>
      </c>
      <c r="AW5">
        <v>100.491</v>
      </c>
      <c r="AX5">
        <v>1.5375E-2</v>
      </c>
      <c r="AY5">
        <v>7.8320000000000004E-3</v>
      </c>
      <c r="AZ5">
        <v>9.391E-3</v>
      </c>
      <c r="BA5">
        <v>3.0693000000000002E-2</v>
      </c>
      <c r="BB5">
        <v>3.2368000000000001E-2</v>
      </c>
      <c r="BC5">
        <v>1.3924000000000001E-2</v>
      </c>
      <c r="BD5">
        <v>1.2633999999999999E-2</v>
      </c>
      <c r="BE5">
        <v>1.0175E-2</v>
      </c>
      <c r="BF5">
        <v>8.6470000000000002E-3</v>
      </c>
      <c r="BG5">
        <v>3.5118999999999997E-2</v>
      </c>
      <c r="BH5">
        <v>3.8439000000000001E-2</v>
      </c>
      <c r="BI5">
        <v>6.5474000000000004E-2</v>
      </c>
      <c r="BJ5">
        <v>8.0072000000000004E-2</v>
      </c>
      <c r="BK5">
        <v>0.114817</v>
      </c>
      <c r="BL5">
        <v>0.11049</v>
      </c>
      <c r="BM5">
        <v>0.124512</v>
      </c>
      <c r="BN5">
        <v>2.6578999999999998E-2</v>
      </c>
      <c r="BO5">
        <v>0.10355499999999999</v>
      </c>
      <c r="BP5">
        <v>0.109611</v>
      </c>
      <c r="BQ5">
        <v>0.12239700000000001</v>
      </c>
      <c r="BR5">
        <v>7.3689000000000004E-2</v>
      </c>
      <c r="BS5">
        <v>0.15076600000000001</v>
      </c>
      <c r="BT5">
        <v>137.178</v>
      </c>
      <c r="BU5">
        <v>-328.79</v>
      </c>
      <c r="BV5">
        <v>8176.24</v>
      </c>
      <c r="BW5">
        <v>0.46124300000000001</v>
      </c>
      <c r="BX5">
        <v>22.172999999999998</v>
      </c>
      <c r="BY5">
        <v>38.917700000000004</v>
      </c>
      <c r="BZ5">
        <v>0.48857400000000001</v>
      </c>
      <c r="CA5">
        <v>86.158600000000007</v>
      </c>
      <c r="CB5">
        <v>31.517900000000001</v>
      </c>
      <c r="CC5">
        <v>67.936800000000005</v>
      </c>
      <c r="CD5">
        <v>27.0487</v>
      </c>
      <c r="CE5">
        <v>203.482</v>
      </c>
      <c r="CF5">
        <v>-238.66</v>
      </c>
      <c r="CG5">
        <v>88.175600000000003</v>
      </c>
      <c r="CH5">
        <v>95.669600000000003</v>
      </c>
      <c r="CI5">
        <v>262.005</v>
      </c>
      <c r="CJ5">
        <v>5974.09</v>
      </c>
      <c r="CK5">
        <v>75.131900000000002</v>
      </c>
      <c r="CL5">
        <v>196.74</v>
      </c>
      <c r="CM5">
        <v>-256.8</v>
      </c>
      <c r="CN5">
        <v>130.732</v>
      </c>
      <c r="CO5">
        <v>66.451899999999995</v>
      </c>
      <c r="CP5">
        <v>13488</v>
      </c>
      <c r="CQ5">
        <v>-16710</v>
      </c>
      <c r="CR5">
        <v>0.81687299999999996</v>
      </c>
      <c r="CS5">
        <v>1.2619499999999999</v>
      </c>
      <c r="CT5">
        <v>2.12914</v>
      </c>
      <c r="CU5">
        <v>58.3767</v>
      </c>
      <c r="CV5">
        <v>0.212231</v>
      </c>
      <c r="CW5">
        <v>0.13984199999999999</v>
      </c>
      <c r="CX5">
        <v>52.075099999999999</v>
      </c>
      <c r="CY5">
        <v>1.7152799999999999</v>
      </c>
      <c r="CZ5">
        <v>2.70018</v>
      </c>
      <c r="DA5">
        <v>0.96865699999999999</v>
      </c>
      <c r="DB5">
        <v>0.47012399999999999</v>
      </c>
      <c r="DC5">
        <v>0.33068799999999998</v>
      </c>
      <c r="DD5">
        <v>0.37511</v>
      </c>
      <c r="DE5">
        <v>0.77656199999999997</v>
      </c>
      <c r="DF5">
        <v>0.90819000000000005</v>
      </c>
      <c r="DG5">
        <v>1.1994199999999999</v>
      </c>
      <c r="DH5">
        <v>1.39194</v>
      </c>
      <c r="DI5">
        <v>1.48573</v>
      </c>
      <c r="DJ5">
        <v>1.6272500000000001</v>
      </c>
      <c r="DK5">
        <v>1.90863</v>
      </c>
      <c r="DL5">
        <v>2.1159699999999999</v>
      </c>
      <c r="DM5">
        <v>2.4121899999999998</v>
      </c>
      <c r="DN5">
        <v>0.78845699999999996</v>
      </c>
      <c r="DO5">
        <v>1.28163</v>
      </c>
      <c r="DP5">
        <v>2.1276899999999999</v>
      </c>
      <c r="DQ5">
        <v>0.12651299999999999</v>
      </c>
      <c r="DR5">
        <v>0.120807</v>
      </c>
      <c r="DS5">
        <v>8.9583999999999997E-2</v>
      </c>
      <c r="DT5">
        <v>0.128469</v>
      </c>
      <c r="DU5">
        <v>1.6099300000000001</v>
      </c>
      <c r="DV5">
        <v>2.4092899999999999</v>
      </c>
      <c r="DW5">
        <v>0.89801500000000001</v>
      </c>
      <c r="DX5">
        <v>0.351157</v>
      </c>
      <c r="DY5">
        <v>0.31444499999999997</v>
      </c>
      <c r="DZ5">
        <v>0.39335599999999998</v>
      </c>
      <c r="EA5">
        <v>0.72016400000000003</v>
      </c>
      <c r="EB5">
        <v>0.85184499999999996</v>
      </c>
      <c r="EC5">
        <v>1.1754800000000001</v>
      </c>
      <c r="ED5">
        <v>1.3882099999999999</v>
      </c>
      <c r="EE5">
        <v>1.3940699999999999</v>
      </c>
      <c r="EF5">
        <v>1.59026</v>
      </c>
      <c r="EG5">
        <v>1.9389799999999999</v>
      </c>
      <c r="EH5">
        <v>2.05186</v>
      </c>
      <c r="EI5">
        <v>2.27746</v>
      </c>
      <c r="EJ5">
        <v>1.4200000000000001E-4</v>
      </c>
      <c r="EK5">
        <v>-1.2E-4</v>
      </c>
      <c r="EL5">
        <v>3.0000000000000001E-6</v>
      </c>
      <c r="EM5">
        <v>1.00187</v>
      </c>
      <c r="EN5">
        <v>1.0009999999999999E-3</v>
      </c>
      <c r="EO5">
        <v>8.3100000000000003E-4</v>
      </c>
      <c r="EP5">
        <v>0.998919</v>
      </c>
      <c r="EQ5">
        <v>5.5800000000000001E-4</v>
      </c>
      <c r="ER5">
        <v>3.5199999999999999E-4</v>
      </c>
      <c r="ES5">
        <v>2.7099999999999997E-4</v>
      </c>
      <c r="ET5">
        <v>7.2999999999999996E-4</v>
      </c>
      <c r="EU5">
        <v>2.3499999999999999E-4</v>
      </c>
      <c r="EV5">
        <v>-2.4000000000000001E-4</v>
      </c>
      <c r="EW5">
        <v>9.6599999999999995E-4</v>
      </c>
      <c r="EX5">
        <v>8.3699999999999996E-4</v>
      </c>
      <c r="EY5">
        <v>3.3300000000000002E-4</v>
      </c>
      <c r="EZ5">
        <v>3.0000000000000001E-6</v>
      </c>
      <c r="FA5">
        <v>9.6100000000000005E-4</v>
      </c>
      <c r="FB5">
        <v>3.7800000000000003E-4</v>
      </c>
      <c r="FC5">
        <v>-3.1E-4</v>
      </c>
      <c r="FD5">
        <v>3.57E-4</v>
      </c>
      <c r="FE5">
        <v>1.469E-3</v>
      </c>
      <c r="FF5">
        <v>41372.736550925903</v>
      </c>
      <c r="FG5">
        <v>1.1147</v>
      </c>
      <c r="FH5">
        <v>0.94920000000000004</v>
      </c>
      <c r="FI5">
        <v>0.92430000000000001</v>
      </c>
      <c r="FJ5">
        <v>1.1338999999999999</v>
      </c>
      <c r="FK5">
        <v>1.1220000000000001</v>
      </c>
      <c r="FL5">
        <v>0.95730000000000004</v>
      </c>
      <c r="FM5">
        <v>0.93410000000000004</v>
      </c>
      <c r="FN5">
        <v>0.97250000000000003</v>
      </c>
      <c r="FO5">
        <v>0.95120000000000005</v>
      </c>
      <c r="FP5">
        <v>1.34</v>
      </c>
      <c r="FQ5">
        <v>1.2929999999999999</v>
      </c>
      <c r="FR5">
        <v>1.2798</v>
      </c>
      <c r="FS5">
        <v>1.2766</v>
      </c>
      <c r="FT5">
        <v>1.2808999999999999</v>
      </c>
      <c r="FU5">
        <v>1.2988999999999999</v>
      </c>
      <c r="FV5">
        <v>1.3312999999999999</v>
      </c>
      <c r="FW5">
        <v>1.0521</v>
      </c>
      <c r="FX5">
        <v>1.3354999999999999</v>
      </c>
      <c r="FY5">
        <v>1.3724000000000001</v>
      </c>
      <c r="FZ5">
        <v>1.4015</v>
      </c>
      <c r="GA5">
        <v>1.4343999999999999</v>
      </c>
      <c r="GB5">
        <v>1.429</v>
      </c>
      <c r="GC5">
        <v>1.2144999999999999</v>
      </c>
      <c r="GD5">
        <v>1.31</v>
      </c>
      <c r="GE5">
        <v>1.18</v>
      </c>
      <c r="GF5">
        <v>0.97809999999999997</v>
      </c>
      <c r="GG5">
        <v>0.96220000000000006</v>
      </c>
      <c r="GH5">
        <v>1.5599000000000001</v>
      </c>
      <c r="GI5">
        <v>1.4360999999999999</v>
      </c>
      <c r="GJ5">
        <v>1.1822999999999999</v>
      </c>
      <c r="GK5">
        <v>1.1289</v>
      </c>
      <c r="GL5">
        <v>1.0142</v>
      </c>
      <c r="GM5">
        <v>1.0960000000000001</v>
      </c>
      <c r="GN5">
        <v>0.9869</v>
      </c>
      <c r="GO5">
        <v>0.98599999999999999</v>
      </c>
      <c r="GP5">
        <v>0.9869</v>
      </c>
      <c r="GQ5">
        <v>0.98450000000000004</v>
      </c>
      <c r="GR5">
        <v>0.98050000000000004</v>
      </c>
      <c r="GS5">
        <v>1.0155000000000001</v>
      </c>
      <c r="GT5">
        <v>0.99</v>
      </c>
      <c r="GU5">
        <v>0.98419999999999996</v>
      </c>
      <c r="GV5">
        <v>0.98319999999999996</v>
      </c>
      <c r="GW5">
        <v>0.97419999999999995</v>
      </c>
      <c r="GX5">
        <v>0.98329999999999995</v>
      </c>
      <c r="GY5">
        <v>0.99080000000000001</v>
      </c>
      <c r="GZ5">
        <v>0.98029999999999995</v>
      </c>
      <c r="HA5">
        <v>0.99519999999999997</v>
      </c>
      <c r="HB5">
        <v>0.99350000000000005</v>
      </c>
      <c r="HC5">
        <v>0.99199999999999999</v>
      </c>
      <c r="HD5">
        <v>0.99080000000000001</v>
      </c>
      <c r="HE5">
        <v>1</v>
      </c>
      <c r="HF5">
        <v>1</v>
      </c>
      <c r="HG5">
        <v>1</v>
      </c>
      <c r="HH5">
        <v>1</v>
      </c>
      <c r="HI5">
        <v>1</v>
      </c>
      <c r="HJ5">
        <v>1</v>
      </c>
      <c r="HK5">
        <v>1</v>
      </c>
      <c r="HL5">
        <v>1</v>
      </c>
      <c r="HM5">
        <v>1</v>
      </c>
      <c r="HN5">
        <v>1</v>
      </c>
      <c r="HO5">
        <v>0.99990000000000001</v>
      </c>
      <c r="HP5">
        <v>1</v>
      </c>
      <c r="HQ5">
        <v>1</v>
      </c>
      <c r="HR5">
        <v>1</v>
      </c>
      <c r="HS5">
        <v>1</v>
      </c>
      <c r="HT5">
        <v>1</v>
      </c>
      <c r="HU5">
        <v>1.3413999999999999</v>
      </c>
      <c r="HV5">
        <v>1.2190000000000001</v>
      </c>
      <c r="HW5">
        <v>1.0853999999999999</v>
      </c>
      <c r="HX5">
        <v>1.1019000000000001</v>
      </c>
      <c r="HY5">
        <v>1.0709</v>
      </c>
      <c r="HZ5">
        <v>1.4796</v>
      </c>
      <c r="IA5">
        <v>1.3413999999999999</v>
      </c>
      <c r="IB5">
        <v>1.1497999999999999</v>
      </c>
      <c r="IC5">
        <v>1.0737000000000001</v>
      </c>
      <c r="ID5">
        <v>1.3591</v>
      </c>
      <c r="IE5">
        <v>1.4171</v>
      </c>
      <c r="IF5">
        <v>1.2629999999999999</v>
      </c>
      <c r="IG5">
        <v>1.2586999999999999</v>
      </c>
      <c r="IH5">
        <v>1.2641</v>
      </c>
      <c r="II5">
        <v>1.2787999999999999</v>
      </c>
      <c r="IJ5">
        <v>1.3053999999999999</v>
      </c>
      <c r="IK5">
        <v>1.0684</v>
      </c>
      <c r="IL5">
        <v>1.3221000000000001</v>
      </c>
      <c r="IM5">
        <v>1.3508</v>
      </c>
      <c r="IN5">
        <v>1.3778999999999999</v>
      </c>
      <c r="IO5">
        <v>1.3973</v>
      </c>
      <c r="IP5">
        <v>1.4052</v>
      </c>
      <c r="IQ5">
        <v>2014.2929999999999</v>
      </c>
      <c r="IR5">
        <v>1388.251</v>
      </c>
      <c r="IS5">
        <v>928.86030000000005</v>
      </c>
      <c r="IT5">
        <v>844.67269999999996</v>
      </c>
      <c r="IU5">
        <v>723.50710000000004</v>
      </c>
      <c r="IV5">
        <v>2031.5740000000001</v>
      </c>
      <c r="IW5">
        <v>1648.652</v>
      </c>
      <c r="IX5">
        <v>812.05849999999998</v>
      </c>
      <c r="IY5">
        <v>612.40940000000001</v>
      </c>
      <c r="IZ5">
        <v>1063.691</v>
      </c>
      <c r="JA5">
        <v>1583.13</v>
      </c>
      <c r="JB5">
        <v>327.53989999999999</v>
      </c>
      <c r="JC5">
        <v>295.7088</v>
      </c>
      <c r="JD5">
        <v>208.7842</v>
      </c>
      <c r="JE5">
        <v>187.54740000000001</v>
      </c>
      <c r="JF5">
        <v>150.44630000000001</v>
      </c>
      <c r="JG5">
        <v>138.04939999999999</v>
      </c>
      <c r="JH5">
        <v>134.8176</v>
      </c>
      <c r="JI5">
        <v>120.8544</v>
      </c>
      <c r="JJ5">
        <v>98.392330000000001</v>
      </c>
      <c r="JK5">
        <v>92.067620000000005</v>
      </c>
      <c r="JL5">
        <v>79.543679999999995</v>
      </c>
    </row>
    <row r="6" spans="1:276" x14ac:dyDescent="0.2">
      <c r="A6" t="s">
        <v>272</v>
      </c>
      <c r="B6">
        <v>9.5099999999999994E-3</v>
      </c>
      <c r="C6">
        <v>1.1109000000000001E-2</v>
      </c>
      <c r="D6">
        <v>0</v>
      </c>
      <c r="E6">
        <v>2.5309999999999998E-3</v>
      </c>
      <c r="F6">
        <v>5.574E-3</v>
      </c>
      <c r="G6">
        <v>9.2079999999999992E-3</v>
      </c>
      <c r="H6">
        <v>0</v>
      </c>
      <c r="I6">
        <v>1.3359999999999999E-3</v>
      </c>
      <c r="J6">
        <v>3.8080000000000002E-3</v>
      </c>
      <c r="K6">
        <v>4.3445999999999999E-2</v>
      </c>
      <c r="L6">
        <v>4.9207000000000001E-2</v>
      </c>
      <c r="M6">
        <v>0</v>
      </c>
      <c r="N6">
        <v>0</v>
      </c>
      <c r="O6">
        <v>8.1668000000000004E-2</v>
      </c>
      <c r="P6">
        <v>5.7096000000000001E-2</v>
      </c>
      <c r="Q6">
        <v>0.45467000000000002</v>
      </c>
      <c r="R6">
        <v>69.453500000000005</v>
      </c>
      <c r="S6">
        <v>0</v>
      </c>
      <c r="T6">
        <v>0.197382</v>
      </c>
      <c r="U6">
        <v>0.132248</v>
      </c>
      <c r="V6">
        <v>3.3790000000000001E-2</v>
      </c>
      <c r="W6">
        <v>0.10756300000000001</v>
      </c>
      <c r="X6">
        <v>30.020099999999999</v>
      </c>
      <c r="Y6">
        <v>100.67400000000001</v>
      </c>
      <c r="Z6">
        <v>1.2555999999999999E-2</v>
      </c>
      <c r="AA6">
        <v>2.0990000000000002E-2</v>
      </c>
      <c r="AB6">
        <v>0</v>
      </c>
      <c r="AC6">
        <v>2.993E-3</v>
      </c>
      <c r="AD6">
        <v>7.0790000000000002E-3</v>
      </c>
      <c r="AE6">
        <v>2.1100000000000001E-2</v>
      </c>
      <c r="AF6">
        <v>0</v>
      </c>
      <c r="AG6">
        <v>1.6100000000000001E-3</v>
      </c>
      <c r="AH6">
        <v>5.3280000000000003E-3</v>
      </c>
      <c r="AI6">
        <v>4.9437000000000002E-2</v>
      </c>
      <c r="AJ6">
        <v>5.3006999999999999E-2</v>
      </c>
      <c r="AK6">
        <v>0</v>
      </c>
      <c r="AL6">
        <v>0</v>
      </c>
      <c r="AM6">
        <v>9.5578999999999997E-2</v>
      </c>
      <c r="AN6">
        <v>6.6596000000000002E-2</v>
      </c>
      <c r="AO6">
        <v>0.52724800000000005</v>
      </c>
      <c r="AP6">
        <v>89.351799999999997</v>
      </c>
      <c r="AQ6">
        <v>0</v>
      </c>
      <c r="AR6">
        <v>0.22750699999999999</v>
      </c>
      <c r="AS6">
        <v>0.15178</v>
      </c>
      <c r="AT6">
        <v>3.8476000000000003E-2</v>
      </c>
      <c r="AU6">
        <v>0.122998</v>
      </c>
      <c r="AV6">
        <v>9.9177700000000009</v>
      </c>
      <c r="AW6">
        <v>100.67400000000001</v>
      </c>
      <c r="AX6">
        <v>1.8801999999999999E-2</v>
      </c>
      <c r="AY6">
        <v>9.2709999999999997E-3</v>
      </c>
      <c r="AZ6">
        <v>1.0288E-2</v>
      </c>
      <c r="BA6">
        <v>3.3840000000000002E-2</v>
      </c>
      <c r="BB6">
        <v>3.4895000000000002E-2</v>
      </c>
      <c r="BC6">
        <v>1.257E-2</v>
      </c>
      <c r="BD6">
        <v>1.1199000000000001E-2</v>
      </c>
      <c r="BE6">
        <v>9.0910000000000001E-3</v>
      </c>
      <c r="BF6">
        <v>7.7060000000000002E-3</v>
      </c>
      <c r="BG6">
        <v>3.1369000000000001E-2</v>
      </c>
      <c r="BH6">
        <v>3.4116E-2</v>
      </c>
      <c r="BI6">
        <v>5.3623999999999998E-2</v>
      </c>
      <c r="BJ6">
        <v>6.5165000000000001E-2</v>
      </c>
      <c r="BK6">
        <v>0.10881300000000001</v>
      </c>
      <c r="BL6">
        <v>0.105077</v>
      </c>
      <c r="BM6">
        <v>0.11833399999999999</v>
      </c>
      <c r="BN6">
        <v>2.5391E-2</v>
      </c>
      <c r="BO6">
        <v>9.8511000000000001E-2</v>
      </c>
      <c r="BP6">
        <v>0.10445599999999999</v>
      </c>
      <c r="BQ6">
        <v>0.119585</v>
      </c>
      <c r="BR6">
        <v>7.1971999999999994E-2</v>
      </c>
      <c r="BS6">
        <v>0.146786</v>
      </c>
      <c r="BT6">
        <v>94.681799999999996</v>
      </c>
      <c r="BU6">
        <v>40.866700000000002</v>
      </c>
      <c r="BV6">
        <v>-99.515000000000001</v>
      </c>
      <c r="BW6">
        <v>634.33900000000006</v>
      </c>
      <c r="BX6">
        <v>299.17500000000001</v>
      </c>
      <c r="BY6">
        <v>68.768100000000004</v>
      </c>
      <c r="BZ6">
        <v>-329.19</v>
      </c>
      <c r="CA6">
        <v>322.00900000000001</v>
      </c>
      <c r="CB6">
        <v>96.323400000000007</v>
      </c>
      <c r="CC6">
        <v>35.283999999999999</v>
      </c>
      <c r="CD6">
        <v>34.630699999999997</v>
      </c>
      <c r="CE6">
        <v>-578.65</v>
      </c>
      <c r="CF6">
        <v>-204.42</v>
      </c>
      <c r="CG6">
        <v>64.543999999999997</v>
      </c>
      <c r="CH6">
        <v>88.359200000000001</v>
      </c>
      <c r="CI6">
        <v>13.585000000000001</v>
      </c>
      <c r="CJ6">
        <v>0.23227700000000001</v>
      </c>
      <c r="CK6">
        <v>-129.16999999999999</v>
      </c>
      <c r="CL6">
        <v>26.114599999999999</v>
      </c>
      <c r="CM6">
        <v>43.723300000000002</v>
      </c>
      <c r="CN6">
        <v>101.48099999999999</v>
      </c>
      <c r="CO6">
        <v>65.343599999999995</v>
      </c>
      <c r="CP6">
        <v>11996</v>
      </c>
      <c r="CQ6">
        <v>-32943</v>
      </c>
      <c r="CR6">
        <v>0.50609800000000005</v>
      </c>
      <c r="CS6">
        <v>0.98260000000000003</v>
      </c>
      <c r="CT6">
        <v>1.43197</v>
      </c>
      <c r="CU6">
        <v>9.6280000000000004E-2</v>
      </c>
      <c r="CV6">
        <v>9.6280000000000004E-2</v>
      </c>
      <c r="CW6">
        <v>0.12672700000000001</v>
      </c>
      <c r="CX6">
        <v>0.137014</v>
      </c>
      <c r="CY6">
        <v>1.69123</v>
      </c>
      <c r="CZ6">
        <v>2.4986999999999999</v>
      </c>
      <c r="DA6">
        <v>1.0986400000000001</v>
      </c>
      <c r="DB6">
        <v>0.47770699999999999</v>
      </c>
      <c r="DC6">
        <v>0.294603</v>
      </c>
      <c r="DD6">
        <v>0.35303099999999998</v>
      </c>
      <c r="DE6">
        <v>0.73899599999999999</v>
      </c>
      <c r="DF6">
        <v>0.84762999999999999</v>
      </c>
      <c r="DG6">
        <v>1.5537799999999999</v>
      </c>
      <c r="DH6">
        <v>461.37799999999999</v>
      </c>
      <c r="DI6">
        <v>5.1875400000000003</v>
      </c>
      <c r="DJ6">
        <v>1.71675</v>
      </c>
      <c r="DK6">
        <v>1.8434999999999999</v>
      </c>
      <c r="DL6">
        <v>1.8517300000000001</v>
      </c>
      <c r="DM6">
        <v>2.1036000000000001</v>
      </c>
      <c r="DN6">
        <v>0.463146</v>
      </c>
      <c r="DO6">
        <v>0.84827799999999998</v>
      </c>
      <c r="DP6">
        <v>1.5013399999999999</v>
      </c>
      <c r="DQ6">
        <v>9.3865000000000004E-2</v>
      </c>
      <c r="DR6">
        <v>9.1194999999999998E-2</v>
      </c>
      <c r="DS6">
        <v>9.869E-2</v>
      </c>
      <c r="DT6">
        <v>0.14265800000000001</v>
      </c>
      <c r="DU6">
        <v>1.66256</v>
      </c>
      <c r="DV6">
        <v>2.40543</v>
      </c>
      <c r="DW6">
        <v>0.95591800000000005</v>
      </c>
      <c r="DX6">
        <v>0.38336199999999998</v>
      </c>
      <c r="DY6">
        <v>0.29971799999999998</v>
      </c>
      <c r="DZ6">
        <v>0.37375199999999997</v>
      </c>
      <c r="EA6">
        <v>0.66452500000000003</v>
      </c>
      <c r="EB6">
        <v>0.78596600000000005</v>
      </c>
      <c r="EC6">
        <v>1.06978</v>
      </c>
      <c r="ED6">
        <v>1.2734399999999999</v>
      </c>
      <c r="EE6">
        <v>1.2644200000000001</v>
      </c>
      <c r="EF6">
        <v>1.4407099999999999</v>
      </c>
      <c r="EG6">
        <v>1.6682900000000001</v>
      </c>
      <c r="EH6">
        <v>1.7721</v>
      </c>
      <c r="EI6">
        <v>1.97133</v>
      </c>
      <c r="EJ6">
        <v>1.5899999999999999E-4</v>
      </c>
      <c r="EK6">
        <v>8.0199999999999998E-4</v>
      </c>
      <c r="EL6">
        <v>-1.8000000000000001E-4</v>
      </c>
      <c r="EM6">
        <v>4.1999999999999998E-5</v>
      </c>
      <c r="EN6">
        <v>5.5999999999999999E-5</v>
      </c>
      <c r="EO6">
        <v>4.6700000000000002E-4</v>
      </c>
      <c r="EP6">
        <v>-1.1E-4</v>
      </c>
      <c r="EQ6">
        <v>1.4999999999999999E-4</v>
      </c>
      <c r="ER6">
        <v>1.13E-4</v>
      </c>
      <c r="ES6">
        <v>5.4799999999999998E-4</v>
      </c>
      <c r="ET6">
        <v>5.8500000000000002E-4</v>
      </c>
      <c r="EU6">
        <v>-8.0000000000000007E-5</v>
      </c>
      <c r="EV6">
        <v>-2.7E-4</v>
      </c>
      <c r="EW6">
        <v>1.279E-3</v>
      </c>
      <c r="EX6">
        <v>8.7299999999999997E-4</v>
      </c>
      <c r="EY6">
        <v>6.7450000000000001E-3</v>
      </c>
      <c r="EZ6">
        <v>0.99690199999999995</v>
      </c>
      <c r="FA6">
        <v>-5.1999999999999995E-4</v>
      </c>
      <c r="FB6">
        <v>2.8189999999999999E-3</v>
      </c>
      <c r="FC6">
        <v>1.735E-3</v>
      </c>
      <c r="FD6">
        <v>4.2900000000000002E-4</v>
      </c>
      <c r="FE6">
        <v>1.392E-3</v>
      </c>
      <c r="FF6">
        <v>41372.739606481497</v>
      </c>
      <c r="FG6">
        <v>1.1276999999999999</v>
      </c>
      <c r="FH6">
        <v>0.96009999999999995</v>
      </c>
      <c r="FI6">
        <v>0.93489999999999995</v>
      </c>
      <c r="FJ6">
        <v>1.1469</v>
      </c>
      <c r="FK6">
        <v>1.1349</v>
      </c>
      <c r="FL6">
        <v>0.96840000000000004</v>
      </c>
      <c r="FM6">
        <v>0.94499999999999995</v>
      </c>
      <c r="FN6">
        <v>0.98480000000000001</v>
      </c>
      <c r="FO6">
        <v>0.96360000000000001</v>
      </c>
      <c r="FP6">
        <v>1.3567</v>
      </c>
      <c r="FQ6">
        <v>1.3082</v>
      </c>
      <c r="FR6">
        <v>1.2982</v>
      </c>
      <c r="FS6">
        <v>1.2950999999999999</v>
      </c>
      <c r="FT6">
        <v>1.3002</v>
      </c>
      <c r="FU6">
        <v>1.3188</v>
      </c>
      <c r="FV6">
        <v>1.3523000000000001</v>
      </c>
      <c r="FW6">
        <v>1.0686</v>
      </c>
      <c r="FX6">
        <v>1.3569</v>
      </c>
      <c r="FY6">
        <v>1.3948</v>
      </c>
      <c r="FZ6">
        <v>1.425</v>
      </c>
      <c r="GA6">
        <v>1.4588000000000001</v>
      </c>
      <c r="GB6">
        <v>1.4537</v>
      </c>
      <c r="GC6">
        <v>1.8976999999999999</v>
      </c>
      <c r="GD6">
        <v>1.8475999999999999</v>
      </c>
      <c r="GE6">
        <v>1.5150999999999999</v>
      </c>
      <c r="GF6">
        <v>1.2297</v>
      </c>
      <c r="GG6">
        <v>1.1709000000000001</v>
      </c>
      <c r="GH6">
        <v>1.3161</v>
      </c>
      <c r="GI6">
        <v>1.1976</v>
      </c>
      <c r="GJ6">
        <v>1.0482</v>
      </c>
      <c r="GK6">
        <v>1.0305</v>
      </c>
      <c r="GL6">
        <v>0.86890000000000001</v>
      </c>
      <c r="GM6">
        <v>0.92</v>
      </c>
      <c r="GN6">
        <v>0.94169999999999998</v>
      </c>
      <c r="GO6">
        <v>0.94550000000000001</v>
      </c>
      <c r="GP6">
        <v>0.95899999999999996</v>
      </c>
      <c r="GQ6">
        <v>0.95989999999999998</v>
      </c>
      <c r="GR6">
        <v>0.96150000000000002</v>
      </c>
      <c r="GS6">
        <v>0.99709999999999999</v>
      </c>
      <c r="GT6">
        <v>0.97309999999999997</v>
      </c>
      <c r="GU6">
        <v>0.96950000000000003</v>
      </c>
      <c r="GV6">
        <v>1.0183</v>
      </c>
      <c r="GW6">
        <v>1.0065</v>
      </c>
      <c r="GX6">
        <v>1.0114000000000001</v>
      </c>
      <c r="GY6">
        <v>1</v>
      </c>
      <c r="GZ6">
        <v>0.99960000000000004</v>
      </c>
      <c r="HA6">
        <v>0.99919999999999998</v>
      </c>
      <c r="HB6">
        <v>0.99980000000000002</v>
      </c>
      <c r="HC6">
        <v>0.99980000000000002</v>
      </c>
      <c r="HD6">
        <v>0.99829999999999997</v>
      </c>
      <c r="HE6">
        <v>0.99680000000000002</v>
      </c>
      <c r="HF6">
        <v>0.97909999999999997</v>
      </c>
      <c r="HG6">
        <v>0.96419999999999995</v>
      </c>
      <c r="HH6">
        <v>0.99790000000000001</v>
      </c>
      <c r="HI6">
        <v>1</v>
      </c>
      <c r="HJ6">
        <v>0.86660000000000004</v>
      </c>
      <c r="HK6">
        <v>0.85799999999999998</v>
      </c>
      <c r="HL6">
        <v>1</v>
      </c>
      <c r="HM6">
        <v>1</v>
      </c>
      <c r="HN6">
        <v>1</v>
      </c>
      <c r="HO6">
        <v>1</v>
      </c>
      <c r="HP6">
        <v>1</v>
      </c>
      <c r="HQ6">
        <v>1</v>
      </c>
      <c r="HR6">
        <v>1</v>
      </c>
      <c r="HS6">
        <v>1</v>
      </c>
      <c r="HT6">
        <v>1</v>
      </c>
      <c r="HU6">
        <v>2.1398999999999999</v>
      </c>
      <c r="HV6">
        <v>1.7732000000000001</v>
      </c>
      <c r="HW6">
        <v>1.4153</v>
      </c>
      <c r="HX6">
        <v>1.4101999999999999</v>
      </c>
      <c r="HY6">
        <v>1.3286</v>
      </c>
      <c r="HZ6">
        <v>1.2724</v>
      </c>
      <c r="IA6">
        <v>1.1281000000000001</v>
      </c>
      <c r="IB6">
        <v>1.0106999999999999</v>
      </c>
      <c r="IC6">
        <v>0.95750000000000002</v>
      </c>
      <c r="ID6">
        <v>1.1762999999999999</v>
      </c>
      <c r="IE6">
        <v>1.2035</v>
      </c>
      <c r="IF6">
        <v>1.0593999999999999</v>
      </c>
      <c r="IG6">
        <v>1.0507</v>
      </c>
      <c r="IH6">
        <v>1.2468999999999999</v>
      </c>
      <c r="II6">
        <v>1.2659</v>
      </c>
      <c r="IJ6">
        <v>1.3002</v>
      </c>
      <c r="IK6">
        <v>1.0653999999999999</v>
      </c>
      <c r="IL6">
        <v>1.3204</v>
      </c>
      <c r="IM6">
        <v>1.3522000000000001</v>
      </c>
      <c r="IN6">
        <v>1.4511000000000001</v>
      </c>
      <c r="IO6">
        <v>1.4681999999999999</v>
      </c>
      <c r="IP6">
        <v>1.4702</v>
      </c>
      <c r="IQ6">
        <v>4221.683</v>
      </c>
      <c r="IR6">
        <v>2920.4859999999999</v>
      </c>
      <c r="IS6">
        <v>1961.5239999999999</v>
      </c>
      <c r="IT6">
        <v>1779.0340000000001</v>
      </c>
      <c r="IU6">
        <v>1510.125</v>
      </c>
      <c r="IV6">
        <v>1340.0809999999999</v>
      </c>
      <c r="IW6">
        <v>927.96770000000004</v>
      </c>
      <c r="IX6">
        <v>347.38260000000002</v>
      </c>
      <c r="IY6">
        <v>259.38839999999999</v>
      </c>
      <c r="IZ6">
        <v>461.32229999999998</v>
      </c>
      <c r="JA6">
        <v>892.73990000000003</v>
      </c>
      <c r="JB6">
        <v>136.4349</v>
      </c>
      <c r="JC6">
        <v>122.9361</v>
      </c>
      <c r="JD6">
        <v>86.319310000000002</v>
      </c>
      <c r="JE6">
        <v>77.464709999999997</v>
      </c>
      <c r="JF6">
        <v>62.217480000000002</v>
      </c>
      <c r="JG6">
        <v>57.170229999999997</v>
      </c>
      <c r="JH6">
        <v>55.919040000000003</v>
      </c>
      <c r="JI6">
        <v>50.092660000000002</v>
      </c>
      <c r="JJ6">
        <v>279.58550000000002</v>
      </c>
      <c r="JK6">
        <v>265.06810000000002</v>
      </c>
      <c r="JL6">
        <v>232.37309999999999</v>
      </c>
    </row>
    <row r="7" spans="1:276" x14ac:dyDescent="0.2">
      <c r="A7" t="s">
        <v>272</v>
      </c>
      <c r="B7">
        <v>1.4956000000000001E-2</v>
      </c>
      <c r="C7">
        <v>1.9819999999999998E-3</v>
      </c>
      <c r="D7">
        <v>0</v>
      </c>
      <c r="E7">
        <v>0</v>
      </c>
      <c r="F7">
        <v>5.5069999999999997E-3</v>
      </c>
      <c r="G7">
        <v>5.391E-3</v>
      </c>
      <c r="H7">
        <v>1.853E-3</v>
      </c>
      <c r="I7">
        <v>1.0854000000000001E-2</v>
      </c>
      <c r="J7">
        <v>6.8389999999999996E-3</v>
      </c>
      <c r="K7">
        <v>4.5470999999999998E-2</v>
      </c>
      <c r="L7">
        <v>4.1279999999999997E-2</v>
      </c>
      <c r="M7">
        <v>5.9579999999999998E-3</v>
      </c>
      <c r="N7">
        <v>2.0338999999999999E-2</v>
      </c>
      <c r="O7">
        <v>0.101109</v>
      </c>
      <c r="P7">
        <v>9.6619999999999998E-2</v>
      </c>
      <c r="Q7">
        <v>0.41211700000000001</v>
      </c>
      <c r="R7">
        <v>69.977699999999999</v>
      </c>
      <c r="S7">
        <v>0</v>
      </c>
      <c r="T7">
        <v>0.21801699999999999</v>
      </c>
      <c r="U7">
        <v>0.17058000000000001</v>
      </c>
      <c r="V7">
        <v>2.9260000000000002E-3</v>
      </c>
      <c r="W7">
        <v>3.1333E-2</v>
      </c>
      <c r="X7">
        <v>30.165299999999998</v>
      </c>
      <c r="Y7">
        <v>101.336</v>
      </c>
      <c r="Z7">
        <v>1.9747000000000001E-2</v>
      </c>
      <c r="AA7">
        <v>3.7460000000000002E-3</v>
      </c>
      <c r="AB7">
        <v>0</v>
      </c>
      <c r="AC7">
        <v>0</v>
      </c>
      <c r="AD7">
        <v>6.9940000000000002E-3</v>
      </c>
      <c r="AE7">
        <v>1.2352999999999999E-2</v>
      </c>
      <c r="AF7">
        <v>4.627E-3</v>
      </c>
      <c r="AG7">
        <v>1.3074000000000001E-2</v>
      </c>
      <c r="AH7">
        <v>9.5689999999999994E-3</v>
      </c>
      <c r="AI7">
        <v>5.1742000000000003E-2</v>
      </c>
      <c r="AJ7">
        <v>4.4468000000000001E-2</v>
      </c>
      <c r="AK7">
        <v>6.9870000000000002E-3</v>
      </c>
      <c r="AL7">
        <v>2.3823E-2</v>
      </c>
      <c r="AM7">
        <v>0.11833</v>
      </c>
      <c r="AN7">
        <v>0.112696</v>
      </c>
      <c r="AO7">
        <v>0.47790199999999999</v>
      </c>
      <c r="AP7">
        <v>90.0261</v>
      </c>
      <c r="AQ7">
        <v>0</v>
      </c>
      <c r="AR7">
        <v>0.25129099999999999</v>
      </c>
      <c r="AS7">
        <v>0.195773</v>
      </c>
      <c r="AT7">
        <v>3.3319999999999999E-3</v>
      </c>
      <c r="AU7">
        <v>3.5827999999999999E-2</v>
      </c>
      <c r="AV7">
        <v>9.9177800000000005</v>
      </c>
      <c r="AW7">
        <v>101.336</v>
      </c>
      <c r="AX7">
        <v>1.8800000000000001E-2</v>
      </c>
      <c r="AY7">
        <v>9.2689999999999995E-3</v>
      </c>
      <c r="AZ7">
        <v>1.0283E-2</v>
      </c>
      <c r="BA7">
        <v>3.3825000000000001E-2</v>
      </c>
      <c r="BB7">
        <v>3.4876999999999998E-2</v>
      </c>
      <c r="BC7">
        <v>1.2563E-2</v>
      </c>
      <c r="BD7">
        <v>1.1192000000000001E-2</v>
      </c>
      <c r="BE7">
        <v>9.0860000000000003E-3</v>
      </c>
      <c r="BF7">
        <v>7.7019999999999996E-3</v>
      </c>
      <c r="BG7">
        <v>3.1350999999999997E-2</v>
      </c>
      <c r="BH7">
        <v>3.4096000000000001E-2</v>
      </c>
      <c r="BI7">
        <v>5.3601999999999997E-2</v>
      </c>
      <c r="BJ7">
        <v>6.5139000000000002E-2</v>
      </c>
      <c r="BK7">
        <v>0.10875700000000001</v>
      </c>
      <c r="BL7">
        <v>0.10502400000000001</v>
      </c>
      <c r="BM7">
        <v>0.11827500000000001</v>
      </c>
      <c r="BN7">
        <v>2.538E-2</v>
      </c>
      <c r="BO7">
        <v>9.8462999999999995E-2</v>
      </c>
      <c r="BP7">
        <v>0.104405</v>
      </c>
      <c r="BQ7">
        <v>0.119529</v>
      </c>
      <c r="BR7">
        <v>7.1938000000000002E-2</v>
      </c>
      <c r="BS7">
        <v>0.14671600000000001</v>
      </c>
      <c r="BT7">
        <v>60.7271</v>
      </c>
      <c r="BU7">
        <v>221.95400000000001</v>
      </c>
      <c r="BV7">
        <v>-95.572999999999993</v>
      </c>
      <c r="BW7">
        <v>-1128.7</v>
      </c>
      <c r="BX7">
        <v>302.64</v>
      </c>
      <c r="BY7">
        <v>114.331</v>
      </c>
      <c r="BZ7">
        <v>287.98899999999998</v>
      </c>
      <c r="CA7">
        <v>40.801000000000002</v>
      </c>
      <c r="CB7">
        <v>54.006999999999998</v>
      </c>
      <c r="CC7">
        <v>33.748199999999997</v>
      </c>
      <c r="CD7">
        <v>40.893000000000001</v>
      </c>
      <c r="CE7">
        <v>426.71199999999999</v>
      </c>
      <c r="CF7">
        <v>153.81899999999999</v>
      </c>
      <c r="CG7">
        <v>52.436199999999999</v>
      </c>
      <c r="CH7">
        <v>52.833799999999997</v>
      </c>
      <c r="CI7">
        <v>14.850899999999999</v>
      </c>
      <c r="CJ7">
        <v>0.231326</v>
      </c>
      <c r="CK7">
        <v>-38.476999999999997</v>
      </c>
      <c r="CL7">
        <v>23.739599999999999</v>
      </c>
      <c r="CM7">
        <v>34.124600000000001</v>
      </c>
      <c r="CN7">
        <v>1160</v>
      </c>
      <c r="CO7">
        <v>221.755</v>
      </c>
      <c r="CP7">
        <v>12076</v>
      </c>
      <c r="CQ7">
        <v>-32943</v>
      </c>
      <c r="CR7">
        <v>0.52384900000000001</v>
      </c>
      <c r="CS7">
        <v>0.87172899999999998</v>
      </c>
      <c r="CT7">
        <v>1.42936</v>
      </c>
      <c r="CU7">
        <v>9.2513999999999999E-2</v>
      </c>
      <c r="CV7">
        <v>9.6214999999999995E-2</v>
      </c>
      <c r="CW7">
        <v>0.115129</v>
      </c>
      <c r="CX7">
        <v>0.149257</v>
      </c>
      <c r="CY7">
        <v>1.8924300000000001</v>
      </c>
      <c r="CZ7">
        <v>2.5726900000000001</v>
      </c>
      <c r="DA7">
        <v>1.1052999999999999</v>
      </c>
      <c r="DB7">
        <v>0.46258100000000002</v>
      </c>
      <c r="DC7">
        <v>0.307562</v>
      </c>
      <c r="DD7">
        <v>0.40213500000000002</v>
      </c>
      <c r="DE7">
        <v>0.75658999999999998</v>
      </c>
      <c r="DF7">
        <v>0.88817800000000002</v>
      </c>
      <c r="DG7">
        <v>1.5083200000000001</v>
      </c>
      <c r="DH7">
        <v>464.83699999999999</v>
      </c>
      <c r="DI7">
        <v>5.1165599999999998</v>
      </c>
      <c r="DJ7">
        <v>1.7452000000000001</v>
      </c>
      <c r="DK7">
        <v>1.8932500000000001</v>
      </c>
      <c r="DL7">
        <v>1.78139</v>
      </c>
      <c r="DM7">
        <v>2.0149900000000001</v>
      </c>
      <c r="DN7">
        <v>0.462725</v>
      </c>
      <c r="DO7">
        <v>0.84777000000000002</v>
      </c>
      <c r="DP7">
        <v>1.5011300000000001</v>
      </c>
      <c r="DQ7">
        <v>9.3856999999999996E-2</v>
      </c>
      <c r="DR7">
        <v>9.1190999999999994E-2</v>
      </c>
      <c r="DS7">
        <v>9.8697999999999994E-2</v>
      </c>
      <c r="DT7">
        <v>0.14266699999999999</v>
      </c>
      <c r="DU7">
        <v>1.66248</v>
      </c>
      <c r="DV7">
        <v>2.4051499999999999</v>
      </c>
      <c r="DW7">
        <v>0.95589199999999996</v>
      </c>
      <c r="DX7">
        <v>0.38337599999999999</v>
      </c>
      <c r="DY7">
        <v>0.29967100000000002</v>
      </c>
      <c r="DZ7">
        <v>0.373693</v>
      </c>
      <c r="EA7">
        <v>0.66438799999999998</v>
      </c>
      <c r="EB7">
        <v>0.78580799999999995</v>
      </c>
      <c r="EC7">
        <v>1.0694999999999999</v>
      </c>
      <c r="ED7">
        <v>1.2730999999999999</v>
      </c>
      <c r="EE7">
        <v>1.2640499999999999</v>
      </c>
      <c r="EF7">
        <v>1.4402999999999999</v>
      </c>
      <c r="EG7">
        <v>1.6677500000000001</v>
      </c>
      <c r="EH7">
        <v>1.7715700000000001</v>
      </c>
      <c r="EI7">
        <v>1.9707300000000001</v>
      </c>
      <c r="EJ7">
        <v>2.5000000000000001E-4</v>
      </c>
      <c r="EK7">
        <v>1.4300000000000001E-4</v>
      </c>
      <c r="EL7">
        <v>-1.9000000000000001E-4</v>
      </c>
      <c r="EM7">
        <v>-2.0000000000000002E-5</v>
      </c>
      <c r="EN7">
        <v>5.5000000000000002E-5</v>
      </c>
      <c r="EO7">
        <v>2.7300000000000002E-4</v>
      </c>
      <c r="EP7">
        <v>1.27E-4</v>
      </c>
      <c r="EQ7">
        <v>1.2179999999999999E-3</v>
      </c>
      <c r="ER7">
        <v>2.03E-4</v>
      </c>
      <c r="ES7">
        <v>5.7300000000000005E-4</v>
      </c>
      <c r="ET7">
        <v>4.9100000000000001E-4</v>
      </c>
      <c r="EU7">
        <v>1.0900000000000001E-4</v>
      </c>
      <c r="EV7">
        <v>3.77E-4</v>
      </c>
      <c r="EW7">
        <v>1.583E-3</v>
      </c>
      <c r="EX7">
        <v>1.477E-3</v>
      </c>
      <c r="EY7">
        <v>6.1139999999999996E-3</v>
      </c>
      <c r="EZ7">
        <v>1.0044</v>
      </c>
      <c r="FA7">
        <v>-1.6999999999999999E-3</v>
      </c>
      <c r="FB7">
        <v>3.1129999999999999E-3</v>
      </c>
      <c r="FC7">
        <v>2.238E-3</v>
      </c>
      <c r="FD7">
        <v>3.6999999999999998E-5</v>
      </c>
      <c r="FE7">
        <v>4.06E-4</v>
      </c>
      <c r="FF7">
        <v>41372.742662037002</v>
      </c>
      <c r="FG7">
        <v>1.1275999999999999</v>
      </c>
      <c r="FH7">
        <v>0.96009999999999995</v>
      </c>
      <c r="FI7">
        <v>0.93489999999999995</v>
      </c>
      <c r="FJ7">
        <v>1.1469</v>
      </c>
      <c r="FK7">
        <v>1.1349</v>
      </c>
      <c r="FL7">
        <v>0.96840000000000004</v>
      </c>
      <c r="FM7">
        <v>0.94499999999999995</v>
      </c>
      <c r="FN7">
        <v>0.98480000000000001</v>
      </c>
      <c r="FO7">
        <v>0.96360000000000001</v>
      </c>
      <c r="FP7">
        <v>1.3566</v>
      </c>
      <c r="FQ7">
        <v>1.3082</v>
      </c>
      <c r="FR7">
        <v>1.2981</v>
      </c>
      <c r="FS7">
        <v>1.2950999999999999</v>
      </c>
      <c r="FT7">
        <v>1.3001</v>
      </c>
      <c r="FU7">
        <v>1.3187</v>
      </c>
      <c r="FV7">
        <v>1.3522000000000001</v>
      </c>
      <c r="FW7">
        <v>1.0685</v>
      </c>
      <c r="FX7">
        <v>1.3568</v>
      </c>
      <c r="FY7">
        <v>1.3947000000000001</v>
      </c>
      <c r="FZ7">
        <v>1.4249000000000001</v>
      </c>
      <c r="GA7">
        <v>1.4587000000000001</v>
      </c>
      <c r="GB7">
        <v>1.4536</v>
      </c>
      <c r="GC7">
        <v>1.8991</v>
      </c>
      <c r="GD7">
        <v>1.8485</v>
      </c>
      <c r="GE7">
        <v>1.5149999999999999</v>
      </c>
      <c r="GF7">
        <v>1.2297</v>
      </c>
      <c r="GG7">
        <v>1.1707000000000001</v>
      </c>
      <c r="GH7">
        <v>1.3158000000000001</v>
      </c>
      <c r="GI7">
        <v>1.1973</v>
      </c>
      <c r="GJ7">
        <v>1.048</v>
      </c>
      <c r="GK7">
        <v>1.0304</v>
      </c>
      <c r="GL7">
        <v>0.86880000000000002</v>
      </c>
      <c r="GM7">
        <v>0.91979999999999995</v>
      </c>
      <c r="GN7">
        <v>0.94169999999999998</v>
      </c>
      <c r="GO7">
        <v>0.94550000000000001</v>
      </c>
      <c r="GP7">
        <v>0.95899999999999996</v>
      </c>
      <c r="GQ7">
        <v>0.95989999999999998</v>
      </c>
      <c r="GR7">
        <v>0.96150000000000002</v>
      </c>
      <c r="GS7">
        <v>0.99719999999999998</v>
      </c>
      <c r="GT7">
        <v>0.97319999999999995</v>
      </c>
      <c r="GU7">
        <v>0.96950000000000003</v>
      </c>
      <c r="GV7">
        <v>1.0184</v>
      </c>
      <c r="GW7">
        <v>1.0065</v>
      </c>
      <c r="GX7">
        <v>1.0114000000000001</v>
      </c>
      <c r="GY7">
        <v>1</v>
      </c>
      <c r="GZ7">
        <v>0.99960000000000004</v>
      </c>
      <c r="HA7">
        <v>0.99919999999999998</v>
      </c>
      <c r="HB7">
        <v>0.99990000000000001</v>
      </c>
      <c r="HC7">
        <v>0.99980000000000002</v>
      </c>
      <c r="HD7">
        <v>0.99829999999999997</v>
      </c>
      <c r="HE7">
        <v>0.99680000000000002</v>
      </c>
      <c r="HF7">
        <v>0.97909999999999997</v>
      </c>
      <c r="HG7">
        <v>0.96419999999999995</v>
      </c>
      <c r="HH7">
        <v>0.99790000000000001</v>
      </c>
      <c r="HI7">
        <v>1</v>
      </c>
      <c r="HJ7">
        <v>0.86660000000000004</v>
      </c>
      <c r="HK7">
        <v>0.85809999999999997</v>
      </c>
      <c r="HL7">
        <v>1</v>
      </c>
      <c r="HM7">
        <v>1</v>
      </c>
      <c r="HN7">
        <v>1</v>
      </c>
      <c r="HO7">
        <v>1</v>
      </c>
      <c r="HP7">
        <v>1</v>
      </c>
      <c r="HQ7">
        <v>1</v>
      </c>
      <c r="HR7">
        <v>1</v>
      </c>
      <c r="HS7">
        <v>1</v>
      </c>
      <c r="HT7">
        <v>1</v>
      </c>
      <c r="HU7">
        <v>2.1414</v>
      </c>
      <c r="HV7">
        <v>1.774</v>
      </c>
      <c r="HW7">
        <v>1.4152</v>
      </c>
      <c r="HX7">
        <v>1.41</v>
      </c>
      <c r="HY7">
        <v>1.3284</v>
      </c>
      <c r="HZ7">
        <v>1.272</v>
      </c>
      <c r="IA7">
        <v>1.1277999999999999</v>
      </c>
      <c r="IB7">
        <v>1.0105</v>
      </c>
      <c r="IC7">
        <v>0.95730000000000004</v>
      </c>
      <c r="ID7">
        <v>1.1760999999999999</v>
      </c>
      <c r="IE7">
        <v>1.2032</v>
      </c>
      <c r="IF7">
        <v>1.0593999999999999</v>
      </c>
      <c r="IG7">
        <v>1.0507</v>
      </c>
      <c r="IH7">
        <v>1.2467999999999999</v>
      </c>
      <c r="II7">
        <v>1.2658</v>
      </c>
      <c r="IJ7">
        <v>1.3001</v>
      </c>
      <c r="IK7">
        <v>1.0654999999999999</v>
      </c>
      <c r="IL7">
        <v>1.3204</v>
      </c>
      <c r="IM7">
        <v>1.3522000000000001</v>
      </c>
      <c r="IN7">
        <v>1.4511000000000001</v>
      </c>
      <c r="IO7">
        <v>1.4681999999999999</v>
      </c>
      <c r="IP7">
        <v>1.4702999999999999</v>
      </c>
      <c r="IQ7">
        <v>4253.6689999999999</v>
      </c>
      <c r="IR7">
        <v>2942.011</v>
      </c>
      <c r="IS7">
        <v>1974.2059999999999</v>
      </c>
      <c r="IT7">
        <v>1790.5070000000001</v>
      </c>
      <c r="IU7">
        <v>1519.569</v>
      </c>
      <c r="IV7">
        <v>1348.0150000000001</v>
      </c>
      <c r="IW7">
        <v>933.21810000000005</v>
      </c>
      <c r="IX7">
        <v>349.16489999999999</v>
      </c>
      <c r="IY7">
        <v>260.81670000000003</v>
      </c>
      <c r="IZ7">
        <v>463.74669999999998</v>
      </c>
      <c r="JA7">
        <v>897.78650000000005</v>
      </c>
      <c r="JB7">
        <v>137.19149999999999</v>
      </c>
      <c r="JC7">
        <v>123.6155</v>
      </c>
      <c r="JD7">
        <v>86.816890000000001</v>
      </c>
      <c r="JE7">
        <v>77.909319999999994</v>
      </c>
      <c r="JF7">
        <v>62.743850000000002</v>
      </c>
      <c r="JG7">
        <v>57.776969999999999</v>
      </c>
      <c r="JH7">
        <v>56.54269</v>
      </c>
      <c r="JI7">
        <v>50.666510000000002</v>
      </c>
      <c r="JJ7">
        <v>281.87709999999998</v>
      </c>
      <c r="JK7">
        <v>267.17779999999999</v>
      </c>
      <c r="JL7">
        <v>234.2807</v>
      </c>
    </row>
    <row r="8" spans="1:276" x14ac:dyDescent="0.2">
      <c r="A8" t="s">
        <v>272</v>
      </c>
      <c r="B8">
        <v>1.606E-3</v>
      </c>
      <c r="C8">
        <v>5.5649999999999996E-3</v>
      </c>
      <c r="D8">
        <v>4.6909999999999999E-3</v>
      </c>
      <c r="E8">
        <v>0</v>
      </c>
      <c r="F8">
        <v>8.2950000000000003E-3</v>
      </c>
      <c r="G8">
        <v>7.038E-3</v>
      </c>
      <c r="H8">
        <v>7.0980000000000001E-3</v>
      </c>
      <c r="I8">
        <v>6.502E-3</v>
      </c>
      <c r="J8">
        <v>4.3290000000000004E-3</v>
      </c>
      <c r="K8">
        <v>5.1437999999999998E-2</v>
      </c>
      <c r="L8">
        <v>2.7276000000000002E-2</v>
      </c>
      <c r="M8">
        <v>1.7954999999999999E-2</v>
      </c>
      <c r="N8">
        <v>2.2419999999999999E-2</v>
      </c>
      <c r="O8">
        <v>9.1252E-2</v>
      </c>
      <c r="P8">
        <v>0.14643300000000001</v>
      </c>
      <c r="Q8">
        <v>0.35957299999999998</v>
      </c>
      <c r="R8">
        <v>69.650300000000001</v>
      </c>
      <c r="S8">
        <v>3.2750000000000001E-2</v>
      </c>
      <c r="T8">
        <v>0.16067200000000001</v>
      </c>
      <c r="U8">
        <v>0.104646</v>
      </c>
      <c r="V8">
        <v>3.6156000000000001E-2</v>
      </c>
      <c r="W8">
        <v>7.1368000000000001E-2</v>
      </c>
      <c r="X8">
        <v>30.082000000000001</v>
      </c>
      <c r="Y8">
        <v>100.899</v>
      </c>
      <c r="Z8">
        <v>2.1210000000000001E-3</v>
      </c>
      <c r="AA8">
        <v>1.0514000000000001E-2</v>
      </c>
      <c r="AB8">
        <v>1.0036E-2</v>
      </c>
      <c r="AC8">
        <v>0</v>
      </c>
      <c r="AD8">
        <v>1.0534E-2</v>
      </c>
      <c r="AE8">
        <v>1.6126000000000001E-2</v>
      </c>
      <c r="AF8">
        <v>1.7722999999999999E-2</v>
      </c>
      <c r="AG8">
        <v>7.8320000000000004E-3</v>
      </c>
      <c r="AH8">
        <v>6.0569999999999999E-3</v>
      </c>
      <c r="AI8">
        <v>5.8532000000000001E-2</v>
      </c>
      <c r="AJ8">
        <v>2.9381999999999998E-2</v>
      </c>
      <c r="AK8">
        <v>2.1056999999999999E-2</v>
      </c>
      <c r="AL8">
        <v>2.6259999999999999E-2</v>
      </c>
      <c r="AM8">
        <v>0.106795</v>
      </c>
      <c r="AN8">
        <v>0.17079800000000001</v>
      </c>
      <c r="AO8">
        <v>0.41697099999999998</v>
      </c>
      <c r="AP8">
        <v>89.604799999999997</v>
      </c>
      <c r="AQ8">
        <v>3.7921999999999997E-2</v>
      </c>
      <c r="AR8">
        <v>0.185194</v>
      </c>
      <c r="AS8">
        <v>0.120102</v>
      </c>
      <c r="AT8">
        <v>4.1170999999999999E-2</v>
      </c>
      <c r="AU8">
        <v>8.1608E-2</v>
      </c>
      <c r="AV8">
        <v>9.9177700000000009</v>
      </c>
      <c r="AW8">
        <v>100.899</v>
      </c>
      <c r="AX8">
        <v>1.8799E-2</v>
      </c>
      <c r="AY8">
        <v>9.2689999999999995E-3</v>
      </c>
      <c r="AZ8">
        <v>1.0281999999999999E-2</v>
      </c>
      <c r="BA8">
        <v>3.3826000000000002E-2</v>
      </c>
      <c r="BB8">
        <v>3.4876999999999998E-2</v>
      </c>
      <c r="BC8">
        <v>1.2564000000000001E-2</v>
      </c>
      <c r="BD8">
        <v>1.1194000000000001E-2</v>
      </c>
      <c r="BE8">
        <v>9.0860000000000003E-3</v>
      </c>
      <c r="BF8">
        <v>7.7029999999999998E-3</v>
      </c>
      <c r="BG8">
        <v>3.1352999999999999E-2</v>
      </c>
      <c r="BH8">
        <v>3.4098000000000003E-2</v>
      </c>
      <c r="BI8">
        <v>5.3615000000000003E-2</v>
      </c>
      <c r="BJ8">
        <v>6.5157000000000007E-2</v>
      </c>
      <c r="BK8">
        <v>0.108765</v>
      </c>
      <c r="BL8">
        <v>0.105033</v>
      </c>
      <c r="BM8">
        <v>0.118282</v>
      </c>
      <c r="BN8">
        <v>2.5381999999999998E-2</v>
      </c>
      <c r="BO8">
        <v>9.8470000000000002E-2</v>
      </c>
      <c r="BP8">
        <v>0.10441300000000001</v>
      </c>
      <c r="BQ8">
        <v>0.119536</v>
      </c>
      <c r="BR8">
        <v>7.1942000000000006E-2</v>
      </c>
      <c r="BS8">
        <v>0.14672199999999999</v>
      </c>
      <c r="BT8">
        <v>553.27099999999996</v>
      </c>
      <c r="BU8">
        <v>80.061400000000006</v>
      </c>
      <c r="BV8">
        <v>104.49</v>
      </c>
      <c r="BW8">
        <v>-200.06</v>
      </c>
      <c r="BX8">
        <v>202.28200000000001</v>
      </c>
      <c r="BY8">
        <v>88.6066</v>
      </c>
      <c r="BZ8">
        <v>77.561700000000002</v>
      </c>
      <c r="CA8">
        <v>67.2303</v>
      </c>
      <c r="CB8">
        <v>84.796300000000002</v>
      </c>
      <c r="CC8">
        <v>29.977399999999999</v>
      </c>
      <c r="CD8">
        <v>60.904800000000002</v>
      </c>
      <c r="CE8">
        <v>143.36000000000001</v>
      </c>
      <c r="CF8">
        <v>139.84399999999999</v>
      </c>
      <c r="CG8">
        <v>57.9206</v>
      </c>
      <c r="CH8">
        <v>35.394300000000001</v>
      </c>
      <c r="CI8">
        <v>16.837199999999999</v>
      </c>
      <c r="CJ8">
        <v>0.23195299999999999</v>
      </c>
      <c r="CK8">
        <v>143.00899999999999</v>
      </c>
      <c r="CL8">
        <v>31.807400000000001</v>
      </c>
      <c r="CM8">
        <v>54.947400000000002</v>
      </c>
      <c r="CN8">
        <v>94.869799999999998</v>
      </c>
      <c r="CO8">
        <v>97.930700000000002</v>
      </c>
      <c r="CP8">
        <v>12076</v>
      </c>
      <c r="CQ8">
        <v>-33056</v>
      </c>
      <c r="CR8">
        <v>0.47969299999999998</v>
      </c>
      <c r="CS8">
        <v>0.91497899999999999</v>
      </c>
      <c r="CT8">
        <v>1.5700099999999999</v>
      </c>
      <c r="CU8">
        <v>8.6391999999999997E-2</v>
      </c>
      <c r="CV8">
        <v>9.8734000000000002E-2</v>
      </c>
      <c r="CW8">
        <v>0.120126</v>
      </c>
      <c r="CX8">
        <v>0.167848</v>
      </c>
      <c r="CY8">
        <v>1.7996099999999999</v>
      </c>
      <c r="CZ8">
        <v>2.5098500000000001</v>
      </c>
      <c r="DA8">
        <v>1.1244000000000001</v>
      </c>
      <c r="DB8">
        <v>0.435672</v>
      </c>
      <c r="DC8">
        <v>0.32253500000000002</v>
      </c>
      <c r="DD8">
        <v>0.40481600000000001</v>
      </c>
      <c r="DE8">
        <v>0.747116</v>
      </c>
      <c r="DF8">
        <v>0.93801900000000005</v>
      </c>
      <c r="DG8">
        <v>1.4515100000000001</v>
      </c>
      <c r="DH8">
        <v>462.58600000000001</v>
      </c>
      <c r="DI8">
        <v>5.2822800000000001</v>
      </c>
      <c r="DJ8">
        <v>1.6638200000000001</v>
      </c>
      <c r="DK8">
        <v>1.8053699999999999</v>
      </c>
      <c r="DL8">
        <v>1.8547499999999999</v>
      </c>
      <c r="DM8">
        <v>2.0588500000000001</v>
      </c>
      <c r="DN8">
        <v>0.462642</v>
      </c>
      <c r="DO8">
        <v>0.84770900000000005</v>
      </c>
      <c r="DP8">
        <v>1.50075</v>
      </c>
      <c r="DQ8">
        <v>9.3847E-2</v>
      </c>
      <c r="DR8">
        <v>9.1165999999999997E-2</v>
      </c>
      <c r="DS8">
        <v>9.8669000000000007E-2</v>
      </c>
      <c r="DT8">
        <v>0.14261099999999999</v>
      </c>
      <c r="DU8">
        <v>1.66164</v>
      </c>
      <c r="DV8">
        <v>2.40381</v>
      </c>
      <c r="DW8">
        <v>0.95539499999999999</v>
      </c>
      <c r="DX8">
        <v>0.38319599999999998</v>
      </c>
      <c r="DY8">
        <v>0.29949199999999998</v>
      </c>
      <c r="DZ8">
        <v>0.37347399999999997</v>
      </c>
      <c r="EA8">
        <v>0.66391</v>
      </c>
      <c r="EB8">
        <v>0.78525999999999996</v>
      </c>
      <c r="EC8">
        <v>1.0686899999999999</v>
      </c>
      <c r="ED8">
        <v>1.2721800000000001</v>
      </c>
      <c r="EE8">
        <v>1.26305</v>
      </c>
      <c r="EF8">
        <v>1.4391700000000001</v>
      </c>
      <c r="EG8">
        <v>1.6665000000000001</v>
      </c>
      <c r="EH8">
        <v>1.7702800000000001</v>
      </c>
      <c r="EI8">
        <v>1.9693000000000001</v>
      </c>
      <c r="EJ8">
        <v>2.6999999999999999E-5</v>
      </c>
      <c r="EK8">
        <v>4.0200000000000001E-4</v>
      </c>
      <c r="EL8">
        <v>1.76E-4</v>
      </c>
      <c r="EM8">
        <v>-1.2999999999999999E-4</v>
      </c>
      <c r="EN8">
        <v>8.2999999999999998E-5</v>
      </c>
      <c r="EO8">
        <v>3.57E-4</v>
      </c>
      <c r="EP8">
        <v>4.8500000000000003E-4</v>
      </c>
      <c r="EQ8">
        <v>7.2900000000000005E-4</v>
      </c>
      <c r="ER8">
        <v>1.2799999999999999E-4</v>
      </c>
      <c r="ES8">
        <v>6.4800000000000003E-4</v>
      </c>
      <c r="ET8">
        <v>3.2400000000000001E-4</v>
      </c>
      <c r="EU8">
        <v>3.28E-4</v>
      </c>
      <c r="EV8">
        <v>4.15E-4</v>
      </c>
      <c r="EW8">
        <v>1.428E-3</v>
      </c>
      <c r="EX8">
        <v>2.238E-3</v>
      </c>
      <c r="EY8">
        <v>5.3330000000000001E-3</v>
      </c>
      <c r="EZ8">
        <v>0.99951900000000005</v>
      </c>
      <c r="FA8">
        <v>4.7699999999999999E-4</v>
      </c>
      <c r="FB8">
        <v>2.294E-3</v>
      </c>
      <c r="FC8">
        <v>1.3730000000000001E-3</v>
      </c>
      <c r="FD8">
        <v>4.5899999999999999E-4</v>
      </c>
      <c r="FE8">
        <v>9.2400000000000002E-4</v>
      </c>
      <c r="FF8">
        <v>41372.745694444398</v>
      </c>
      <c r="FG8">
        <v>1.1277999999999999</v>
      </c>
      <c r="FH8">
        <v>0.96020000000000005</v>
      </c>
      <c r="FI8">
        <v>0.93500000000000005</v>
      </c>
      <c r="FJ8">
        <v>1.147</v>
      </c>
      <c r="FK8">
        <v>1.135</v>
      </c>
      <c r="FL8">
        <v>0.96850000000000003</v>
      </c>
      <c r="FM8">
        <v>0.94510000000000005</v>
      </c>
      <c r="FN8">
        <v>0.9849</v>
      </c>
      <c r="FO8">
        <v>0.9637</v>
      </c>
      <c r="FP8">
        <v>1.3568</v>
      </c>
      <c r="FQ8">
        <v>1.3083</v>
      </c>
      <c r="FR8">
        <v>1.2983</v>
      </c>
      <c r="FS8">
        <v>1.2952999999999999</v>
      </c>
      <c r="FT8">
        <v>1.3004</v>
      </c>
      <c r="FU8">
        <v>1.319</v>
      </c>
      <c r="FV8">
        <v>1.3525</v>
      </c>
      <c r="FW8">
        <v>1.0687</v>
      </c>
      <c r="FX8">
        <v>1.357</v>
      </c>
      <c r="FY8">
        <v>1.3949</v>
      </c>
      <c r="FZ8">
        <v>1.4252</v>
      </c>
      <c r="GA8">
        <v>1.4590000000000001</v>
      </c>
      <c r="GB8">
        <v>1.4539</v>
      </c>
      <c r="GC8">
        <v>1.8984000000000001</v>
      </c>
      <c r="GD8">
        <v>1.8478000000000001</v>
      </c>
      <c r="GE8">
        <v>1.5144</v>
      </c>
      <c r="GF8">
        <v>1.2292000000000001</v>
      </c>
      <c r="GG8">
        <v>1.1704000000000001</v>
      </c>
      <c r="GH8">
        <v>1.3156000000000001</v>
      </c>
      <c r="GI8">
        <v>1.1972</v>
      </c>
      <c r="GJ8">
        <v>1.048</v>
      </c>
      <c r="GK8">
        <v>1.0303</v>
      </c>
      <c r="GL8">
        <v>0.86870000000000003</v>
      </c>
      <c r="GM8">
        <v>0.91969999999999996</v>
      </c>
      <c r="GN8">
        <v>0.94159999999999999</v>
      </c>
      <c r="GO8">
        <v>0.94540000000000002</v>
      </c>
      <c r="GP8">
        <v>0.95899999999999996</v>
      </c>
      <c r="GQ8">
        <v>0.95979999999999999</v>
      </c>
      <c r="GR8">
        <v>0.96150000000000002</v>
      </c>
      <c r="GS8">
        <v>0.99719999999999998</v>
      </c>
      <c r="GT8">
        <v>0.97319999999999995</v>
      </c>
      <c r="GU8">
        <v>0.96950000000000003</v>
      </c>
      <c r="GV8">
        <v>1.0184</v>
      </c>
      <c r="GW8">
        <v>1.0065</v>
      </c>
      <c r="GX8">
        <v>1.0114000000000001</v>
      </c>
      <c r="GY8">
        <v>1</v>
      </c>
      <c r="GZ8">
        <v>0.99960000000000004</v>
      </c>
      <c r="HA8">
        <v>0.99919999999999998</v>
      </c>
      <c r="HB8">
        <v>0.99990000000000001</v>
      </c>
      <c r="HC8">
        <v>0.99990000000000001</v>
      </c>
      <c r="HD8">
        <v>0.99829999999999997</v>
      </c>
      <c r="HE8">
        <v>0.99680000000000002</v>
      </c>
      <c r="HF8">
        <v>0.97909999999999997</v>
      </c>
      <c r="HG8">
        <v>0.96419999999999995</v>
      </c>
      <c r="HH8">
        <v>0.99790000000000001</v>
      </c>
      <c r="HI8">
        <v>1</v>
      </c>
      <c r="HJ8">
        <v>0.86680000000000001</v>
      </c>
      <c r="HK8">
        <v>0.85819999999999996</v>
      </c>
      <c r="HL8">
        <v>1</v>
      </c>
      <c r="HM8">
        <v>1</v>
      </c>
      <c r="HN8">
        <v>1</v>
      </c>
      <c r="HO8">
        <v>1</v>
      </c>
      <c r="HP8">
        <v>1</v>
      </c>
      <c r="HQ8">
        <v>1</v>
      </c>
      <c r="HR8">
        <v>1</v>
      </c>
      <c r="HS8">
        <v>1</v>
      </c>
      <c r="HT8">
        <v>1</v>
      </c>
      <c r="HU8">
        <v>2.1408</v>
      </c>
      <c r="HV8">
        <v>1.7736000000000001</v>
      </c>
      <c r="HW8">
        <v>1.4148000000000001</v>
      </c>
      <c r="HX8">
        <v>1.4097999999999999</v>
      </c>
      <c r="HY8">
        <v>1.3282</v>
      </c>
      <c r="HZ8">
        <v>1.272</v>
      </c>
      <c r="IA8">
        <v>1.1277999999999999</v>
      </c>
      <c r="IB8">
        <v>1.0105999999999999</v>
      </c>
      <c r="IC8">
        <v>0.95740000000000003</v>
      </c>
      <c r="ID8">
        <v>1.1761999999999999</v>
      </c>
      <c r="IE8">
        <v>1.2033</v>
      </c>
      <c r="IF8">
        <v>1.0596000000000001</v>
      </c>
      <c r="IG8">
        <v>1.0509999999999999</v>
      </c>
      <c r="IH8">
        <v>1.2470000000000001</v>
      </c>
      <c r="II8">
        <v>1.266</v>
      </c>
      <c r="IJ8">
        <v>1.3004</v>
      </c>
      <c r="IK8">
        <v>1.0657000000000001</v>
      </c>
      <c r="IL8">
        <v>1.3207</v>
      </c>
      <c r="IM8">
        <v>1.3524</v>
      </c>
      <c r="IN8">
        <v>1.4514</v>
      </c>
      <c r="IO8">
        <v>1.4684999999999999</v>
      </c>
      <c r="IP8">
        <v>1.4704999999999999</v>
      </c>
      <c r="IQ8">
        <v>4233.3329999999996</v>
      </c>
      <c r="IR8">
        <v>2927.6210000000001</v>
      </c>
      <c r="IS8">
        <v>1964.0640000000001</v>
      </c>
      <c r="IT8">
        <v>1781.4</v>
      </c>
      <c r="IU8">
        <v>1511.915</v>
      </c>
      <c r="IV8">
        <v>1341.5070000000001</v>
      </c>
      <c r="IW8">
        <v>928.81910000000005</v>
      </c>
      <c r="IX8">
        <v>347.37950000000001</v>
      </c>
      <c r="IY8">
        <v>259.49349999999998</v>
      </c>
      <c r="IZ8">
        <v>461.43150000000003</v>
      </c>
      <c r="JA8">
        <v>893.55740000000003</v>
      </c>
      <c r="JB8">
        <v>136.47739999999999</v>
      </c>
      <c r="JC8">
        <v>122.9706</v>
      </c>
      <c r="JD8">
        <v>86.41404</v>
      </c>
      <c r="JE8">
        <v>77.546379999999999</v>
      </c>
      <c r="JF8">
        <v>62.456150000000001</v>
      </c>
      <c r="JG8">
        <v>57.672890000000002</v>
      </c>
      <c r="JH8">
        <v>56.423499999999997</v>
      </c>
      <c r="JI8">
        <v>50.562350000000002</v>
      </c>
      <c r="JJ8">
        <v>280.56729999999999</v>
      </c>
      <c r="JK8">
        <v>265.86559999999997</v>
      </c>
      <c r="JL8">
        <v>232.9907</v>
      </c>
    </row>
    <row r="9" spans="1:276" x14ac:dyDescent="0.2">
      <c r="A9" t="s">
        <v>272</v>
      </c>
      <c r="B9">
        <v>7.6490000000000004E-3</v>
      </c>
      <c r="C9">
        <v>4.607E-3</v>
      </c>
      <c r="D9">
        <v>0</v>
      </c>
      <c r="E9">
        <v>1.1735000000000001E-2</v>
      </c>
      <c r="F9">
        <v>1.7994E-2</v>
      </c>
      <c r="G9">
        <v>4.3790000000000001E-3</v>
      </c>
      <c r="H9">
        <v>2.6849999999999999E-3</v>
      </c>
      <c r="I9">
        <v>3.6280000000000001E-3</v>
      </c>
      <c r="J9">
        <v>5.0330000000000001E-3</v>
      </c>
      <c r="K9">
        <v>3.857E-2</v>
      </c>
      <c r="L9">
        <v>1.4895E-2</v>
      </c>
      <c r="M9">
        <v>3.3932999999999998E-2</v>
      </c>
      <c r="N9">
        <v>5.6946999999999998E-2</v>
      </c>
      <c r="O9">
        <v>1.5337E-2</v>
      </c>
      <c r="P9">
        <v>2.8513E-2</v>
      </c>
      <c r="Q9">
        <v>0.36042400000000002</v>
      </c>
      <c r="R9">
        <v>69.652799999999999</v>
      </c>
      <c r="S9">
        <v>0</v>
      </c>
      <c r="T9">
        <v>0.11176899999999999</v>
      </c>
      <c r="U9">
        <v>6.1418E-2</v>
      </c>
      <c r="V9">
        <v>0</v>
      </c>
      <c r="W9">
        <v>8.1018999999999994E-2</v>
      </c>
      <c r="X9">
        <v>30.023800000000001</v>
      </c>
      <c r="Y9">
        <v>100.53700000000001</v>
      </c>
      <c r="Z9">
        <v>1.0099E-2</v>
      </c>
      <c r="AA9">
        <v>8.7049999999999992E-3</v>
      </c>
      <c r="AB9">
        <v>0</v>
      </c>
      <c r="AC9">
        <v>1.3878E-2</v>
      </c>
      <c r="AD9">
        <v>2.2851E-2</v>
      </c>
      <c r="AE9">
        <v>1.0033E-2</v>
      </c>
      <c r="AF9">
        <v>6.705E-3</v>
      </c>
      <c r="AG9">
        <v>4.3709999999999999E-3</v>
      </c>
      <c r="AH9">
        <v>7.0419999999999996E-3</v>
      </c>
      <c r="AI9">
        <v>4.3888999999999997E-2</v>
      </c>
      <c r="AJ9">
        <v>1.6046000000000001E-2</v>
      </c>
      <c r="AK9">
        <v>3.9795999999999998E-2</v>
      </c>
      <c r="AL9">
        <v>6.6700999999999996E-2</v>
      </c>
      <c r="AM9">
        <v>1.7949E-2</v>
      </c>
      <c r="AN9">
        <v>3.3257000000000002E-2</v>
      </c>
      <c r="AO9">
        <v>0.417958</v>
      </c>
      <c r="AP9">
        <v>89.608099999999993</v>
      </c>
      <c r="AQ9">
        <v>0</v>
      </c>
      <c r="AR9">
        <v>0.128827</v>
      </c>
      <c r="AS9">
        <v>7.0488999999999996E-2</v>
      </c>
      <c r="AT9">
        <v>0</v>
      </c>
      <c r="AU9">
        <v>9.2645000000000005E-2</v>
      </c>
      <c r="AV9">
        <v>9.9177800000000005</v>
      </c>
      <c r="AW9">
        <v>100.53700000000001</v>
      </c>
      <c r="AX9">
        <v>1.8766999999999999E-2</v>
      </c>
      <c r="AY9">
        <v>9.2540000000000001E-3</v>
      </c>
      <c r="AZ9">
        <v>1.0255999999999999E-2</v>
      </c>
      <c r="BA9">
        <v>3.3766999999999998E-2</v>
      </c>
      <c r="BB9">
        <v>3.4805999999999997E-2</v>
      </c>
      <c r="BC9">
        <v>1.2541999999999999E-2</v>
      </c>
      <c r="BD9">
        <v>1.1174E-2</v>
      </c>
      <c r="BE9">
        <v>9.0690000000000007E-3</v>
      </c>
      <c r="BF9">
        <v>7.6860000000000001E-3</v>
      </c>
      <c r="BG9">
        <v>3.1295000000000003E-2</v>
      </c>
      <c r="BH9">
        <v>3.4033000000000001E-2</v>
      </c>
      <c r="BI9">
        <v>5.3432E-2</v>
      </c>
      <c r="BJ9">
        <v>6.4929000000000001E-2</v>
      </c>
      <c r="BK9">
        <v>0.108557</v>
      </c>
      <c r="BL9">
        <v>0.104842</v>
      </c>
      <c r="BM9">
        <v>0.118047</v>
      </c>
      <c r="BN9">
        <v>2.5336999999999998E-2</v>
      </c>
      <c r="BO9">
        <v>9.8268999999999995E-2</v>
      </c>
      <c r="BP9">
        <v>0.10420500000000001</v>
      </c>
      <c r="BQ9">
        <v>0.11930300000000001</v>
      </c>
      <c r="BR9">
        <v>7.1804999999999994E-2</v>
      </c>
      <c r="BS9">
        <v>0.14643400000000001</v>
      </c>
      <c r="BT9">
        <v>117.15</v>
      </c>
      <c r="BU9">
        <v>96.230400000000003</v>
      </c>
      <c r="BV9">
        <v>-446.14</v>
      </c>
      <c r="BW9">
        <v>139.63900000000001</v>
      </c>
      <c r="BX9">
        <v>95.215599999999995</v>
      </c>
      <c r="BY9">
        <v>139.52500000000001</v>
      </c>
      <c r="BZ9">
        <v>199.44399999999999</v>
      </c>
      <c r="CA9">
        <v>119.179</v>
      </c>
      <c r="CB9">
        <v>72.912499999999994</v>
      </c>
      <c r="CC9">
        <v>39.500599999999999</v>
      </c>
      <c r="CD9">
        <v>109.699</v>
      </c>
      <c r="CE9">
        <v>76.808899999999994</v>
      </c>
      <c r="CF9">
        <v>56.555100000000003</v>
      </c>
      <c r="CG9">
        <v>335.43200000000002</v>
      </c>
      <c r="CH9">
        <v>174.95099999999999</v>
      </c>
      <c r="CI9">
        <v>16.7729</v>
      </c>
      <c r="CJ9">
        <v>0.23200799999999999</v>
      </c>
      <c r="CK9">
        <v>-73.900000000000006</v>
      </c>
      <c r="CL9">
        <v>45.133200000000002</v>
      </c>
      <c r="CM9">
        <v>92.6755</v>
      </c>
      <c r="CN9">
        <v>-1198.7</v>
      </c>
      <c r="CO9">
        <v>86.220500000000001</v>
      </c>
      <c r="CP9">
        <v>12185</v>
      </c>
      <c r="CQ9">
        <v>-33056</v>
      </c>
      <c r="CR9">
        <v>0.493645</v>
      </c>
      <c r="CS9">
        <v>0.90174699999999997</v>
      </c>
      <c r="CT9">
        <v>1.48102</v>
      </c>
      <c r="CU9">
        <v>0.104897</v>
      </c>
      <c r="CV9">
        <v>0.107365</v>
      </c>
      <c r="CW9">
        <v>0.11189</v>
      </c>
      <c r="CX9">
        <v>0.15179300000000001</v>
      </c>
      <c r="CY9">
        <v>1.73282</v>
      </c>
      <c r="CZ9">
        <v>2.5179</v>
      </c>
      <c r="DA9">
        <v>1.0786500000000001</v>
      </c>
      <c r="DB9">
        <v>0.41095700000000002</v>
      </c>
      <c r="DC9">
        <v>0.34061200000000003</v>
      </c>
      <c r="DD9">
        <v>0.45168399999999997</v>
      </c>
      <c r="DE9">
        <v>0.674655</v>
      </c>
      <c r="DF9">
        <v>0.81288400000000005</v>
      </c>
      <c r="DG9">
        <v>1.4464600000000001</v>
      </c>
      <c r="DH9">
        <v>462.31700000000001</v>
      </c>
      <c r="DI9">
        <v>5.1287700000000003</v>
      </c>
      <c r="DJ9">
        <v>1.5880000000000001</v>
      </c>
      <c r="DK9">
        <v>1.7394099999999999</v>
      </c>
      <c r="DL9">
        <v>1.7575099999999999</v>
      </c>
      <c r="DM9">
        <v>2.0570499999999998</v>
      </c>
      <c r="DN9">
        <v>0.46106399999999997</v>
      </c>
      <c r="DO9">
        <v>0.84601899999999997</v>
      </c>
      <c r="DP9">
        <v>1.4961899999999999</v>
      </c>
      <c r="DQ9">
        <v>9.3686000000000005E-2</v>
      </c>
      <c r="DR9">
        <v>9.0936000000000003E-2</v>
      </c>
      <c r="DS9">
        <v>9.8461000000000007E-2</v>
      </c>
      <c r="DT9">
        <v>0.14224200000000001</v>
      </c>
      <c r="DU9">
        <v>1.6557200000000001</v>
      </c>
      <c r="DV9">
        <v>2.39459</v>
      </c>
      <c r="DW9">
        <v>0.95192299999999996</v>
      </c>
      <c r="DX9">
        <v>0.38200400000000001</v>
      </c>
      <c r="DY9">
        <v>0.29826000000000003</v>
      </c>
      <c r="DZ9">
        <v>0.37196099999999999</v>
      </c>
      <c r="EA9">
        <v>0.66065300000000005</v>
      </c>
      <c r="EB9">
        <v>0.78151999999999999</v>
      </c>
      <c r="EC9">
        <v>1.0631699999999999</v>
      </c>
      <c r="ED9">
        <v>1.26627</v>
      </c>
      <c r="EE9">
        <v>1.25657</v>
      </c>
      <c r="EF9">
        <v>1.43181</v>
      </c>
      <c r="EG9">
        <v>1.6577</v>
      </c>
      <c r="EH9">
        <v>1.7610300000000001</v>
      </c>
      <c r="EI9">
        <v>1.95882</v>
      </c>
      <c r="EJ9">
        <v>1.2799999999999999E-4</v>
      </c>
      <c r="EK9">
        <v>3.3300000000000002E-4</v>
      </c>
      <c r="EL9">
        <v>-4.0000000000000003E-5</v>
      </c>
      <c r="EM9">
        <v>1.93E-4</v>
      </c>
      <c r="EN9">
        <v>1.8000000000000001E-4</v>
      </c>
      <c r="EO9">
        <v>2.22E-4</v>
      </c>
      <c r="EP9">
        <v>1.84E-4</v>
      </c>
      <c r="EQ9">
        <v>4.0700000000000003E-4</v>
      </c>
      <c r="ER9">
        <v>1.4899999999999999E-4</v>
      </c>
      <c r="ES9">
        <v>4.86E-4</v>
      </c>
      <c r="ET9">
        <v>1.7699999999999999E-4</v>
      </c>
      <c r="EU9">
        <v>6.2100000000000002E-4</v>
      </c>
      <c r="EV9">
        <v>1.057E-3</v>
      </c>
      <c r="EW9">
        <v>2.4000000000000001E-4</v>
      </c>
      <c r="EX9">
        <v>4.3600000000000003E-4</v>
      </c>
      <c r="EY9">
        <v>5.3429999999999997E-3</v>
      </c>
      <c r="EZ9">
        <v>0.99895500000000004</v>
      </c>
      <c r="FA9">
        <v>-8.9999999999999998E-4</v>
      </c>
      <c r="FB9">
        <v>1.5950000000000001E-3</v>
      </c>
      <c r="FC9">
        <v>8.0500000000000005E-4</v>
      </c>
      <c r="FD9">
        <v>-4.0000000000000003E-5</v>
      </c>
      <c r="FE9">
        <v>1.0480000000000001E-3</v>
      </c>
      <c r="FF9">
        <v>41372.7487384259</v>
      </c>
      <c r="FG9">
        <v>1.1284000000000001</v>
      </c>
      <c r="FH9">
        <v>0.96079999999999999</v>
      </c>
      <c r="FI9">
        <v>0.9355</v>
      </c>
      <c r="FJ9">
        <v>1.1476999999999999</v>
      </c>
      <c r="FK9">
        <v>1.1356999999999999</v>
      </c>
      <c r="FL9">
        <v>0.96899999999999997</v>
      </c>
      <c r="FM9">
        <v>0.94569999999999999</v>
      </c>
      <c r="FN9">
        <v>0.98550000000000004</v>
      </c>
      <c r="FO9">
        <v>0.96430000000000005</v>
      </c>
      <c r="FP9">
        <v>1.3575999999999999</v>
      </c>
      <c r="FQ9">
        <v>1.3090999999999999</v>
      </c>
      <c r="FR9">
        <v>1.2991999999999999</v>
      </c>
      <c r="FS9">
        <v>1.2962</v>
      </c>
      <c r="FT9">
        <v>1.3012999999999999</v>
      </c>
      <c r="FU9">
        <v>1.3199000000000001</v>
      </c>
      <c r="FV9">
        <v>1.3534999999999999</v>
      </c>
      <c r="FW9">
        <v>1.0694999999999999</v>
      </c>
      <c r="FX9">
        <v>1.3581000000000001</v>
      </c>
      <c r="FY9">
        <v>1.3959999999999999</v>
      </c>
      <c r="FZ9">
        <v>1.4262999999999999</v>
      </c>
      <c r="GA9">
        <v>1.4601999999999999</v>
      </c>
      <c r="GB9">
        <v>1.4551000000000001</v>
      </c>
      <c r="GC9">
        <v>1.8974</v>
      </c>
      <c r="GD9">
        <v>1.8456999999999999</v>
      </c>
      <c r="GE9">
        <v>1.5121</v>
      </c>
      <c r="GF9">
        <v>1.2275</v>
      </c>
      <c r="GG9">
        <v>1.1688000000000001</v>
      </c>
      <c r="GH9">
        <v>1.3140000000000001</v>
      </c>
      <c r="GI9">
        <v>1.1960999999999999</v>
      </c>
      <c r="GJ9">
        <v>1.0475000000000001</v>
      </c>
      <c r="GK9">
        <v>1.0299</v>
      </c>
      <c r="GL9">
        <v>0.86819999999999997</v>
      </c>
      <c r="GM9">
        <v>0.91890000000000005</v>
      </c>
      <c r="GN9">
        <v>0.94140000000000001</v>
      </c>
      <c r="GO9">
        <v>0.94520000000000004</v>
      </c>
      <c r="GP9">
        <v>0.95889999999999997</v>
      </c>
      <c r="GQ9">
        <v>0.9597</v>
      </c>
      <c r="GR9">
        <v>0.96140000000000003</v>
      </c>
      <c r="GS9">
        <v>0.997</v>
      </c>
      <c r="GT9">
        <v>0.97299999999999998</v>
      </c>
      <c r="GU9">
        <v>0.96940000000000004</v>
      </c>
      <c r="GV9">
        <v>1.0183</v>
      </c>
      <c r="GW9">
        <v>1.0064</v>
      </c>
      <c r="GX9">
        <v>1.0113000000000001</v>
      </c>
      <c r="GY9">
        <v>1</v>
      </c>
      <c r="GZ9">
        <v>0.99960000000000004</v>
      </c>
      <c r="HA9">
        <v>0.99919999999999998</v>
      </c>
      <c r="HB9">
        <v>0.99990000000000001</v>
      </c>
      <c r="HC9">
        <v>0.99990000000000001</v>
      </c>
      <c r="HD9">
        <v>0.99829999999999997</v>
      </c>
      <c r="HE9">
        <v>0.99670000000000003</v>
      </c>
      <c r="HF9">
        <v>0.9788</v>
      </c>
      <c r="HG9">
        <v>0.96379999999999999</v>
      </c>
      <c r="HH9">
        <v>0.99790000000000001</v>
      </c>
      <c r="HI9">
        <v>1</v>
      </c>
      <c r="HJ9">
        <v>0.86519999999999997</v>
      </c>
      <c r="HK9">
        <v>0.85660000000000003</v>
      </c>
      <c r="HL9">
        <v>1</v>
      </c>
      <c r="HM9">
        <v>1</v>
      </c>
      <c r="HN9">
        <v>1</v>
      </c>
      <c r="HO9">
        <v>1</v>
      </c>
      <c r="HP9">
        <v>1</v>
      </c>
      <c r="HQ9">
        <v>1</v>
      </c>
      <c r="HR9">
        <v>1</v>
      </c>
      <c r="HS9">
        <v>1</v>
      </c>
      <c r="HT9">
        <v>1</v>
      </c>
      <c r="HU9">
        <v>2.141</v>
      </c>
      <c r="HV9">
        <v>1.7725</v>
      </c>
      <c r="HW9">
        <v>1.4135</v>
      </c>
      <c r="HX9">
        <v>1.4086000000000001</v>
      </c>
      <c r="HY9">
        <v>1.3271999999999999</v>
      </c>
      <c r="HZ9">
        <v>1.2710999999999999</v>
      </c>
      <c r="IA9">
        <v>1.1274</v>
      </c>
      <c r="IB9">
        <v>1.0104</v>
      </c>
      <c r="IC9">
        <v>0.95720000000000005</v>
      </c>
      <c r="ID9">
        <v>1.1761999999999999</v>
      </c>
      <c r="IE9">
        <v>1.2029000000000001</v>
      </c>
      <c r="IF9">
        <v>1.0583</v>
      </c>
      <c r="IG9">
        <v>1.0495000000000001</v>
      </c>
      <c r="IH9">
        <v>1.2477</v>
      </c>
      <c r="II9">
        <v>1.2667999999999999</v>
      </c>
      <c r="IJ9">
        <v>1.3011999999999999</v>
      </c>
      <c r="IK9">
        <v>1.0663</v>
      </c>
      <c r="IL9">
        <v>1.3213999999999999</v>
      </c>
      <c r="IM9">
        <v>1.3532999999999999</v>
      </c>
      <c r="IN9">
        <v>1.4523999999999999</v>
      </c>
      <c r="IO9">
        <v>1.4696</v>
      </c>
      <c r="IP9">
        <v>1.4716</v>
      </c>
      <c r="IQ9">
        <v>4216.2330000000002</v>
      </c>
      <c r="IR9">
        <v>2912.3159999999998</v>
      </c>
      <c r="IS9">
        <v>1950.8979999999999</v>
      </c>
      <c r="IT9">
        <v>1769.2629999999999</v>
      </c>
      <c r="IU9">
        <v>1501.183</v>
      </c>
      <c r="IV9">
        <v>1332.0409999999999</v>
      </c>
      <c r="IW9">
        <v>922.13869999999997</v>
      </c>
      <c r="IX9">
        <v>344.38389999999998</v>
      </c>
      <c r="IY9">
        <v>256.99529999999999</v>
      </c>
      <c r="IZ9">
        <v>457.6114</v>
      </c>
      <c r="JA9">
        <v>887.09580000000005</v>
      </c>
      <c r="JB9">
        <v>135.04669999999999</v>
      </c>
      <c r="JC9">
        <v>121.6683</v>
      </c>
      <c r="JD9">
        <v>85.529470000000003</v>
      </c>
      <c r="JE9">
        <v>76.743260000000006</v>
      </c>
      <c r="JF9">
        <v>61.759169999999997</v>
      </c>
      <c r="JG9">
        <v>56.674669999999999</v>
      </c>
      <c r="JH9">
        <v>55.322400000000002</v>
      </c>
      <c r="JI9">
        <v>49.596400000000003</v>
      </c>
      <c r="JJ9">
        <v>279.32470000000001</v>
      </c>
      <c r="JK9">
        <v>264.69330000000002</v>
      </c>
      <c r="JL9">
        <v>231.8382</v>
      </c>
    </row>
    <row r="10" spans="1:276" x14ac:dyDescent="0.2">
      <c r="A10" t="s">
        <v>273</v>
      </c>
      <c r="B10">
        <v>0</v>
      </c>
      <c r="C10">
        <v>3.1020000000000002E-3</v>
      </c>
      <c r="D10">
        <v>46.428600000000003</v>
      </c>
      <c r="E10">
        <v>7.8595999999999999E-2</v>
      </c>
      <c r="F10">
        <v>0</v>
      </c>
      <c r="G10">
        <v>0</v>
      </c>
      <c r="H10">
        <v>1.5169999999999999E-3</v>
      </c>
      <c r="I10">
        <v>0</v>
      </c>
      <c r="J10">
        <v>0</v>
      </c>
      <c r="K10">
        <v>0</v>
      </c>
      <c r="L10">
        <v>0</v>
      </c>
      <c r="M10">
        <v>0</v>
      </c>
      <c r="N10">
        <v>4.9199999999999999E-3</v>
      </c>
      <c r="O10">
        <v>0</v>
      </c>
      <c r="P10">
        <v>0</v>
      </c>
      <c r="Q10">
        <v>0</v>
      </c>
      <c r="R10">
        <v>0</v>
      </c>
      <c r="S10">
        <v>0</v>
      </c>
      <c r="T10">
        <v>0</v>
      </c>
      <c r="U10">
        <v>0</v>
      </c>
      <c r="V10">
        <v>0</v>
      </c>
      <c r="W10">
        <v>0</v>
      </c>
      <c r="X10">
        <v>52.918999999999997</v>
      </c>
      <c r="Y10">
        <v>99.435699999999997</v>
      </c>
      <c r="Z10">
        <v>0</v>
      </c>
      <c r="AA10">
        <v>5.8609999999999999E-3</v>
      </c>
      <c r="AB10">
        <v>99.327299999999994</v>
      </c>
      <c r="AC10">
        <v>9.2948000000000003E-2</v>
      </c>
      <c r="AD10">
        <v>0</v>
      </c>
      <c r="AE10">
        <v>0</v>
      </c>
      <c r="AF10">
        <v>3.787E-3</v>
      </c>
      <c r="AG10">
        <v>0</v>
      </c>
      <c r="AH10">
        <v>0</v>
      </c>
      <c r="AI10">
        <v>0</v>
      </c>
      <c r="AJ10">
        <v>0</v>
      </c>
      <c r="AK10">
        <v>0</v>
      </c>
      <c r="AL10">
        <v>5.7629999999999999E-3</v>
      </c>
      <c r="AM10">
        <v>0</v>
      </c>
      <c r="AN10">
        <v>0</v>
      </c>
      <c r="AO10">
        <v>0</v>
      </c>
      <c r="AP10">
        <v>0</v>
      </c>
      <c r="AQ10">
        <v>0</v>
      </c>
      <c r="AR10">
        <v>0</v>
      </c>
      <c r="AS10">
        <v>0</v>
      </c>
      <c r="AT10">
        <v>0</v>
      </c>
      <c r="AU10">
        <v>0</v>
      </c>
      <c r="AV10">
        <v>1.5E-5</v>
      </c>
      <c r="AW10">
        <v>99.435699999999997</v>
      </c>
      <c r="AX10">
        <v>1.2787E-2</v>
      </c>
      <c r="AY10">
        <v>6.8599999999999998E-3</v>
      </c>
      <c r="AZ10">
        <v>7.6819999999999996E-3</v>
      </c>
      <c r="BA10">
        <v>2.7789000000000001E-2</v>
      </c>
      <c r="BB10">
        <v>3.2920999999999999E-2</v>
      </c>
      <c r="BC10">
        <v>1.2246E-2</v>
      </c>
      <c r="BD10">
        <v>1.0749E-2</v>
      </c>
      <c r="BE10">
        <v>8.5140000000000007E-3</v>
      </c>
      <c r="BF10">
        <v>7.2269999999999999E-3</v>
      </c>
      <c r="BG10">
        <v>2.8552999999999999E-2</v>
      </c>
      <c r="BH10">
        <v>3.1673E-2</v>
      </c>
      <c r="BI10">
        <v>5.5801999999999997E-2</v>
      </c>
      <c r="BJ10">
        <v>6.8918999999999994E-2</v>
      </c>
      <c r="BK10">
        <v>9.4002000000000002E-2</v>
      </c>
      <c r="BL10">
        <v>9.1864000000000001E-2</v>
      </c>
      <c r="BM10">
        <v>0.100885</v>
      </c>
      <c r="BN10">
        <v>2.2324E-2</v>
      </c>
      <c r="BO10">
        <v>8.3793000000000006E-2</v>
      </c>
      <c r="BP10">
        <v>8.9263999999999996E-2</v>
      </c>
      <c r="BQ10">
        <v>9.9607000000000001E-2</v>
      </c>
      <c r="BR10">
        <v>6.0421000000000002E-2</v>
      </c>
      <c r="BS10">
        <v>0.12275899999999999</v>
      </c>
      <c r="BT10">
        <v>-73.614999999999995</v>
      </c>
      <c r="BU10">
        <v>105.693</v>
      </c>
      <c r="BV10">
        <v>0.140538</v>
      </c>
      <c r="BW10">
        <v>20.336300000000001</v>
      </c>
      <c r="BX10">
        <v>-134.79</v>
      </c>
      <c r="BY10">
        <v>-86.259</v>
      </c>
      <c r="BZ10">
        <v>338.04399999999998</v>
      </c>
      <c r="CA10">
        <v>-38.844000000000001</v>
      </c>
      <c r="CB10">
        <v>-31.701000000000001</v>
      </c>
      <c r="CC10">
        <v>-46.323</v>
      </c>
      <c r="CD10">
        <v>-185.14</v>
      </c>
      <c r="CE10">
        <v>-84.563000000000002</v>
      </c>
      <c r="CF10">
        <v>663.9</v>
      </c>
      <c r="CG10">
        <v>-543.23</v>
      </c>
      <c r="CH10">
        <v>-76.524000000000001</v>
      </c>
      <c r="CI10">
        <v>-91.600999999999999</v>
      </c>
      <c r="CJ10">
        <v>-44.756999999999998</v>
      </c>
      <c r="CK10">
        <v>-151.80000000000001</v>
      </c>
      <c r="CL10">
        <v>-68.564999999999998</v>
      </c>
      <c r="CM10">
        <v>-161.25</v>
      </c>
      <c r="CN10">
        <v>-169.59</v>
      </c>
      <c r="CO10">
        <v>-89.847999999999999</v>
      </c>
      <c r="CP10">
        <v>6724</v>
      </c>
      <c r="CQ10">
        <v>-28845</v>
      </c>
      <c r="CR10">
        <v>0.50441499999999995</v>
      </c>
      <c r="CS10">
        <v>1.02203</v>
      </c>
      <c r="CT10">
        <v>837.08100000000002</v>
      </c>
      <c r="CU10">
        <v>0.18390599999999999</v>
      </c>
      <c r="CV10">
        <v>4.9369999999999997E-2</v>
      </c>
      <c r="CW10">
        <v>5.1015999999999999E-2</v>
      </c>
      <c r="CX10">
        <v>0.10120999999999999</v>
      </c>
      <c r="CY10">
        <v>0.90846300000000002</v>
      </c>
      <c r="CZ10">
        <v>1.3265199999999999</v>
      </c>
      <c r="DA10">
        <v>0.52704499999999999</v>
      </c>
      <c r="DB10">
        <v>0.232044</v>
      </c>
      <c r="DC10">
        <v>0.16292400000000001</v>
      </c>
      <c r="DD10">
        <v>0.24685499999999999</v>
      </c>
      <c r="DE10">
        <v>0.38180599999999998</v>
      </c>
      <c r="DF10">
        <v>0.41965799999999998</v>
      </c>
      <c r="DG10">
        <v>0.55790300000000004</v>
      </c>
      <c r="DH10">
        <v>0.63690100000000005</v>
      </c>
      <c r="DI10">
        <v>0.67969199999999996</v>
      </c>
      <c r="DJ10">
        <v>0.74223300000000003</v>
      </c>
      <c r="DK10">
        <v>0.94631799999999999</v>
      </c>
      <c r="DL10">
        <v>1.0138</v>
      </c>
      <c r="DM10">
        <v>1.0730500000000001</v>
      </c>
      <c r="DN10">
        <v>0.54432000000000003</v>
      </c>
      <c r="DO10">
        <v>0.967885</v>
      </c>
      <c r="DP10">
        <v>1.29125</v>
      </c>
      <c r="DQ10">
        <v>9.2998999999999998E-2</v>
      </c>
      <c r="DR10">
        <v>5.7907E-2</v>
      </c>
      <c r="DS10">
        <v>6.7184999999999995E-2</v>
      </c>
      <c r="DT10">
        <v>9.6587999999999993E-2</v>
      </c>
      <c r="DU10">
        <v>1.0892500000000001</v>
      </c>
      <c r="DV10">
        <v>1.54331</v>
      </c>
      <c r="DW10">
        <v>0.60783799999999999</v>
      </c>
      <c r="DX10">
        <v>0.24515200000000001</v>
      </c>
      <c r="DY10">
        <v>0.19148299999999999</v>
      </c>
      <c r="DZ10">
        <v>0.24162500000000001</v>
      </c>
      <c r="EA10">
        <v>0.38835900000000001</v>
      </c>
      <c r="EB10">
        <v>0.46964800000000001</v>
      </c>
      <c r="EC10">
        <v>0.60567499999999996</v>
      </c>
      <c r="ED10">
        <v>0.76850300000000005</v>
      </c>
      <c r="EE10">
        <v>0.71121000000000001</v>
      </c>
      <c r="EF10">
        <v>0.81609100000000001</v>
      </c>
      <c r="EG10">
        <v>0.98124599999999995</v>
      </c>
      <c r="EH10">
        <v>1.0481499999999999</v>
      </c>
      <c r="EI10">
        <v>1.14022</v>
      </c>
      <c r="EJ10">
        <v>-2.1000000000000001E-4</v>
      </c>
      <c r="EK10">
        <v>3.2299999999999999E-4</v>
      </c>
      <c r="EL10">
        <v>2.1627800000000001</v>
      </c>
      <c r="EM10">
        <v>1.5640000000000001E-3</v>
      </c>
      <c r="EN10">
        <v>-9.0000000000000006E-5</v>
      </c>
      <c r="EO10">
        <v>-2.7E-4</v>
      </c>
      <c r="EP10">
        <v>8.8999999999999995E-5</v>
      </c>
      <c r="EQ10">
        <v>-9.6000000000000002E-4</v>
      </c>
      <c r="ER10">
        <v>-2.5999999999999998E-4</v>
      </c>
      <c r="ES10">
        <v>-3.1E-4</v>
      </c>
      <c r="ET10">
        <v>-8.0000000000000007E-5</v>
      </c>
      <c r="EU10">
        <v>-4.2000000000000002E-4</v>
      </c>
      <c r="EV10">
        <v>6.8999999999999997E-5</v>
      </c>
      <c r="EW10">
        <v>-1.1E-4</v>
      </c>
      <c r="EX10">
        <v>-7.3999999999999999E-4</v>
      </c>
      <c r="EY10">
        <v>-6.7000000000000002E-4</v>
      </c>
      <c r="EZ10">
        <v>-2.9E-4</v>
      </c>
      <c r="FA10">
        <v>-3.3E-4</v>
      </c>
      <c r="FB10">
        <v>-7.5000000000000002E-4</v>
      </c>
      <c r="FC10">
        <v>-3.5E-4</v>
      </c>
      <c r="FD10">
        <v>-1.9000000000000001E-4</v>
      </c>
      <c r="FE10">
        <v>-7.5000000000000002E-4</v>
      </c>
      <c r="FF10">
        <v>41372.751805555599</v>
      </c>
      <c r="FG10">
        <v>1.2447999999999999</v>
      </c>
      <c r="FH10">
        <v>1.0586</v>
      </c>
      <c r="FI10">
        <v>1.0304</v>
      </c>
      <c r="FJ10">
        <v>1.2641</v>
      </c>
      <c r="FK10">
        <v>1.2512000000000001</v>
      </c>
      <c r="FL10">
        <v>1.0678000000000001</v>
      </c>
      <c r="FM10">
        <v>1.0430999999999999</v>
      </c>
      <c r="FN10">
        <v>1.093</v>
      </c>
      <c r="FO10">
        <v>1.0719000000000001</v>
      </c>
      <c r="FP10">
        <v>1.5034000000000001</v>
      </c>
      <c r="FQ10">
        <v>1.444</v>
      </c>
      <c r="FR10">
        <v>1.4551000000000001</v>
      </c>
      <c r="FS10">
        <v>1.4534</v>
      </c>
      <c r="FT10">
        <v>1.4641999999999999</v>
      </c>
      <c r="FU10">
        <v>1.4872000000000001</v>
      </c>
      <c r="FV10">
        <v>1.5290999999999999</v>
      </c>
      <c r="FW10">
        <v>1.2072000000000001</v>
      </c>
      <c r="FX10">
        <v>1.5364</v>
      </c>
      <c r="FY10">
        <v>1.5814999999999999</v>
      </c>
      <c r="FZ10">
        <v>1.6205000000000001</v>
      </c>
      <c r="GA10">
        <v>1.6616</v>
      </c>
      <c r="GB10">
        <v>1.6579999999999999</v>
      </c>
      <c r="GC10">
        <v>1.0960000000000001</v>
      </c>
      <c r="GD10">
        <v>1.2054</v>
      </c>
      <c r="GE10">
        <v>1.1059000000000001</v>
      </c>
      <c r="GF10">
        <v>0.92030000000000001</v>
      </c>
      <c r="GG10">
        <v>1.2572000000000001</v>
      </c>
      <c r="GH10">
        <v>1.407</v>
      </c>
      <c r="GI10">
        <v>1.2617</v>
      </c>
      <c r="GJ10">
        <v>1.07</v>
      </c>
      <c r="GK10">
        <v>1.0458000000000001</v>
      </c>
      <c r="GL10">
        <v>0.89319999999999999</v>
      </c>
      <c r="GM10">
        <v>0.9677</v>
      </c>
      <c r="GN10">
        <v>0.94789999999999996</v>
      </c>
      <c r="GO10">
        <v>0.95089999999999997</v>
      </c>
      <c r="GP10">
        <v>0.96240000000000003</v>
      </c>
      <c r="GQ10">
        <v>0.9627</v>
      </c>
      <c r="GR10">
        <v>0.96340000000000003</v>
      </c>
      <c r="GS10">
        <v>0.99890000000000001</v>
      </c>
      <c r="GT10">
        <v>0.97470000000000001</v>
      </c>
      <c r="GU10">
        <v>0.9708</v>
      </c>
      <c r="GV10">
        <v>0.97260000000000002</v>
      </c>
      <c r="GW10">
        <v>0.96460000000000001</v>
      </c>
      <c r="GX10">
        <v>0.97509999999999997</v>
      </c>
      <c r="GY10">
        <v>0.98409999999999997</v>
      </c>
      <c r="GZ10">
        <v>0.9627</v>
      </c>
      <c r="HA10">
        <v>1</v>
      </c>
      <c r="HB10">
        <v>1</v>
      </c>
      <c r="HC10">
        <v>1</v>
      </c>
      <c r="HD10">
        <v>1</v>
      </c>
      <c r="HE10">
        <v>1</v>
      </c>
      <c r="HF10">
        <v>1</v>
      </c>
      <c r="HG10">
        <v>1</v>
      </c>
      <c r="HH10">
        <v>1</v>
      </c>
      <c r="HI10">
        <v>1</v>
      </c>
      <c r="HJ10">
        <v>1</v>
      </c>
      <c r="HK10">
        <v>1</v>
      </c>
      <c r="HL10">
        <v>1</v>
      </c>
      <c r="HM10">
        <v>1</v>
      </c>
      <c r="HN10">
        <v>1</v>
      </c>
      <c r="HO10">
        <v>1</v>
      </c>
      <c r="HP10">
        <v>1</v>
      </c>
      <c r="HQ10">
        <v>1</v>
      </c>
      <c r="HR10">
        <v>1</v>
      </c>
      <c r="HS10">
        <v>1</v>
      </c>
      <c r="HT10">
        <v>1</v>
      </c>
      <c r="HU10">
        <v>1.3425</v>
      </c>
      <c r="HV10">
        <v>1.2283999999999999</v>
      </c>
      <c r="HW10">
        <v>1.1395999999999999</v>
      </c>
      <c r="HX10">
        <v>1.1634</v>
      </c>
      <c r="HY10">
        <v>1.573</v>
      </c>
      <c r="HZ10">
        <v>1.5023</v>
      </c>
      <c r="IA10">
        <v>1.3160000000000001</v>
      </c>
      <c r="IB10">
        <v>1.1695</v>
      </c>
      <c r="IC10">
        <v>1.121</v>
      </c>
      <c r="ID10">
        <v>1.3428</v>
      </c>
      <c r="IE10">
        <v>1.3973</v>
      </c>
      <c r="IF10">
        <v>1.3792</v>
      </c>
      <c r="IG10">
        <v>1.3821000000000001</v>
      </c>
      <c r="IH10">
        <v>1.4091</v>
      </c>
      <c r="II10">
        <v>1.4317</v>
      </c>
      <c r="IJ10">
        <v>1.4732000000000001</v>
      </c>
      <c r="IK10">
        <v>1.2059</v>
      </c>
      <c r="IL10">
        <v>1.4976</v>
      </c>
      <c r="IM10">
        <v>1.5354000000000001</v>
      </c>
      <c r="IN10">
        <v>1.5760000000000001</v>
      </c>
      <c r="IO10">
        <v>1.6027</v>
      </c>
      <c r="IP10">
        <v>1.6168</v>
      </c>
      <c r="IQ10">
        <v>1638.3420000000001</v>
      </c>
      <c r="IR10">
        <v>1099.549</v>
      </c>
      <c r="IS10">
        <v>710.76800000000003</v>
      </c>
      <c r="IT10">
        <v>640.14480000000003</v>
      </c>
      <c r="IU10">
        <v>1829.7529999999999</v>
      </c>
      <c r="IV10">
        <v>1634.307</v>
      </c>
      <c r="IW10">
        <v>1149.0239999999999</v>
      </c>
      <c r="IX10">
        <v>433.80439999999999</v>
      </c>
      <c r="IY10">
        <v>322.15960000000001</v>
      </c>
      <c r="IZ10">
        <v>576.48469999999998</v>
      </c>
      <c r="JA10">
        <v>1106.2439999999999</v>
      </c>
      <c r="JB10">
        <v>166.7294</v>
      </c>
      <c r="JC10">
        <v>149.74209999999999</v>
      </c>
      <c r="JD10">
        <v>103.6564</v>
      </c>
      <c r="JE10">
        <v>92.593350000000001</v>
      </c>
      <c r="JF10">
        <v>73.289630000000002</v>
      </c>
      <c r="JG10">
        <v>66.831649999999996</v>
      </c>
      <c r="JH10">
        <v>65.125370000000004</v>
      </c>
      <c r="JI10">
        <v>58.014710000000001</v>
      </c>
      <c r="JJ10">
        <v>46.459890000000001</v>
      </c>
      <c r="JK10">
        <v>43.275129999999997</v>
      </c>
      <c r="JL10">
        <v>37.017670000000003</v>
      </c>
    </row>
    <row r="11" spans="1:276" x14ac:dyDescent="0.2">
      <c r="A11" t="s">
        <v>273</v>
      </c>
      <c r="B11">
        <v>0</v>
      </c>
      <c r="C11">
        <v>0</v>
      </c>
      <c r="D11">
        <v>46.289400000000001</v>
      </c>
      <c r="E11">
        <v>8.7110000000000007E-2</v>
      </c>
      <c r="F11">
        <v>1.722E-3</v>
      </c>
      <c r="G11">
        <v>2.6610000000000002E-3</v>
      </c>
      <c r="H11">
        <v>1.9189999999999999E-3</v>
      </c>
      <c r="I11">
        <v>0</v>
      </c>
      <c r="J11">
        <v>0</v>
      </c>
      <c r="K11">
        <v>0</v>
      </c>
      <c r="L11">
        <v>0</v>
      </c>
      <c r="M11">
        <v>1.09E-3</v>
      </c>
      <c r="N11">
        <v>0</v>
      </c>
      <c r="O11">
        <v>0</v>
      </c>
      <c r="P11">
        <v>0</v>
      </c>
      <c r="Q11">
        <v>0</v>
      </c>
      <c r="R11">
        <v>0</v>
      </c>
      <c r="S11">
        <v>0</v>
      </c>
      <c r="T11">
        <v>0</v>
      </c>
      <c r="U11">
        <v>0</v>
      </c>
      <c r="V11">
        <v>0</v>
      </c>
      <c r="W11">
        <v>0</v>
      </c>
      <c r="X11">
        <v>52.763100000000001</v>
      </c>
      <c r="Y11">
        <v>99.147000000000006</v>
      </c>
      <c r="Z11">
        <v>0</v>
      </c>
      <c r="AA11">
        <v>0</v>
      </c>
      <c r="AB11">
        <v>99.029600000000002</v>
      </c>
      <c r="AC11">
        <v>0.103017</v>
      </c>
      <c r="AD11">
        <v>2.1870000000000001E-3</v>
      </c>
      <c r="AE11">
        <v>6.0980000000000001E-3</v>
      </c>
      <c r="AF11">
        <v>4.7920000000000003E-3</v>
      </c>
      <c r="AG11">
        <v>0</v>
      </c>
      <c r="AH11">
        <v>0</v>
      </c>
      <c r="AI11">
        <v>0</v>
      </c>
      <c r="AJ11">
        <v>0</v>
      </c>
      <c r="AK11">
        <v>1.2780000000000001E-3</v>
      </c>
      <c r="AL11">
        <v>0</v>
      </c>
      <c r="AM11">
        <v>0</v>
      </c>
      <c r="AN11">
        <v>0</v>
      </c>
      <c r="AO11">
        <v>0</v>
      </c>
      <c r="AP11">
        <v>0</v>
      </c>
      <c r="AQ11">
        <v>0</v>
      </c>
      <c r="AR11">
        <v>0</v>
      </c>
      <c r="AS11">
        <v>0</v>
      </c>
      <c r="AT11">
        <v>0</v>
      </c>
      <c r="AU11">
        <v>0</v>
      </c>
      <c r="AV11">
        <v>1.1E-5</v>
      </c>
      <c r="AW11">
        <v>99.147000000000006</v>
      </c>
      <c r="AX11">
        <v>1.2787E-2</v>
      </c>
      <c r="AY11">
        <v>6.8599999999999998E-3</v>
      </c>
      <c r="AZ11">
        <v>7.6819999999999996E-3</v>
      </c>
      <c r="BA11">
        <v>2.7786999999999999E-2</v>
      </c>
      <c r="BB11">
        <v>3.2918999999999997E-2</v>
      </c>
      <c r="BC11">
        <v>1.2245000000000001E-2</v>
      </c>
      <c r="BD11">
        <v>1.0749E-2</v>
      </c>
      <c r="BE11">
        <v>8.5140000000000007E-3</v>
      </c>
      <c r="BF11">
        <v>7.2259999999999998E-3</v>
      </c>
      <c r="BG11">
        <v>2.8552000000000001E-2</v>
      </c>
      <c r="BH11">
        <v>3.1673E-2</v>
      </c>
      <c r="BI11">
        <v>5.5801000000000003E-2</v>
      </c>
      <c r="BJ11">
        <v>6.8917999999999993E-2</v>
      </c>
      <c r="BK11">
        <v>9.4001000000000001E-2</v>
      </c>
      <c r="BL11">
        <v>9.1863E-2</v>
      </c>
      <c r="BM11">
        <v>0.100884</v>
      </c>
      <c r="BN11">
        <v>2.2324E-2</v>
      </c>
      <c r="BO11">
        <v>8.3792000000000005E-2</v>
      </c>
      <c r="BP11">
        <v>8.9262999999999995E-2</v>
      </c>
      <c r="BQ11">
        <v>9.9606E-2</v>
      </c>
      <c r="BR11">
        <v>6.0420000000000001E-2</v>
      </c>
      <c r="BS11">
        <v>0.12275700000000001</v>
      </c>
      <c r="BT11">
        <v>-57.661999999999999</v>
      </c>
      <c r="BU11">
        <v>-96.004999999999995</v>
      </c>
      <c r="BV11">
        <v>0.14074</v>
      </c>
      <c r="BW11">
        <v>18.670999999999999</v>
      </c>
      <c r="BX11">
        <v>906.27700000000004</v>
      </c>
      <c r="BY11">
        <v>222.37299999999999</v>
      </c>
      <c r="BZ11">
        <v>267.97300000000001</v>
      </c>
      <c r="CA11">
        <v>-111.36</v>
      </c>
      <c r="CB11">
        <v>-28.317</v>
      </c>
      <c r="CC11">
        <v>-47.030999999999999</v>
      </c>
      <c r="CD11">
        <v>-85.41</v>
      </c>
      <c r="CE11">
        <v>2417.41</v>
      </c>
      <c r="CF11">
        <v>-97.072999999999993</v>
      </c>
      <c r="CG11">
        <v>-538.55999999999995</v>
      </c>
      <c r="CH11">
        <v>-67.298000000000002</v>
      </c>
      <c r="CI11">
        <v>-82.701999999999998</v>
      </c>
      <c r="CJ11">
        <v>-31.951000000000001</v>
      </c>
      <c r="CK11">
        <v>-912.28</v>
      </c>
      <c r="CL11">
        <v>-107.18</v>
      </c>
      <c r="CM11">
        <v>-120.5</v>
      </c>
      <c r="CN11">
        <v>-68.608000000000004</v>
      </c>
      <c r="CO11">
        <v>-59.744999999999997</v>
      </c>
      <c r="CP11">
        <v>6724</v>
      </c>
      <c r="CQ11">
        <v>-28738</v>
      </c>
      <c r="CR11">
        <v>0.49368099999999998</v>
      </c>
      <c r="CS11">
        <v>0.91004200000000002</v>
      </c>
      <c r="CT11">
        <v>834.62599999999998</v>
      </c>
      <c r="CU11">
        <v>0.19376599999999999</v>
      </c>
      <c r="CV11">
        <v>5.9240000000000001E-2</v>
      </c>
      <c r="CW11">
        <v>7.4050000000000005E-2</v>
      </c>
      <c r="CX11">
        <v>0.102436</v>
      </c>
      <c r="CY11">
        <v>1.0244200000000001</v>
      </c>
      <c r="CZ11">
        <v>1.3017399999999999</v>
      </c>
      <c r="DA11">
        <v>0.52824000000000004</v>
      </c>
      <c r="DB11">
        <v>0.21721599999999999</v>
      </c>
      <c r="DC11">
        <v>0.19253200000000001</v>
      </c>
      <c r="DD11">
        <v>0.207342</v>
      </c>
      <c r="DE11">
        <v>0.38177699999999998</v>
      </c>
      <c r="DF11">
        <v>0.413045</v>
      </c>
      <c r="DG11">
        <v>0.552925</v>
      </c>
      <c r="DH11">
        <v>0.58748400000000001</v>
      </c>
      <c r="DI11">
        <v>0.70597299999999996</v>
      </c>
      <c r="DJ11">
        <v>0.76851000000000003</v>
      </c>
      <c r="DK11">
        <v>0.934728</v>
      </c>
      <c r="DL11">
        <v>0.96435099999999996</v>
      </c>
      <c r="DM11">
        <v>1.04006</v>
      </c>
      <c r="DN11">
        <v>0.54436399999999996</v>
      </c>
      <c r="DO11">
        <v>0.96794599999999997</v>
      </c>
      <c r="DP11">
        <v>1.29139</v>
      </c>
      <c r="DQ11">
        <v>9.3006000000000005E-2</v>
      </c>
      <c r="DR11">
        <v>5.7912999999999999E-2</v>
      </c>
      <c r="DS11">
        <v>6.7186999999999997E-2</v>
      </c>
      <c r="DT11">
        <v>9.6587999999999993E-2</v>
      </c>
      <c r="DU11">
        <v>1.08928</v>
      </c>
      <c r="DV11">
        <v>1.5433699999999999</v>
      </c>
      <c r="DW11">
        <v>0.60785699999999998</v>
      </c>
      <c r="DX11">
        <v>0.24515500000000001</v>
      </c>
      <c r="DY11">
        <v>0.191492</v>
      </c>
      <c r="DZ11">
        <v>0.24163699999999999</v>
      </c>
      <c r="EA11">
        <v>0.38838499999999998</v>
      </c>
      <c r="EB11">
        <v>0.46967700000000001</v>
      </c>
      <c r="EC11">
        <v>0.60572300000000001</v>
      </c>
      <c r="ED11">
        <v>0.76855399999999996</v>
      </c>
      <c r="EE11">
        <v>0.71126699999999998</v>
      </c>
      <c r="EF11">
        <v>0.81615599999999999</v>
      </c>
      <c r="EG11">
        <v>0.981325</v>
      </c>
      <c r="EH11">
        <v>1.04823</v>
      </c>
      <c r="EI11">
        <v>1.14032</v>
      </c>
      <c r="EJ11">
        <v>-2.7E-4</v>
      </c>
      <c r="EK11">
        <v>-3.5E-4</v>
      </c>
      <c r="EL11">
        <v>2.1564199999999998</v>
      </c>
      <c r="EM11">
        <v>1.7329999999999999E-3</v>
      </c>
      <c r="EN11">
        <v>1.5E-5</v>
      </c>
      <c r="EO11">
        <v>1.1400000000000001E-4</v>
      </c>
      <c r="EP11">
        <v>1.12E-4</v>
      </c>
      <c r="EQ11">
        <v>-3.4000000000000002E-4</v>
      </c>
      <c r="ER11">
        <v>-2.9E-4</v>
      </c>
      <c r="ES11">
        <v>-3.1E-4</v>
      </c>
      <c r="ET11">
        <v>-1.7000000000000001E-4</v>
      </c>
      <c r="EU11">
        <v>1.5E-5</v>
      </c>
      <c r="EV11">
        <v>-4.4999999999999999E-4</v>
      </c>
      <c r="EW11">
        <v>-1.1E-4</v>
      </c>
      <c r="EX11">
        <v>-8.4000000000000003E-4</v>
      </c>
      <c r="EY11">
        <v>-7.3999999999999999E-4</v>
      </c>
      <c r="EZ11">
        <v>-3.8999999999999999E-4</v>
      </c>
      <c r="FA11">
        <v>-6.0000000000000002E-5</v>
      </c>
      <c r="FB11">
        <v>-4.8999999999999998E-4</v>
      </c>
      <c r="FC11">
        <v>-4.6999999999999999E-4</v>
      </c>
      <c r="FD11">
        <v>-4.6999999999999999E-4</v>
      </c>
      <c r="FE11">
        <v>-1.1100000000000001E-3</v>
      </c>
      <c r="FF11">
        <v>41372.754861111098</v>
      </c>
      <c r="FG11">
        <v>1.2446999999999999</v>
      </c>
      <c r="FH11">
        <v>1.0586</v>
      </c>
      <c r="FI11">
        <v>1.0304</v>
      </c>
      <c r="FJ11">
        <v>1.2641</v>
      </c>
      <c r="FK11">
        <v>1.2512000000000001</v>
      </c>
      <c r="FL11">
        <v>1.0677000000000001</v>
      </c>
      <c r="FM11">
        <v>1.0429999999999999</v>
      </c>
      <c r="FN11">
        <v>1.0929</v>
      </c>
      <c r="FO11">
        <v>1.0719000000000001</v>
      </c>
      <c r="FP11">
        <v>1.5034000000000001</v>
      </c>
      <c r="FQ11">
        <v>1.4439</v>
      </c>
      <c r="FR11">
        <v>1.4550000000000001</v>
      </c>
      <c r="FS11">
        <v>1.4534</v>
      </c>
      <c r="FT11">
        <v>1.4641999999999999</v>
      </c>
      <c r="FU11">
        <v>1.4871000000000001</v>
      </c>
      <c r="FV11">
        <v>1.5290999999999999</v>
      </c>
      <c r="FW11">
        <v>1.2071000000000001</v>
      </c>
      <c r="FX11">
        <v>1.5364</v>
      </c>
      <c r="FY11">
        <v>1.5814999999999999</v>
      </c>
      <c r="FZ11">
        <v>1.6204000000000001</v>
      </c>
      <c r="GA11">
        <v>1.6615</v>
      </c>
      <c r="GB11">
        <v>1.6579999999999999</v>
      </c>
      <c r="GC11">
        <v>1.0959000000000001</v>
      </c>
      <c r="GD11">
        <v>1.2054</v>
      </c>
      <c r="GE11">
        <v>1.1059000000000001</v>
      </c>
      <c r="GF11">
        <v>0.92030000000000001</v>
      </c>
      <c r="GG11">
        <v>1.2572000000000001</v>
      </c>
      <c r="GH11">
        <v>1.407</v>
      </c>
      <c r="GI11">
        <v>1.2617</v>
      </c>
      <c r="GJ11">
        <v>1.0701000000000001</v>
      </c>
      <c r="GK11">
        <v>1.0458000000000001</v>
      </c>
      <c r="GL11">
        <v>0.89319999999999999</v>
      </c>
      <c r="GM11">
        <v>0.9677</v>
      </c>
      <c r="GN11">
        <v>0.94789999999999996</v>
      </c>
      <c r="GO11">
        <v>0.95089999999999997</v>
      </c>
      <c r="GP11">
        <v>0.96240000000000003</v>
      </c>
      <c r="GQ11">
        <v>0.9627</v>
      </c>
      <c r="GR11">
        <v>0.96340000000000003</v>
      </c>
      <c r="GS11">
        <v>0.99890000000000001</v>
      </c>
      <c r="GT11">
        <v>0.97470000000000001</v>
      </c>
      <c r="GU11">
        <v>0.9708</v>
      </c>
      <c r="GV11">
        <v>0.97260000000000002</v>
      </c>
      <c r="GW11">
        <v>0.96460000000000001</v>
      </c>
      <c r="GX11">
        <v>0.97509999999999997</v>
      </c>
      <c r="GY11">
        <v>0.98409999999999997</v>
      </c>
      <c r="GZ11">
        <v>0.9627</v>
      </c>
      <c r="HA11">
        <v>1</v>
      </c>
      <c r="HB11">
        <v>1</v>
      </c>
      <c r="HC11">
        <v>1</v>
      </c>
      <c r="HD11">
        <v>1</v>
      </c>
      <c r="HE11">
        <v>1</v>
      </c>
      <c r="HF11">
        <v>1</v>
      </c>
      <c r="HG11">
        <v>1</v>
      </c>
      <c r="HH11">
        <v>1</v>
      </c>
      <c r="HI11">
        <v>1</v>
      </c>
      <c r="HJ11">
        <v>1</v>
      </c>
      <c r="HK11">
        <v>1</v>
      </c>
      <c r="HL11">
        <v>1</v>
      </c>
      <c r="HM11">
        <v>1</v>
      </c>
      <c r="HN11">
        <v>1</v>
      </c>
      <c r="HO11">
        <v>1</v>
      </c>
      <c r="HP11">
        <v>1</v>
      </c>
      <c r="HQ11">
        <v>1</v>
      </c>
      <c r="HR11">
        <v>1</v>
      </c>
      <c r="HS11">
        <v>1</v>
      </c>
      <c r="HT11">
        <v>1</v>
      </c>
      <c r="HU11">
        <v>1.3424</v>
      </c>
      <c r="HV11">
        <v>1.2283999999999999</v>
      </c>
      <c r="HW11">
        <v>1.1395</v>
      </c>
      <c r="HX11">
        <v>1.1633</v>
      </c>
      <c r="HY11">
        <v>1.5729</v>
      </c>
      <c r="HZ11">
        <v>1.5023</v>
      </c>
      <c r="IA11">
        <v>1.3160000000000001</v>
      </c>
      <c r="IB11">
        <v>1.1695</v>
      </c>
      <c r="IC11">
        <v>1.121</v>
      </c>
      <c r="ID11">
        <v>1.3428</v>
      </c>
      <c r="IE11">
        <v>1.3973</v>
      </c>
      <c r="IF11">
        <v>1.3792</v>
      </c>
      <c r="IG11">
        <v>1.3821000000000001</v>
      </c>
      <c r="IH11">
        <v>1.4091</v>
      </c>
      <c r="II11">
        <v>1.4317</v>
      </c>
      <c r="IJ11">
        <v>1.4732000000000001</v>
      </c>
      <c r="IK11">
        <v>1.2059</v>
      </c>
      <c r="IL11">
        <v>1.4976</v>
      </c>
      <c r="IM11">
        <v>1.5353000000000001</v>
      </c>
      <c r="IN11">
        <v>1.5760000000000001</v>
      </c>
      <c r="IO11">
        <v>1.6027</v>
      </c>
      <c r="IP11">
        <v>1.6168</v>
      </c>
      <c r="IQ11">
        <v>1633.4490000000001</v>
      </c>
      <c r="IR11">
        <v>1096.2449999999999</v>
      </c>
      <c r="IS11">
        <v>708.53539999999998</v>
      </c>
      <c r="IT11">
        <v>638.13210000000004</v>
      </c>
      <c r="IU11">
        <v>1824.1890000000001</v>
      </c>
      <c r="IV11">
        <v>1629.5909999999999</v>
      </c>
      <c r="IW11">
        <v>1145.8409999999999</v>
      </c>
      <c r="IX11">
        <v>432.61430000000001</v>
      </c>
      <c r="IY11">
        <v>321.27699999999999</v>
      </c>
      <c r="IZ11">
        <v>574.90089999999998</v>
      </c>
      <c r="JA11">
        <v>1103.1780000000001</v>
      </c>
      <c r="JB11">
        <v>166.274</v>
      </c>
      <c r="JC11">
        <v>149.33320000000001</v>
      </c>
      <c r="JD11">
        <v>103.37860000000001</v>
      </c>
      <c r="JE11">
        <v>92.345399999999998</v>
      </c>
      <c r="JF11">
        <v>73.072270000000003</v>
      </c>
      <c r="JG11">
        <v>66.633750000000006</v>
      </c>
      <c r="JH11">
        <v>64.932559999999995</v>
      </c>
      <c r="JI11">
        <v>57.839500000000001</v>
      </c>
      <c r="JJ11">
        <v>46.319110000000002</v>
      </c>
      <c r="JK11">
        <v>43.14387</v>
      </c>
      <c r="JL11">
        <v>36.905149999999999</v>
      </c>
    </row>
    <row r="12" spans="1:276" x14ac:dyDescent="0.2">
      <c r="A12" t="s">
        <v>273</v>
      </c>
      <c r="B12">
        <v>0</v>
      </c>
      <c r="C12">
        <v>5.2459999999999998E-3</v>
      </c>
      <c r="D12">
        <v>46.293599999999998</v>
      </c>
      <c r="E12">
        <v>9.6680000000000002E-2</v>
      </c>
      <c r="F12">
        <v>6.4929999999999996E-3</v>
      </c>
      <c r="G12">
        <v>0</v>
      </c>
      <c r="H12">
        <v>0</v>
      </c>
      <c r="I12">
        <v>0</v>
      </c>
      <c r="J12">
        <v>0</v>
      </c>
      <c r="K12">
        <v>0</v>
      </c>
      <c r="L12">
        <v>0</v>
      </c>
      <c r="M12">
        <v>0</v>
      </c>
      <c r="N12">
        <v>7.1000000000000004E-3</v>
      </c>
      <c r="O12">
        <v>0</v>
      </c>
      <c r="P12">
        <v>0</v>
      </c>
      <c r="Q12">
        <v>0</v>
      </c>
      <c r="R12">
        <v>0</v>
      </c>
      <c r="S12">
        <v>0</v>
      </c>
      <c r="T12">
        <v>0</v>
      </c>
      <c r="U12">
        <v>0</v>
      </c>
      <c r="V12">
        <v>0</v>
      </c>
      <c r="W12">
        <v>0</v>
      </c>
      <c r="X12">
        <v>52.770200000000003</v>
      </c>
      <c r="Y12">
        <v>99.179299999999998</v>
      </c>
      <c r="Z12">
        <v>0</v>
      </c>
      <c r="AA12">
        <v>9.9120000000000007E-3</v>
      </c>
      <c r="AB12">
        <v>99.038499999999999</v>
      </c>
      <c r="AC12">
        <v>0.11433400000000001</v>
      </c>
      <c r="AD12">
        <v>8.2450000000000006E-3</v>
      </c>
      <c r="AE12">
        <v>0</v>
      </c>
      <c r="AF12">
        <v>0</v>
      </c>
      <c r="AG12">
        <v>0</v>
      </c>
      <c r="AH12">
        <v>0</v>
      </c>
      <c r="AI12">
        <v>0</v>
      </c>
      <c r="AJ12">
        <v>0</v>
      </c>
      <c r="AK12">
        <v>0</v>
      </c>
      <c r="AL12">
        <v>8.3160000000000005E-3</v>
      </c>
      <c r="AM12">
        <v>0</v>
      </c>
      <c r="AN12">
        <v>0</v>
      </c>
      <c r="AO12">
        <v>0</v>
      </c>
      <c r="AP12">
        <v>0</v>
      </c>
      <c r="AQ12">
        <v>0</v>
      </c>
      <c r="AR12">
        <v>0</v>
      </c>
      <c r="AS12">
        <v>0</v>
      </c>
      <c r="AT12">
        <v>0</v>
      </c>
      <c r="AU12">
        <v>0</v>
      </c>
      <c r="AV12">
        <v>1.1E-5</v>
      </c>
      <c r="AW12">
        <v>99.179299999999998</v>
      </c>
      <c r="AX12">
        <v>1.2788000000000001E-2</v>
      </c>
      <c r="AY12">
        <v>6.8599999999999998E-3</v>
      </c>
      <c r="AZ12">
        <v>7.6829999999999997E-3</v>
      </c>
      <c r="BA12">
        <v>2.7788E-2</v>
      </c>
      <c r="BB12">
        <v>3.2919999999999998E-2</v>
      </c>
      <c r="BC12">
        <v>1.2246E-2</v>
      </c>
      <c r="BD12">
        <v>1.0749E-2</v>
      </c>
      <c r="BE12">
        <v>8.5140000000000007E-3</v>
      </c>
      <c r="BF12">
        <v>7.2269999999999999E-3</v>
      </c>
      <c r="BG12">
        <v>2.8554E-2</v>
      </c>
      <c r="BH12">
        <v>3.1675000000000002E-2</v>
      </c>
      <c r="BI12">
        <v>5.5803999999999999E-2</v>
      </c>
      <c r="BJ12">
        <v>6.8920999999999996E-2</v>
      </c>
      <c r="BK12">
        <v>9.4009999999999996E-2</v>
      </c>
      <c r="BL12">
        <v>9.1870999999999994E-2</v>
      </c>
      <c r="BM12">
        <v>0.100895</v>
      </c>
      <c r="BN12">
        <v>2.2325999999999999E-2</v>
      </c>
      <c r="BO12">
        <v>8.3802000000000001E-2</v>
      </c>
      <c r="BP12">
        <v>8.9273000000000005E-2</v>
      </c>
      <c r="BQ12">
        <v>9.9617999999999998E-2</v>
      </c>
      <c r="BR12">
        <v>6.0426000000000001E-2</v>
      </c>
      <c r="BS12">
        <v>0.12277200000000001</v>
      </c>
      <c r="BT12">
        <v>-62.619</v>
      </c>
      <c r="BU12">
        <v>63.084600000000002</v>
      </c>
      <c r="BV12">
        <v>0.14072699999999999</v>
      </c>
      <c r="BW12">
        <v>17.144500000000001</v>
      </c>
      <c r="BX12">
        <v>244.131</v>
      </c>
      <c r="BY12">
        <v>-1044.5999999999999</v>
      </c>
      <c r="BZ12">
        <v>-106.78</v>
      </c>
      <c r="CA12">
        <v>-48.249000000000002</v>
      </c>
      <c r="CB12">
        <v>-32.86</v>
      </c>
      <c r="CC12">
        <v>-839.4</v>
      </c>
      <c r="CD12">
        <v>-93.286000000000001</v>
      </c>
      <c r="CE12">
        <v>-202.17</v>
      </c>
      <c r="CF12">
        <v>461.142</v>
      </c>
      <c r="CG12">
        <v>-141</v>
      </c>
      <c r="CH12">
        <v>-108.62</v>
      </c>
      <c r="CI12">
        <v>-2057.6</v>
      </c>
      <c r="CJ12">
        <v>-55.301000000000002</v>
      </c>
      <c r="CK12">
        <v>-76.712000000000003</v>
      </c>
      <c r="CL12">
        <v>-65.037999999999997</v>
      </c>
      <c r="CM12">
        <v>-270.45999999999998</v>
      </c>
      <c r="CN12">
        <v>-102.44</v>
      </c>
      <c r="CO12">
        <v>-78.932000000000002</v>
      </c>
      <c r="CP12">
        <v>6851</v>
      </c>
      <c r="CQ12">
        <v>-28354</v>
      </c>
      <c r="CR12">
        <v>0.49771900000000002</v>
      </c>
      <c r="CS12">
        <v>1.0596399999999999</v>
      </c>
      <c r="CT12">
        <v>834.65599999999995</v>
      </c>
      <c r="CU12">
        <v>0.204843</v>
      </c>
      <c r="CV12">
        <v>6.2933000000000003E-2</v>
      </c>
      <c r="CW12">
        <v>6.5811999999999996E-2</v>
      </c>
      <c r="CX12">
        <v>8.2677E-2</v>
      </c>
      <c r="CY12">
        <v>0.94281199999999998</v>
      </c>
      <c r="CZ12">
        <v>1.3344499999999999</v>
      </c>
      <c r="DA12">
        <v>0.603437</v>
      </c>
      <c r="DB12">
        <v>0.21965100000000001</v>
      </c>
      <c r="DC12">
        <v>0.17934</v>
      </c>
      <c r="DD12">
        <v>0.24926699999999999</v>
      </c>
      <c r="DE12">
        <v>0.36362</v>
      </c>
      <c r="DF12">
        <v>0.43437100000000001</v>
      </c>
      <c r="DG12">
        <v>0.60384800000000005</v>
      </c>
      <c r="DH12">
        <v>0.66143799999999997</v>
      </c>
      <c r="DI12">
        <v>0.64992000000000005</v>
      </c>
      <c r="DJ12">
        <v>0.73877400000000004</v>
      </c>
      <c r="DK12">
        <v>0.96091300000000002</v>
      </c>
      <c r="DL12">
        <v>0.99217699999999998</v>
      </c>
      <c r="DM12">
        <v>1.0645800000000001</v>
      </c>
      <c r="DN12">
        <v>0.54447900000000005</v>
      </c>
      <c r="DO12">
        <v>0.96808399999999994</v>
      </c>
      <c r="DP12">
        <v>1.29175</v>
      </c>
      <c r="DQ12">
        <v>9.3019000000000004E-2</v>
      </c>
      <c r="DR12">
        <v>5.7931000000000003E-2</v>
      </c>
      <c r="DS12">
        <v>6.7197999999999994E-2</v>
      </c>
      <c r="DT12">
        <v>9.6605999999999997E-2</v>
      </c>
      <c r="DU12">
        <v>1.0895999999999999</v>
      </c>
      <c r="DV12">
        <v>1.5438700000000001</v>
      </c>
      <c r="DW12">
        <v>0.608043</v>
      </c>
      <c r="DX12">
        <v>0.24521499999999999</v>
      </c>
      <c r="DY12">
        <v>0.19155900000000001</v>
      </c>
      <c r="DZ12">
        <v>0.24171899999999999</v>
      </c>
      <c r="EA12">
        <v>0.38856099999999999</v>
      </c>
      <c r="EB12">
        <v>0.46987899999999999</v>
      </c>
      <c r="EC12">
        <v>0.60601700000000003</v>
      </c>
      <c r="ED12">
        <v>0.76887399999999995</v>
      </c>
      <c r="EE12">
        <v>0.711619</v>
      </c>
      <c r="EF12">
        <v>0.816554</v>
      </c>
      <c r="EG12">
        <v>0.98181700000000005</v>
      </c>
      <c r="EH12">
        <v>1.0487500000000001</v>
      </c>
      <c r="EI12">
        <v>1.1409</v>
      </c>
      <c r="EJ12">
        <v>-2.5000000000000001E-4</v>
      </c>
      <c r="EK12">
        <v>5.4699999999999996E-4</v>
      </c>
      <c r="EL12">
        <v>2.1564999999999999</v>
      </c>
      <c r="EM12">
        <v>1.923E-3</v>
      </c>
      <c r="EN12">
        <v>5.5000000000000002E-5</v>
      </c>
      <c r="EO12">
        <v>-2.0000000000000002E-5</v>
      </c>
      <c r="EP12">
        <v>-2.7E-4</v>
      </c>
      <c r="EQ12">
        <v>-7.7999999999999999E-4</v>
      </c>
      <c r="ER12">
        <v>-2.5000000000000001E-4</v>
      </c>
      <c r="ES12">
        <v>-2.0000000000000002E-5</v>
      </c>
      <c r="ET12">
        <v>-1.6000000000000001E-4</v>
      </c>
      <c r="EU12">
        <v>-1.8000000000000001E-4</v>
      </c>
      <c r="EV12">
        <v>1E-4</v>
      </c>
      <c r="EW12">
        <v>-4.2999999999999999E-4</v>
      </c>
      <c r="EX12">
        <v>-5.2999999999999998E-4</v>
      </c>
      <c r="EY12">
        <v>-3.0000000000000001E-5</v>
      </c>
      <c r="EZ12">
        <v>-2.3000000000000001E-4</v>
      </c>
      <c r="FA12">
        <v>-6.4999999999999997E-4</v>
      </c>
      <c r="FB12">
        <v>-7.9000000000000001E-4</v>
      </c>
      <c r="FC12">
        <v>-2.1000000000000001E-4</v>
      </c>
      <c r="FD12">
        <v>-3.2000000000000003E-4</v>
      </c>
      <c r="FE12">
        <v>-8.4999999999999995E-4</v>
      </c>
      <c r="FF12">
        <v>41372.7578587963</v>
      </c>
      <c r="FG12">
        <v>1.2446999999999999</v>
      </c>
      <c r="FH12">
        <v>1.0585</v>
      </c>
      <c r="FI12">
        <v>1.0304</v>
      </c>
      <c r="FJ12">
        <v>1.2641</v>
      </c>
      <c r="FK12">
        <v>1.2511000000000001</v>
      </c>
      <c r="FL12">
        <v>1.0677000000000001</v>
      </c>
      <c r="FM12">
        <v>1.0429999999999999</v>
      </c>
      <c r="FN12">
        <v>1.0929</v>
      </c>
      <c r="FO12">
        <v>1.0718000000000001</v>
      </c>
      <c r="FP12">
        <v>1.5033000000000001</v>
      </c>
      <c r="FQ12">
        <v>1.4439</v>
      </c>
      <c r="FR12">
        <v>1.4550000000000001</v>
      </c>
      <c r="FS12">
        <v>1.4533</v>
      </c>
      <c r="FT12">
        <v>1.4641</v>
      </c>
      <c r="FU12">
        <v>1.4870000000000001</v>
      </c>
      <c r="FV12">
        <v>1.5289999999999999</v>
      </c>
      <c r="FW12">
        <v>1.2071000000000001</v>
      </c>
      <c r="FX12">
        <v>1.5363</v>
      </c>
      <c r="FY12">
        <v>1.5813999999999999</v>
      </c>
      <c r="FZ12">
        <v>1.6203000000000001</v>
      </c>
      <c r="GA12">
        <v>1.6614</v>
      </c>
      <c r="GB12">
        <v>1.6578999999999999</v>
      </c>
      <c r="GC12">
        <v>1.0960000000000001</v>
      </c>
      <c r="GD12">
        <v>1.2055</v>
      </c>
      <c r="GE12">
        <v>1.1060000000000001</v>
      </c>
      <c r="GF12">
        <v>0.9204</v>
      </c>
      <c r="GG12">
        <v>1.2572000000000001</v>
      </c>
      <c r="GH12">
        <v>1.4071</v>
      </c>
      <c r="GI12">
        <v>1.2618</v>
      </c>
      <c r="GJ12">
        <v>1.0701000000000001</v>
      </c>
      <c r="GK12">
        <v>1.0458000000000001</v>
      </c>
      <c r="GL12">
        <v>0.89319999999999999</v>
      </c>
      <c r="GM12">
        <v>0.96779999999999999</v>
      </c>
      <c r="GN12">
        <v>0.94789999999999996</v>
      </c>
      <c r="GO12">
        <v>0.95089999999999997</v>
      </c>
      <c r="GP12">
        <v>0.96240000000000003</v>
      </c>
      <c r="GQ12">
        <v>0.9627</v>
      </c>
      <c r="GR12">
        <v>0.96350000000000002</v>
      </c>
      <c r="GS12">
        <v>0.999</v>
      </c>
      <c r="GT12">
        <v>0.9748</v>
      </c>
      <c r="GU12">
        <v>0.9708</v>
      </c>
      <c r="GV12">
        <v>0.97260000000000002</v>
      </c>
      <c r="GW12">
        <v>0.96460000000000001</v>
      </c>
      <c r="GX12">
        <v>0.97509999999999997</v>
      </c>
      <c r="GY12">
        <v>0.98409999999999997</v>
      </c>
      <c r="GZ12">
        <v>0.9627</v>
      </c>
      <c r="HA12">
        <v>1</v>
      </c>
      <c r="HB12">
        <v>1</v>
      </c>
      <c r="HC12">
        <v>1</v>
      </c>
      <c r="HD12">
        <v>1</v>
      </c>
      <c r="HE12">
        <v>1</v>
      </c>
      <c r="HF12">
        <v>1</v>
      </c>
      <c r="HG12">
        <v>1</v>
      </c>
      <c r="HH12">
        <v>1</v>
      </c>
      <c r="HI12">
        <v>1</v>
      </c>
      <c r="HJ12">
        <v>1</v>
      </c>
      <c r="HK12">
        <v>1</v>
      </c>
      <c r="HL12">
        <v>1</v>
      </c>
      <c r="HM12">
        <v>1</v>
      </c>
      <c r="HN12">
        <v>1</v>
      </c>
      <c r="HO12">
        <v>1</v>
      </c>
      <c r="HP12">
        <v>1</v>
      </c>
      <c r="HQ12">
        <v>1</v>
      </c>
      <c r="HR12">
        <v>1</v>
      </c>
      <c r="HS12">
        <v>1</v>
      </c>
      <c r="HT12">
        <v>1</v>
      </c>
      <c r="HU12">
        <v>1.3425</v>
      </c>
      <c r="HV12">
        <v>1.2283999999999999</v>
      </c>
      <c r="HW12">
        <v>1.1395999999999999</v>
      </c>
      <c r="HX12">
        <v>1.1634</v>
      </c>
      <c r="HY12">
        <v>1.5728</v>
      </c>
      <c r="HZ12">
        <v>1.5024</v>
      </c>
      <c r="IA12">
        <v>1.3160000000000001</v>
      </c>
      <c r="IB12">
        <v>1.1695</v>
      </c>
      <c r="IC12">
        <v>1.1209</v>
      </c>
      <c r="ID12">
        <v>1.3428</v>
      </c>
      <c r="IE12">
        <v>1.3974</v>
      </c>
      <c r="IF12">
        <v>1.3792</v>
      </c>
      <c r="IG12">
        <v>1.3819999999999999</v>
      </c>
      <c r="IH12">
        <v>1.409</v>
      </c>
      <c r="II12">
        <v>1.4316</v>
      </c>
      <c r="IJ12">
        <v>1.4731000000000001</v>
      </c>
      <c r="IK12">
        <v>1.2058</v>
      </c>
      <c r="IL12">
        <v>1.4975000000000001</v>
      </c>
      <c r="IM12">
        <v>1.5353000000000001</v>
      </c>
      <c r="IN12">
        <v>1.5759000000000001</v>
      </c>
      <c r="IO12">
        <v>1.6026</v>
      </c>
      <c r="IP12">
        <v>1.6167</v>
      </c>
      <c r="IQ12">
        <v>1634.346</v>
      </c>
      <c r="IR12">
        <v>1096.8979999999999</v>
      </c>
      <c r="IS12">
        <v>709.13789999999995</v>
      </c>
      <c r="IT12">
        <v>638.68240000000003</v>
      </c>
      <c r="IU12">
        <v>1824.777</v>
      </c>
      <c r="IV12">
        <v>1630.396</v>
      </c>
      <c r="IW12">
        <v>1146.51</v>
      </c>
      <c r="IX12">
        <v>432.86840000000001</v>
      </c>
      <c r="IY12">
        <v>321.46890000000002</v>
      </c>
      <c r="IZ12">
        <v>575.23350000000005</v>
      </c>
      <c r="JA12">
        <v>1103.8219999999999</v>
      </c>
      <c r="JB12">
        <v>166.37700000000001</v>
      </c>
      <c r="JC12">
        <v>149.4264</v>
      </c>
      <c r="JD12">
        <v>103.43980000000001</v>
      </c>
      <c r="JE12">
        <v>92.400379999999998</v>
      </c>
      <c r="JF12">
        <v>73.148359999999997</v>
      </c>
      <c r="JG12">
        <v>66.703310000000002</v>
      </c>
      <c r="JH12">
        <v>65.000389999999996</v>
      </c>
      <c r="JI12">
        <v>57.905410000000003</v>
      </c>
      <c r="JJ12">
        <v>46.373289999999997</v>
      </c>
      <c r="JK12">
        <v>43.194760000000002</v>
      </c>
      <c r="JL12">
        <v>36.949440000000003</v>
      </c>
    </row>
    <row r="13" spans="1:276" x14ac:dyDescent="0.2">
      <c r="A13" t="s">
        <v>273</v>
      </c>
      <c r="B13">
        <v>0</v>
      </c>
      <c r="C13">
        <v>0</v>
      </c>
      <c r="D13">
        <v>45.901000000000003</v>
      </c>
      <c r="E13">
        <v>9.4562999999999994E-2</v>
      </c>
      <c r="F13">
        <v>0</v>
      </c>
      <c r="G13">
        <v>0</v>
      </c>
      <c r="H13">
        <v>0</v>
      </c>
      <c r="I13">
        <v>0</v>
      </c>
      <c r="J13">
        <v>0</v>
      </c>
      <c r="K13">
        <v>0</v>
      </c>
      <c r="L13">
        <v>0</v>
      </c>
      <c r="M13">
        <v>0</v>
      </c>
      <c r="N13">
        <v>0</v>
      </c>
      <c r="O13">
        <v>0</v>
      </c>
      <c r="P13">
        <v>0</v>
      </c>
      <c r="Q13">
        <v>0</v>
      </c>
      <c r="R13">
        <v>1.2468E-2</v>
      </c>
      <c r="S13">
        <v>0</v>
      </c>
      <c r="T13">
        <v>0</v>
      </c>
      <c r="U13">
        <v>0</v>
      </c>
      <c r="V13">
        <v>0</v>
      </c>
      <c r="W13">
        <v>0</v>
      </c>
      <c r="X13">
        <v>52.3185</v>
      </c>
      <c r="Y13">
        <v>98.326499999999996</v>
      </c>
      <c r="Z13">
        <v>0</v>
      </c>
      <c r="AA13">
        <v>0</v>
      </c>
      <c r="AB13">
        <v>98.198700000000002</v>
      </c>
      <c r="AC13">
        <v>0.111831</v>
      </c>
      <c r="AD13">
        <v>0</v>
      </c>
      <c r="AE13">
        <v>0</v>
      </c>
      <c r="AF13">
        <v>0</v>
      </c>
      <c r="AG13">
        <v>0</v>
      </c>
      <c r="AH13">
        <v>0</v>
      </c>
      <c r="AI13">
        <v>0</v>
      </c>
      <c r="AJ13">
        <v>0</v>
      </c>
      <c r="AK13">
        <v>0</v>
      </c>
      <c r="AL13">
        <v>0</v>
      </c>
      <c r="AM13">
        <v>0</v>
      </c>
      <c r="AN13">
        <v>0</v>
      </c>
      <c r="AO13">
        <v>0</v>
      </c>
      <c r="AP13">
        <v>1.6039999999999999E-2</v>
      </c>
      <c r="AQ13">
        <v>0</v>
      </c>
      <c r="AR13">
        <v>0</v>
      </c>
      <c r="AS13">
        <v>0</v>
      </c>
      <c r="AT13">
        <v>0</v>
      </c>
      <c r="AU13">
        <v>0</v>
      </c>
      <c r="AV13">
        <v>0</v>
      </c>
      <c r="AW13">
        <v>98.326499999999996</v>
      </c>
      <c r="AX13">
        <v>1.2787E-2</v>
      </c>
      <c r="AY13">
        <v>6.8599999999999998E-3</v>
      </c>
      <c r="AZ13">
        <v>7.6819999999999996E-3</v>
      </c>
      <c r="BA13">
        <v>2.7786999999999999E-2</v>
      </c>
      <c r="BB13">
        <v>3.2919999999999998E-2</v>
      </c>
      <c r="BC13">
        <v>1.2246E-2</v>
      </c>
      <c r="BD13">
        <v>1.0749E-2</v>
      </c>
      <c r="BE13">
        <v>8.5140000000000007E-3</v>
      </c>
      <c r="BF13">
        <v>7.2259999999999998E-3</v>
      </c>
      <c r="BG13">
        <v>2.8552999999999999E-2</v>
      </c>
      <c r="BH13">
        <v>3.1673E-2</v>
      </c>
      <c r="BI13">
        <v>5.5800000000000002E-2</v>
      </c>
      <c r="BJ13">
        <v>6.8917000000000006E-2</v>
      </c>
      <c r="BK13">
        <v>9.4004000000000004E-2</v>
      </c>
      <c r="BL13">
        <v>9.1865000000000002E-2</v>
      </c>
      <c r="BM13">
        <v>0.10088800000000001</v>
      </c>
      <c r="BN13">
        <v>2.2324E-2</v>
      </c>
      <c r="BO13">
        <v>8.3795999999999995E-2</v>
      </c>
      <c r="BP13">
        <v>8.9265999999999998E-2</v>
      </c>
      <c r="BQ13">
        <v>9.9611000000000005E-2</v>
      </c>
      <c r="BR13">
        <v>6.0421999999999997E-2</v>
      </c>
      <c r="BS13">
        <v>0.122763</v>
      </c>
      <c r="BT13">
        <v>-1360.1</v>
      </c>
      <c r="BU13">
        <v>-159.97999999999999</v>
      </c>
      <c r="BV13">
        <v>0.14133299999999999</v>
      </c>
      <c r="BW13">
        <v>17.456</v>
      </c>
      <c r="BX13">
        <v>-75.843000000000004</v>
      </c>
      <c r="BY13">
        <v>-55.11</v>
      </c>
      <c r="BZ13">
        <v>-90.173000000000002</v>
      </c>
      <c r="CA13">
        <v>-62.365000000000002</v>
      </c>
      <c r="CB13">
        <v>-40.863999999999997</v>
      </c>
      <c r="CC13">
        <v>-116.32</v>
      </c>
      <c r="CD13">
        <v>-227.25</v>
      </c>
      <c r="CE13">
        <v>-67.954999999999998</v>
      </c>
      <c r="CF13">
        <v>-60.173000000000002</v>
      </c>
      <c r="CG13">
        <v>-75.040000000000006</v>
      </c>
      <c r="CH13">
        <v>-175.01</v>
      </c>
      <c r="CI13">
        <v>-1235.5</v>
      </c>
      <c r="CJ13">
        <v>86.388300000000001</v>
      </c>
      <c r="CK13">
        <v>-787.55</v>
      </c>
      <c r="CL13">
        <v>-615.96</v>
      </c>
      <c r="CM13">
        <v>-95.852999999999994</v>
      </c>
      <c r="CN13">
        <v>-57.920999999999999</v>
      </c>
      <c r="CO13">
        <v>-61.606000000000002</v>
      </c>
      <c r="CP13">
        <v>5833</v>
      </c>
      <c r="CQ13">
        <v>-28452</v>
      </c>
      <c r="CR13">
        <v>0.542188</v>
      </c>
      <c r="CS13">
        <v>0.93301299999999998</v>
      </c>
      <c r="CT13">
        <v>827.61099999999999</v>
      </c>
      <c r="CU13">
        <v>0.20239099999999999</v>
      </c>
      <c r="CV13">
        <v>4.3193000000000002E-2</v>
      </c>
      <c r="CW13">
        <v>4.2781E-2</v>
      </c>
      <c r="CX13">
        <v>8.0214999999999995E-2</v>
      </c>
      <c r="CY13">
        <v>0.97497699999999998</v>
      </c>
      <c r="CZ13">
        <v>1.37405</v>
      </c>
      <c r="DA13">
        <v>0.57509900000000003</v>
      </c>
      <c r="DB13">
        <v>0.23447799999999999</v>
      </c>
      <c r="DC13">
        <v>0.15631800000000001</v>
      </c>
      <c r="DD13">
        <v>0.187581</v>
      </c>
      <c r="DE13">
        <v>0.34225699999999998</v>
      </c>
      <c r="DF13">
        <v>0.44757000000000002</v>
      </c>
      <c r="DG13">
        <v>0.60224999999999995</v>
      </c>
      <c r="DH13">
        <v>0.84168200000000004</v>
      </c>
      <c r="DI13">
        <v>0.70592100000000002</v>
      </c>
      <c r="DJ13">
        <v>0.80794699999999997</v>
      </c>
      <c r="DK13">
        <v>0.92313999999999996</v>
      </c>
      <c r="DL13">
        <v>0.94946900000000001</v>
      </c>
      <c r="DM13">
        <v>1.0432699999999999</v>
      </c>
      <c r="DN13">
        <v>0.54438600000000004</v>
      </c>
      <c r="DO13">
        <v>0.967974</v>
      </c>
      <c r="DP13">
        <v>1.29155</v>
      </c>
      <c r="DQ13">
        <v>9.3011999999999997E-2</v>
      </c>
      <c r="DR13">
        <v>5.7921E-2</v>
      </c>
      <c r="DS13">
        <v>6.719E-2</v>
      </c>
      <c r="DT13">
        <v>9.6597000000000002E-2</v>
      </c>
      <c r="DU13">
        <v>1.0894299999999999</v>
      </c>
      <c r="DV13">
        <v>1.5436099999999999</v>
      </c>
      <c r="DW13">
        <v>0.60794700000000002</v>
      </c>
      <c r="DX13">
        <v>0.24518400000000001</v>
      </c>
      <c r="DY13">
        <v>0.191523</v>
      </c>
      <c r="DZ13">
        <v>0.241674</v>
      </c>
      <c r="EA13">
        <v>0.38846599999999998</v>
      </c>
      <c r="EB13">
        <v>0.46977000000000002</v>
      </c>
      <c r="EC13">
        <v>0.60585900000000004</v>
      </c>
      <c r="ED13">
        <v>0.76870300000000003</v>
      </c>
      <c r="EE13">
        <v>0.71143000000000001</v>
      </c>
      <c r="EF13">
        <v>0.81633999999999995</v>
      </c>
      <c r="EG13">
        <v>0.98154399999999997</v>
      </c>
      <c r="EH13">
        <v>1.0484599999999999</v>
      </c>
      <c r="EI13">
        <v>1.1405700000000001</v>
      </c>
      <c r="EJ13">
        <v>-1.0000000000000001E-5</v>
      </c>
      <c r="EK13">
        <v>-2.1000000000000001E-4</v>
      </c>
      <c r="EL13">
        <v>2.1382699999999999</v>
      </c>
      <c r="EM13">
        <v>1.8810000000000001E-3</v>
      </c>
      <c r="EN13">
        <v>-1.6000000000000001E-4</v>
      </c>
      <c r="EO13">
        <v>-4.0999999999999999E-4</v>
      </c>
      <c r="EP13">
        <v>-3.2000000000000003E-4</v>
      </c>
      <c r="EQ13">
        <v>-6.0999999999999997E-4</v>
      </c>
      <c r="ER13">
        <v>-2.0000000000000001E-4</v>
      </c>
      <c r="ES13">
        <v>-1.2999999999999999E-4</v>
      </c>
      <c r="ET13">
        <v>-6.9999999999999994E-5</v>
      </c>
      <c r="EU13">
        <v>-5.1999999999999995E-4</v>
      </c>
      <c r="EV13">
        <v>-7.2000000000000005E-4</v>
      </c>
      <c r="EW13">
        <v>-7.9000000000000001E-4</v>
      </c>
      <c r="EX13">
        <v>-3.3E-4</v>
      </c>
      <c r="EY13">
        <v>-5.0000000000000002E-5</v>
      </c>
      <c r="EZ13">
        <v>1.5799999999999999E-4</v>
      </c>
      <c r="FA13">
        <v>-6.0000000000000002E-5</v>
      </c>
      <c r="FB13">
        <v>-9.0000000000000006E-5</v>
      </c>
      <c r="FC13">
        <v>-5.8E-4</v>
      </c>
      <c r="FD13">
        <v>-5.5999999999999995E-4</v>
      </c>
      <c r="FE13">
        <v>-1.08E-3</v>
      </c>
      <c r="FF13">
        <v>41372.760879629597</v>
      </c>
      <c r="FG13">
        <v>1.2446999999999999</v>
      </c>
      <c r="FH13">
        <v>1.0586</v>
      </c>
      <c r="FI13">
        <v>1.0304</v>
      </c>
      <c r="FJ13">
        <v>1.2641</v>
      </c>
      <c r="FK13">
        <v>1.2511000000000001</v>
      </c>
      <c r="FL13">
        <v>1.0677000000000001</v>
      </c>
      <c r="FM13">
        <v>1.0429999999999999</v>
      </c>
      <c r="FN13">
        <v>1.0929</v>
      </c>
      <c r="FO13">
        <v>1.0719000000000001</v>
      </c>
      <c r="FP13">
        <v>1.5034000000000001</v>
      </c>
      <c r="FQ13">
        <v>1.4439</v>
      </c>
      <c r="FR13">
        <v>1.4550000000000001</v>
      </c>
      <c r="FS13">
        <v>1.4533</v>
      </c>
      <c r="FT13">
        <v>1.4641</v>
      </c>
      <c r="FU13">
        <v>1.4871000000000001</v>
      </c>
      <c r="FV13">
        <v>1.5289999999999999</v>
      </c>
      <c r="FW13">
        <v>1.2071000000000001</v>
      </c>
      <c r="FX13">
        <v>1.5363</v>
      </c>
      <c r="FY13">
        <v>1.5814999999999999</v>
      </c>
      <c r="FZ13">
        <v>1.6204000000000001</v>
      </c>
      <c r="GA13">
        <v>1.6615</v>
      </c>
      <c r="GB13">
        <v>1.6578999999999999</v>
      </c>
      <c r="GC13">
        <v>1.0960000000000001</v>
      </c>
      <c r="GD13">
        <v>1.2054</v>
      </c>
      <c r="GE13">
        <v>1.1059000000000001</v>
      </c>
      <c r="GF13">
        <v>0.92030000000000001</v>
      </c>
      <c r="GG13">
        <v>1.2572000000000001</v>
      </c>
      <c r="GH13">
        <v>1.4071</v>
      </c>
      <c r="GI13">
        <v>1.2617</v>
      </c>
      <c r="GJ13">
        <v>1.0701000000000001</v>
      </c>
      <c r="GK13">
        <v>1.0458000000000001</v>
      </c>
      <c r="GL13">
        <v>0.89319999999999999</v>
      </c>
      <c r="GM13">
        <v>0.96779999999999999</v>
      </c>
      <c r="GN13">
        <v>0.94789999999999996</v>
      </c>
      <c r="GO13">
        <v>0.95089999999999997</v>
      </c>
      <c r="GP13">
        <v>0.96240000000000003</v>
      </c>
      <c r="GQ13">
        <v>0.9627</v>
      </c>
      <c r="GR13">
        <v>0.96340000000000003</v>
      </c>
      <c r="GS13">
        <v>0.99890000000000001</v>
      </c>
      <c r="GT13">
        <v>0.97470000000000001</v>
      </c>
      <c r="GU13">
        <v>0.9708</v>
      </c>
      <c r="GV13">
        <v>0.97260000000000002</v>
      </c>
      <c r="GW13">
        <v>0.96460000000000001</v>
      </c>
      <c r="GX13">
        <v>0.97509999999999997</v>
      </c>
      <c r="GY13">
        <v>0.98409999999999997</v>
      </c>
      <c r="GZ13">
        <v>0.9627</v>
      </c>
      <c r="HA13">
        <v>1</v>
      </c>
      <c r="HB13">
        <v>1</v>
      </c>
      <c r="HC13">
        <v>1</v>
      </c>
      <c r="HD13">
        <v>1</v>
      </c>
      <c r="HE13">
        <v>1</v>
      </c>
      <c r="HF13">
        <v>1</v>
      </c>
      <c r="HG13">
        <v>1</v>
      </c>
      <c r="HH13">
        <v>1</v>
      </c>
      <c r="HI13">
        <v>1</v>
      </c>
      <c r="HJ13">
        <v>1</v>
      </c>
      <c r="HK13">
        <v>1</v>
      </c>
      <c r="HL13">
        <v>1</v>
      </c>
      <c r="HM13">
        <v>1</v>
      </c>
      <c r="HN13">
        <v>1</v>
      </c>
      <c r="HO13">
        <v>1</v>
      </c>
      <c r="HP13">
        <v>1</v>
      </c>
      <c r="HQ13">
        <v>1</v>
      </c>
      <c r="HR13">
        <v>1</v>
      </c>
      <c r="HS13">
        <v>1</v>
      </c>
      <c r="HT13">
        <v>1</v>
      </c>
      <c r="HU13">
        <v>1.3425</v>
      </c>
      <c r="HV13">
        <v>1.2283999999999999</v>
      </c>
      <c r="HW13">
        <v>1.1395</v>
      </c>
      <c r="HX13">
        <v>1.1634</v>
      </c>
      <c r="HY13">
        <v>1.5729</v>
      </c>
      <c r="HZ13">
        <v>1.5024</v>
      </c>
      <c r="IA13">
        <v>1.3160000000000001</v>
      </c>
      <c r="IB13">
        <v>1.1695</v>
      </c>
      <c r="IC13">
        <v>1.121</v>
      </c>
      <c r="ID13">
        <v>1.3428</v>
      </c>
      <c r="IE13">
        <v>1.3973</v>
      </c>
      <c r="IF13">
        <v>1.3791</v>
      </c>
      <c r="IG13">
        <v>1.3819999999999999</v>
      </c>
      <c r="IH13">
        <v>1.4091</v>
      </c>
      <c r="II13">
        <v>1.4317</v>
      </c>
      <c r="IJ13">
        <v>1.4731000000000001</v>
      </c>
      <c r="IK13">
        <v>1.2058</v>
      </c>
      <c r="IL13">
        <v>1.4975000000000001</v>
      </c>
      <c r="IM13">
        <v>1.5353000000000001</v>
      </c>
      <c r="IN13">
        <v>1.5760000000000001</v>
      </c>
      <c r="IO13">
        <v>1.6027</v>
      </c>
      <c r="IP13">
        <v>1.6167</v>
      </c>
      <c r="IQ13">
        <v>1620.3209999999999</v>
      </c>
      <c r="IR13">
        <v>1087.4449999999999</v>
      </c>
      <c r="IS13">
        <v>702.85749999999996</v>
      </c>
      <c r="IT13">
        <v>633.02059999999994</v>
      </c>
      <c r="IU13">
        <v>1809.0889999999999</v>
      </c>
      <c r="IV13">
        <v>1616.3389999999999</v>
      </c>
      <c r="IW13">
        <v>1136.4670000000001</v>
      </c>
      <c r="IX13">
        <v>429.0564</v>
      </c>
      <c r="IY13">
        <v>318.63529999999997</v>
      </c>
      <c r="IZ13">
        <v>570.17219999999998</v>
      </c>
      <c r="JA13">
        <v>1094.153</v>
      </c>
      <c r="JB13">
        <v>164.90790000000001</v>
      </c>
      <c r="JC13">
        <v>148.10650000000001</v>
      </c>
      <c r="JD13">
        <v>102.5253</v>
      </c>
      <c r="JE13">
        <v>91.583359999999999</v>
      </c>
      <c r="JF13">
        <v>72.467190000000002</v>
      </c>
      <c r="JG13">
        <v>66.081580000000002</v>
      </c>
      <c r="JH13">
        <v>64.394509999999997</v>
      </c>
      <c r="JI13">
        <v>57.360199999999999</v>
      </c>
      <c r="JJ13">
        <v>45.977910000000001</v>
      </c>
      <c r="JK13">
        <v>42.826770000000003</v>
      </c>
      <c r="JL13">
        <v>36.634799999999998</v>
      </c>
    </row>
    <row r="14" spans="1:276" x14ac:dyDescent="0.2">
      <c r="A14" t="s">
        <v>0</v>
      </c>
      <c r="B14" t="s">
        <v>1</v>
      </c>
      <c r="C14" t="s">
        <v>2</v>
      </c>
      <c r="D14" t="s">
        <v>3</v>
      </c>
      <c r="E14" t="s">
        <v>4</v>
      </c>
      <c r="F14" t="s">
        <v>5</v>
      </c>
      <c r="G14" t="s">
        <v>6</v>
      </c>
      <c r="H14" t="s">
        <v>7</v>
      </c>
      <c r="I14" t="s">
        <v>8</v>
      </c>
      <c r="J14" t="s">
        <v>9</v>
      </c>
      <c r="K14" t="s">
        <v>10</v>
      </c>
      <c r="L14" t="s">
        <v>11</v>
      </c>
      <c r="M14" t="s">
        <v>12</v>
      </c>
      <c r="N14" t="s">
        <v>13</v>
      </c>
      <c r="O14" t="s">
        <v>14</v>
      </c>
      <c r="P14" t="s">
        <v>15</v>
      </c>
      <c r="Q14" t="s">
        <v>16</v>
      </c>
      <c r="R14" t="s">
        <v>17</v>
      </c>
      <c r="S14" t="s">
        <v>18</v>
      </c>
      <c r="T14" t="s">
        <v>19</v>
      </c>
      <c r="U14" t="s">
        <v>20</v>
      </c>
      <c r="V14" t="s">
        <v>21</v>
      </c>
      <c r="W14" t="s">
        <v>22</v>
      </c>
      <c r="X14" t="s">
        <v>274</v>
      </c>
      <c r="Y14" t="s">
        <v>275</v>
      </c>
      <c r="Z14" t="s">
        <v>23</v>
      </c>
      <c r="AA14" t="s">
        <v>24</v>
      </c>
      <c r="AB14" t="s">
        <v>25</v>
      </c>
      <c r="AC14" t="s">
        <v>26</v>
      </c>
      <c r="AD14" t="s">
        <v>27</v>
      </c>
      <c r="AE14" t="s">
        <v>28</v>
      </c>
      <c r="AF14" t="s">
        <v>29</v>
      </c>
      <c r="AG14" t="s">
        <v>30</v>
      </c>
      <c r="AH14" t="s">
        <v>31</v>
      </c>
      <c r="AI14" t="s">
        <v>32</v>
      </c>
      <c r="AJ14" t="s">
        <v>33</v>
      </c>
      <c r="AK14" t="s">
        <v>34</v>
      </c>
      <c r="AL14" t="s">
        <v>35</v>
      </c>
      <c r="AM14" t="s">
        <v>36</v>
      </c>
      <c r="AN14" t="s">
        <v>37</v>
      </c>
      <c r="AO14" t="s">
        <v>38</v>
      </c>
      <c r="AP14" t="s">
        <v>39</v>
      </c>
      <c r="AQ14" t="s">
        <v>40</v>
      </c>
      <c r="AR14" t="s">
        <v>41</v>
      </c>
      <c r="AS14" t="s">
        <v>42</v>
      </c>
      <c r="AT14" t="s">
        <v>43</v>
      </c>
      <c r="AU14" t="s">
        <v>44</v>
      </c>
      <c r="AV14" t="s">
        <v>45</v>
      </c>
      <c r="AW14" t="s">
        <v>46</v>
      </c>
      <c r="AX14" t="s">
        <v>276</v>
      </c>
      <c r="AY14" t="s">
        <v>277</v>
      </c>
      <c r="AZ14" t="s">
        <v>47</v>
      </c>
      <c r="BA14" t="s">
        <v>24</v>
      </c>
      <c r="BB14" t="s">
        <v>48</v>
      </c>
      <c r="BC14" t="s">
        <v>49</v>
      </c>
      <c r="BD14" t="s">
        <v>50</v>
      </c>
      <c r="BE14" t="s">
        <v>51</v>
      </c>
      <c r="BF14" t="s">
        <v>52</v>
      </c>
      <c r="BG14" t="s">
        <v>53</v>
      </c>
      <c r="BH14" t="s">
        <v>54</v>
      </c>
      <c r="BI14" t="s">
        <v>55</v>
      </c>
      <c r="BJ14" t="s">
        <v>56</v>
      </c>
      <c r="BK14" t="s">
        <v>57</v>
      </c>
      <c r="BL14" t="s">
        <v>58</v>
      </c>
      <c r="BM14" t="s">
        <v>59</v>
      </c>
      <c r="BN14" t="s">
        <v>60</v>
      </c>
      <c r="BO14" t="s">
        <v>61</v>
      </c>
      <c r="BP14" t="s">
        <v>62</v>
      </c>
      <c r="BQ14" t="s">
        <v>63</v>
      </c>
      <c r="BR14" t="s">
        <v>64</v>
      </c>
      <c r="BS14" t="s">
        <v>65</v>
      </c>
      <c r="BT14" t="s">
        <v>66</v>
      </c>
      <c r="BU14" t="s">
        <v>67</v>
      </c>
      <c r="BV14" t="s">
        <v>68</v>
      </c>
      <c r="BW14" t="s">
        <v>69</v>
      </c>
      <c r="BX14" t="s">
        <v>70</v>
      </c>
      <c r="BY14" t="s">
        <v>71</v>
      </c>
      <c r="BZ14" t="s">
        <v>72</v>
      </c>
      <c r="CA14" t="s">
        <v>73</v>
      </c>
      <c r="CB14" t="s">
        <v>74</v>
      </c>
      <c r="CC14" t="s">
        <v>75</v>
      </c>
      <c r="CD14" t="s">
        <v>76</v>
      </c>
      <c r="CE14" t="s">
        <v>77</v>
      </c>
      <c r="CF14" t="s">
        <v>78</v>
      </c>
      <c r="CG14" t="s">
        <v>79</v>
      </c>
      <c r="CH14" t="s">
        <v>80</v>
      </c>
      <c r="CI14" t="s">
        <v>81</v>
      </c>
      <c r="CJ14" t="s">
        <v>82</v>
      </c>
      <c r="CK14" t="s">
        <v>83</v>
      </c>
      <c r="CL14" t="s">
        <v>84</v>
      </c>
      <c r="CM14" t="s">
        <v>85</v>
      </c>
      <c r="CN14" t="s">
        <v>86</v>
      </c>
      <c r="CO14" t="s">
        <v>87</v>
      </c>
      <c r="CP14" t="s">
        <v>88</v>
      </c>
      <c r="CQ14" t="s">
        <v>89</v>
      </c>
      <c r="CR14" t="s">
        <v>90</v>
      </c>
      <c r="CS14" t="s">
        <v>91</v>
      </c>
      <c r="CT14" t="s">
        <v>92</v>
      </c>
      <c r="CU14" t="s">
        <v>93</v>
      </c>
      <c r="CV14" t="s">
        <v>94</v>
      </c>
      <c r="CW14" t="s">
        <v>95</v>
      </c>
      <c r="CX14" t="s">
        <v>96</v>
      </c>
      <c r="CY14" t="s">
        <v>97</v>
      </c>
      <c r="CZ14" t="s">
        <v>98</v>
      </c>
      <c r="DA14" t="s">
        <v>99</v>
      </c>
      <c r="DB14" t="s">
        <v>100</v>
      </c>
      <c r="DC14" t="s">
        <v>101</v>
      </c>
      <c r="DD14" t="s">
        <v>102</v>
      </c>
      <c r="DE14" t="s">
        <v>103</v>
      </c>
      <c r="DF14" t="s">
        <v>104</v>
      </c>
      <c r="DG14" t="s">
        <v>105</v>
      </c>
      <c r="DH14" t="s">
        <v>106</v>
      </c>
      <c r="DI14" t="s">
        <v>107</v>
      </c>
      <c r="DJ14" t="s">
        <v>108</v>
      </c>
      <c r="DK14" t="s">
        <v>109</v>
      </c>
      <c r="DL14" t="s">
        <v>110</v>
      </c>
      <c r="DM14" t="s">
        <v>111</v>
      </c>
      <c r="DN14" t="s">
        <v>112</v>
      </c>
      <c r="DO14" t="s">
        <v>113</v>
      </c>
      <c r="DP14" t="s">
        <v>114</v>
      </c>
      <c r="DQ14" t="s">
        <v>115</v>
      </c>
      <c r="DR14" t="s">
        <v>116</v>
      </c>
      <c r="DS14" t="s">
        <v>117</v>
      </c>
      <c r="DT14" t="s">
        <v>118</v>
      </c>
      <c r="DU14" t="s">
        <v>119</v>
      </c>
      <c r="DV14" t="s">
        <v>120</v>
      </c>
      <c r="DW14" t="s">
        <v>121</v>
      </c>
      <c r="DX14" t="s">
        <v>122</v>
      </c>
      <c r="DY14" t="s">
        <v>123</v>
      </c>
      <c r="DZ14" t="s">
        <v>124</v>
      </c>
      <c r="EA14" t="s">
        <v>125</v>
      </c>
      <c r="EB14" t="s">
        <v>126</v>
      </c>
      <c r="EC14" t="s">
        <v>127</v>
      </c>
      <c r="ED14" t="s">
        <v>128</v>
      </c>
      <c r="EE14" t="s">
        <v>129</v>
      </c>
      <c r="EF14" t="s">
        <v>130</v>
      </c>
      <c r="EG14" t="s">
        <v>131</v>
      </c>
      <c r="EH14" t="s">
        <v>132</v>
      </c>
      <c r="EI14" t="s">
        <v>133</v>
      </c>
      <c r="EJ14" t="s">
        <v>134</v>
      </c>
      <c r="EK14" t="s">
        <v>135</v>
      </c>
      <c r="EL14" t="s">
        <v>136</v>
      </c>
      <c r="EM14" t="s">
        <v>137</v>
      </c>
      <c r="EN14" t="s">
        <v>138</v>
      </c>
      <c r="EO14" t="s">
        <v>139</v>
      </c>
      <c r="EP14" t="s">
        <v>140</v>
      </c>
      <c r="EQ14" t="s">
        <v>141</v>
      </c>
      <c r="ER14" t="s">
        <v>142</v>
      </c>
      <c r="ES14" t="s">
        <v>143</v>
      </c>
      <c r="ET14" t="s">
        <v>144</v>
      </c>
      <c r="EU14" t="s">
        <v>145</v>
      </c>
      <c r="EV14" t="s">
        <v>146</v>
      </c>
      <c r="EW14" t="s">
        <v>147</v>
      </c>
      <c r="EX14" t="s">
        <v>148</v>
      </c>
      <c r="EY14" t="s">
        <v>149</v>
      </c>
      <c r="EZ14" t="s">
        <v>150</v>
      </c>
      <c r="FA14" t="s">
        <v>151</v>
      </c>
      <c r="FB14" t="s">
        <v>152</v>
      </c>
      <c r="FC14" t="s">
        <v>153</v>
      </c>
      <c r="FD14" t="s">
        <v>154</v>
      </c>
      <c r="FE14" t="s">
        <v>155</v>
      </c>
      <c r="FF14" t="s">
        <v>156</v>
      </c>
      <c r="FG14" t="s">
        <v>157</v>
      </c>
      <c r="FH14" t="s">
        <v>158</v>
      </c>
      <c r="FI14" t="s">
        <v>159</v>
      </c>
      <c r="FJ14" t="s">
        <v>160</v>
      </c>
      <c r="FK14" t="s">
        <v>161</v>
      </c>
      <c r="FL14" t="s">
        <v>162</v>
      </c>
      <c r="FM14" t="s">
        <v>163</v>
      </c>
      <c r="FN14" t="s">
        <v>164</v>
      </c>
      <c r="FO14" t="s">
        <v>165</v>
      </c>
      <c r="FP14" t="s">
        <v>166</v>
      </c>
      <c r="FQ14" t="s">
        <v>167</v>
      </c>
      <c r="FR14" t="s">
        <v>168</v>
      </c>
      <c r="FS14" t="s">
        <v>169</v>
      </c>
      <c r="FT14" t="s">
        <v>170</v>
      </c>
      <c r="FU14" t="s">
        <v>171</v>
      </c>
      <c r="FV14" t="s">
        <v>172</v>
      </c>
      <c r="FW14" t="s">
        <v>173</v>
      </c>
      <c r="FX14" t="s">
        <v>174</v>
      </c>
      <c r="FY14" t="s">
        <v>175</v>
      </c>
      <c r="FZ14" t="s">
        <v>176</v>
      </c>
      <c r="GA14" t="s">
        <v>177</v>
      </c>
      <c r="GB14" t="s">
        <v>178</v>
      </c>
      <c r="GC14" t="s">
        <v>179</v>
      </c>
      <c r="GD14" t="s">
        <v>180</v>
      </c>
      <c r="GE14" t="s">
        <v>181</v>
      </c>
      <c r="GF14" t="s">
        <v>182</v>
      </c>
      <c r="GG14" t="s">
        <v>183</v>
      </c>
      <c r="GH14" t="s">
        <v>184</v>
      </c>
      <c r="GI14" t="s">
        <v>185</v>
      </c>
      <c r="GJ14" t="s">
        <v>186</v>
      </c>
      <c r="GK14" t="s">
        <v>187</v>
      </c>
      <c r="GL14" t="s">
        <v>188</v>
      </c>
      <c r="GM14" t="s">
        <v>189</v>
      </c>
      <c r="GN14" t="s">
        <v>190</v>
      </c>
      <c r="GO14" t="s">
        <v>191</v>
      </c>
      <c r="GP14" t="s">
        <v>192</v>
      </c>
      <c r="GQ14" t="s">
        <v>193</v>
      </c>
      <c r="GR14" t="s">
        <v>194</v>
      </c>
      <c r="GS14" t="s">
        <v>195</v>
      </c>
      <c r="GT14" t="s">
        <v>196</v>
      </c>
      <c r="GU14" t="s">
        <v>197</v>
      </c>
      <c r="GV14" t="s">
        <v>198</v>
      </c>
      <c r="GW14" t="s">
        <v>199</v>
      </c>
      <c r="GX14" t="s">
        <v>200</v>
      </c>
      <c r="GY14" t="s">
        <v>201</v>
      </c>
      <c r="GZ14" t="s">
        <v>202</v>
      </c>
      <c r="HA14" t="s">
        <v>203</v>
      </c>
      <c r="HB14" t="s">
        <v>204</v>
      </c>
      <c r="HC14" t="s">
        <v>205</v>
      </c>
      <c r="HD14" t="s">
        <v>206</v>
      </c>
      <c r="HE14" t="s">
        <v>207</v>
      </c>
      <c r="HF14" t="s">
        <v>208</v>
      </c>
      <c r="HG14" t="s">
        <v>209</v>
      </c>
      <c r="HH14" t="s">
        <v>210</v>
      </c>
      <c r="HI14" t="s">
        <v>211</v>
      </c>
      <c r="HJ14" t="s">
        <v>212</v>
      </c>
      <c r="HK14" t="s">
        <v>213</v>
      </c>
      <c r="HL14" t="s">
        <v>214</v>
      </c>
      <c r="HM14" t="s">
        <v>215</v>
      </c>
      <c r="HN14" t="s">
        <v>216</v>
      </c>
      <c r="HO14" t="s">
        <v>217</v>
      </c>
      <c r="HP14" t="s">
        <v>218</v>
      </c>
      <c r="HQ14" t="s">
        <v>219</v>
      </c>
      <c r="HR14" t="s">
        <v>220</v>
      </c>
      <c r="HS14" t="s">
        <v>221</v>
      </c>
      <c r="HT14" t="s">
        <v>222</v>
      </c>
      <c r="HU14" t="s">
        <v>223</v>
      </c>
      <c r="HV14" t="s">
        <v>224</v>
      </c>
      <c r="HW14" t="s">
        <v>225</v>
      </c>
      <c r="HX14" t="s">
        <v>226</v>
      </c>
      <c r="HY14" t="s">
        <v>227</v>
      </c>
      <c r="HZ14" t="s">
        <v>228</v>
      </c>
      <c r="IA14" t="s">
        <v>229</v>
      </c>
      <c r="IB14" t="s">
        <v>230</v>
      </c>
      <c r="IC14" t="s">
        <v>231</v>
      </c>
      <c r="ID14" t="s">
        <v>232</v>
      </c>
      <c r="IE14" t="s">
        <v>233</v>
      </c>
      <c r="IF14" t="s">
        <v>234</v>
      </c>
      <c r="IG14" t="s">
        <v>235</v>
      </c>
      <c r="IH14" t="s">
        <v>236</v>
      </c>
      <c r="II14" t="s">
        <v>237</v>
      </c>
      <c r="IJ14" t="s">
        <v>238</v>
      </c>
      <c r="IK14" t="s">
        <v>239</v>
      </c>
      <c r="IL14" t="s">
        <v>240</v>
      </c>
      <c r="IM14" t="s">
        <v>241</v>
      </c>
      <c r="IN14" t="s">
        <v>242</v>
      </c>
      <c r="IO14" t="s">
        <v>243</v>
      </c>
      <c r="IP14" t="s">
        <v>244</v>
      </c>
      <c r="IQ14" t="s">
        <v>245</v>
      </c>
      <c r="IR14" t="s">
        <v>246</v>
      </c>
      <c r="IS14" t="s">
        <v>247</v>
      </c>
      <c r="IT14" t="s">
        <v>248</v>
      </c>
      <c r="IU14" t="s">
        <v>249</v>
      </c>
      <c r="IV14" t="s">
        <v>250</v>
      </c>
      <c r="IW14" t="s">
        <v>251</v>
      </c>
      <c r="IX14" t="s">
        <v>252</v>
      </c>
      <c r="IY14" t="s">
        <v>253</v>
      </c>
      <c r="IZ14" t="s">
        <v>254</v>
      </c>
      <c r="JA14" t="s">
        <v>255</v>
      </c>
      <c r="JB14" t="s">
        <v>256</v>
      </c>
      <c r="JC14" t="s">
        <v>257</v>
      </c>
      <c r="JD14" t="s">
        <v>258</v>
      </c>
      <c r="JE14" t="s">
        <v>259</v>
      </c>
      <c r="JF14" t="s">
        <v>260</v>
      </c>
      <c r="JG14" t="s">
        <v>261</v>
      </c>
      <c r="JH14" t="s">
        <v>262</v>
      </c>
      <c r="JI14" t="s">
        <v>263</v>
      </c>
      <c r="JJ14" t="s">
        <v>264</v>
      </c>
      <c r="JK14" t="s">
        <v>265</v>
      </c>
      <c r="JL14" t="s">
        <v>266</v>
      </c>
      <c r="JM14" t="s">
        <v>267</v>
      </c>
      <c r="JN14" t="s">
        <v>268</v>
      </c>
      <c r="JO14" t="s">
        <v>269</v>
      </c>
      <c r="JP14" t="s">
        <v>270</v>
      </c>
    </row>
    <row r="15" spans="1:276" x14ac:dyDescent="0.2">
      <c r="A15" t="s">
        <v>278</v>
      </c>
      <c r="B15">
        <v>0</v>
      </c>
      <c r="C15">
        <v>6.0959999999999999E-3</v>
      </c>
      <c r="D15">
        <v>0</v>
      </c>
      <c r="E15">
        <v>0</v>
      </c>
      <c r="F15">
        <v>5.313E-3</v>
      </c>
      <c r="G15">
        <v>1.3370000000000001E-3</v>
      </c>
      <c r="H15">
        <v>0</v>
      </c>
      <c r="I15">
        <v>1.99E-3</v>
      </c>
      <c r="J15">
        <v>2.856E-3</v>
      </c>
      <c r="K15">
        <v>1.1616E-2</v>
      </c>
      <c r="L15">
        <v>5.7679999999999997E-3</v>
      </c>
      <c r="M15">
        <v>0.102379</v>
      </c>
      <c r="N15">
        <v>0.18826100000000001</v>
      </c>
      <c r="O15">
        <v>0</v>
      </c>
      <c r="P15">
        <v>1.7589E-2</v>
      </c>
      <c r="Q15">
        <v>5.7322999999999999E-2</v>
      </c>
      <c r="R15">
        <v>0.54308299999999998</v>
      </c>
      <c r="S15">
        <v>1.8339000000000001E-2</v>
      </c>
      <c r="T15">
        <v>3.4090000000000001E-3</v>
      </c>
      <c r="U15">
        <v>3.9003999999999997E-2</v>
      </c>
      <c r="V15">
        <v>2.6159999999999999E-2</v>
      </c>
      <c r="W15">
        <v>2.6162999999999999E-2</v>
      </c>
      <c r="X15">
        <v>59.1</v>
      </c>
      <c r="Y15">
        <v>0.38</v>
      </c>
      <c r="Z15">
        <v>39.917299999999997</v>
      </c>
      <c r="AA15">
        <v>100.45399999999999</v>
      </c>
      <c r="AB15">
        <v>0</v>
      </c>
      <c r="AC15">
        <v>1.1518E-2</v>
      </c>
      <c r="AD15">
        <v>0</v>
      </c>
      <c r="AE15">
        <v>0</v>
      </c>
      <c r="AF15">
        <v>6.7479999999999997E-3</v>
      </c>
      <c r="AG15">
        <v>3.0639999999999999E-3</v>
      </c>
      <c r="AH15">
        <v>0</v>
      </c>
      <c r="AI15">
        <v>2.398E-3</v>
      </c>
      <c r="AJ15">
        <v>3.9960000000000004E-3</v>
      </c>
      <c r="AK15">
        <v>1.3218000000000001E-2</v>
      </c>
      <c r="AL15">
        <v>6.2129999999999998E-3</v>
      </c>
      <c r="AM15">
        <v>0.12006699999999999</v>
      </c>
      <c r="AN15">
        <v>0.22050600000000001</v>
      </c>
      <c r="AO15">
        <v>0</v>
      </c>
      <c r="AP15">
        <v>2.0514999999999999E-2</v>
      </c>
      <c r="AQ15">
        <v>6.6473000000000004E-2</v>
      </c>
      <c r="AR15">
        <v>0.69867500000000005</v>
      </c>
      <c r="AS15">
        <v>2.1236000000000001E-2</v>
      </c>
      <c r="AT15">
        <v>3.9300000000000003E-3</v>
      </c>
      <c r="AU15">
        <v>4.4764999999999999E-2</v>
      </c>
      <c r="AV15">
        <v>2.9789E-2</v>
      </c>
      <c r="AW15">
        <v>2.9916999999999999E-2</v>
      </c>
      <c r="AX15">
        <v>98.5822</v>
      </c>
      <c r="AY15">
        <v>0.55902700000000005</v>
      </c>
      <c r="AZ15">
        <v>9.6399999999999993E-3</v>
      </c>
      <c r="BA15">
        <v>100.45399999999999</v>
      </c>
      <c r="BB15">
        <v>1.1117E-2</v>
      </c>
      <c r="BC15">
        <v>5.7080000000000004E-3</v>
      </c>
      <c r="BD15">
        <v>6.293E-3</v>
      </c>
      <c r="BE15">
        <v>2.1382000000000002E-2</v>
      </c>
      <c r="BF15">
        <v>2.1887E-2</v>
      </c>
      <c r="BG15">
        <v>8.0269999999999994E-3</v>
      </c>
      <c r="BH15">
        <v>7.2059999999999997E-3</v>
      </c>
      <c r="BI15">
        <v>5.6420000000000003E-3</v>
      </c>
      <c r="BJ15">
        <v>4.5069999999999997E-3</v>
      </c>
      <c r="BK15">
        <v>2.0459000000000001E-2</v>
      </c>
      <c r="BL15">
        <v>2.1961999999999999E-2</v>
      </c>
      <c r="BM15">
        <v>4.1276E-2</v>
      </c>
      <c r="BN15">
        <v>5.0811000000000002E-2</v>
      </c>
      <c r="BO15">
        <v>7.4337E-2</v>
      </c>
      <c r="BP15">
        <v>7.1841000000000002E-2</v>
      </c>
      <c r="BQ15">
        <v>7.9880000000000007E-2</v>
      </c>
      <c r="BR15">
        <v>1.7278000000000002E-2</v>
      </c>
      <c r="BS15">
        <v>6.6307000000000005E-2</v>
      </c>
      <c r="BT15">
        <v>7.0273000000000002E-2</v>
      </c>
      <c r="BU15">
        <v>7.8310000000000005E-2</v>
      </c>
      <c r="BV15">
        <v>4.7260000000000003E-2</v>
      </c>
      <c r="BW15">
        <v>9.6332000000000001E-2</v>
      </c>
      <c r="BX15">
        <v>-159.65</v>
      </c>
      <c r="BY15">
        <v>45.185600000000001</v>
      </c>
      <c r="BZ15">
        <v>-31.045999999999999</v>
      </c>
      <c r="CA15">
        <v>-117.16</v>
      </c>
      <c r="CB15">
        <v>197.11500000000001</v>
      </c>
      <c r="CC15">
        <v>286.20600000000002</v>
      </c>
      <c r="CD15">
        <v>-1155.7</v>
      </c>
      <c r="CE15">
        <v>134.643</v>
      </c>
      <c r="CF15">
        <v>75.107799999999997</v>
      </c>
      <c r="CG15">
        <v>83.980800000000002</v>
      </c>
      <c r="CH15">
        <v>180.96600000000001</v>
      </c>
      <c r="CI15">
        <v>20.922699999999999</v>
      </c>
      <c r="CJ15">
        <v>14.7651</v>
      </c>
      <c r="CK15">
        <v>-236.41</v>
      </c>
      <c r="CL15">
        <v>193.84100000000001</v>
      </c>
      <c r="CM15">
        <v>66.798100000000005</v>
      </c>
      <c r="CN15">
        <v>2.44306</v>
      </c>
      <c r="CO15">
        <v>171.465</v>
      </c>
      <c r="CP15">
        <v>972.577</v>
      </c>
      <c r="CQ15">
        <v>95.509</v>
      </c>
      <c r="CR15">
        <v>85.9983</v>
      </c>
      <c r="CS15">
        <v>174.36799999999999</v>
      </c>
      <c r="CT15">
        <v>10399</v>
      </c>
      <c r="CU15">
        <v>-32211</v>
      </c>
      <c r="CV15">
        <v>0.50664299999999995</v>
      </c>
      <c r="CW15">
        <v>1.0175099999999999</v>
      </c>
      <c r="CX15">
        <v>1.3223100000000001</v>
      </c>
      <c r="CY15">
        <v>8.7419999999999998E-2</v>
      </c>
      <c r="CZ15">
        <v>9.4912999999999997E-2</v>
      </c>
      <c r="DA15">
        <v>0.102406</v>
      </c>
      <c r="DB15">
        <v>0.134877</v>
      </c>
      <c r="DC15">
        <v>1.51762</v>
      </c>
      <c r="DD15">
        <v>2.1727099999999999</v>
      </c>
      <c r="DE15">
        <v>0.888019</v>
      </c>
      <c r="DF15">
        <v>0.36904799999999999</v>
      </c>
      <c r="DG15">
        <v>0.36551</v>
      </c>
      <c r="DH15">
        <v>0.54327999999999999</v>
      </c>
      <c r="DI15">
        <v>0.50206300000000004</v>
      </c>
      <c r="DJ15">
        <v>0.63362600000000002</v>
      </c>
      <c r="DK15">
        <v>0.890934</v>
      </c>
      <c r="DL15">
        <v>4.3744800000000001</v>
      </c>
      <c r="DM15">
        <v>1.05332</v>
      </c>
      <c r="DN15">
        <v>1.13826</v>
      </c>
      <c r="DO15">
        <v>1.43225</v>
      </c>
      <c r="DP15">
        <v>1.52803</v>
      </c>
      <c r="DQ15">
        <v>1.65296</v>
      </c>
      <c r="DR15">
        <v>0.51617000000000002</v>
      </c>
      <c r="DS15">
        <v>0.92843299999999995</v>
      </c>
      <c r="DT15">
        <v>1.47665</v>
      </c>
      <c r="DU15">
        <v>9.6568000000000001E-2</v>
      </c>
      <c r="DV15">
        <v>8.9469000000000007E-2</v>
      </c>
      <c r="DW15">
        <v>9.7863000000000006E-2</v>
      </c>
      <c r="DX15">
        <v>0.13600200000000001</v>
      </c>
      <c r="DY15">
        <v>1.47211</v>
      </c>
      <c r="DZ15">
        <v>2.0933700000000002</v>
      </c>
      <c r="EA15">
        <v>0.84880500000000003</v>
      </c>
      <c r="EB15">
        <v>0.35714099999999999</v>
      </c>
      <c r="EC15">
        <v>0.25666</v>
      </c>
      <c r="ED15">
        <v>0.32079800000000003</v>
      </c>
      <c r="EE15">
        <v>0.51436099999999996</v>
      </c>
      <c r="EF15">
        <v>0.61638199999999999</v>
      </c>
      <c r="EG15">
        <v>0.834179</v>
      </c>
      <c r="EH15">
        <v>1.01536</v>
      </c>
      <c r="EI15">
        <v>0.98876699999999995</v>
      </c>
      <c r="EJ15">
        <v>1.1337900000000001</v>
      </c>
      <c r="EK15">
        <v>1.3812800000000001</v>
      </c>
      <c r="EL15">
        <v>1.4693400000000001</v>
      </c>
      <c r="EM15">
        <v>1.62246</v>
      </c>
      <c r="EN15">
        <v>-6.9999999999999994E-5</v>
      </c>
      <c r="EO15">
        <v>5.3200000000000003E-4</v>
      </c>
      <c r="EP15">
        <v>-4.0000000000000002E-4</v>
      </c>
      <c r="EQ15">
        <v>-1.6000000000000001E-4</v>
      </c>
      <c r="ER15">
        <v>6.0000000000000002E-5</v>
      </c>
      <c r="ES15">
        <v>7.4999999999999993E-5</v>
      </c>
      <c r="ET15">
        <v>-2.0000000000000002E-5</v>
      </c>
      <c r="EU15">
        <v>2.41E-4</v>
      </c>
      <c r="EV15">
        <v>9.6000000000000002E-5</v>
      </c>
      <c r="EW15">
        <v>1.4999999999999999E-4</v>
      </c>
      <c r="EX15">
        <v>7.2999999999999999E-5</v>
      </c>
      <c r="EY15">
        <v>1.6000000000000001E-3</v>
      </c>
      <c r="EZ15">
        <v>2.9489999999999998E-3</v>
      </c>
      <c r="FA15">
        <v>-2.1000000000000001E-4</v>
      </c>
      <c r="FB15">
        <v>2.4800000000000001E-4</v>
      </c>
      <c r="FC15">
        <v>7.9100000000000004E-4</v>
      </c>
      <c r="FD15">
        <v>7.2750000000000002E-3</v>
      </c>
      <c r="FE15">
        <v>2.5000000000000001E-4</v>
      </c>
      <c r="FF15">
        <v>4.6E-5</v>
      </c>
      <c r="FG15">
        <v>5.0600000000000005E-4</v>
      </c>
      <c r="FH15">
        <v>3.28E-4</v>
      </c>
      <c r="FI15">
        <v>3.3300000000000002E-4</v>
      </c>
      <c r="FJ15">
        <v>41372.764131944401</v>
      </c>
      <c r="FK15">
        <v>1.1500999999999999</v>
      </c>
      <c r="FL15">
        <v>0.97870000000000001</v>
      </c>
      <c r="FM15">
        <v>0.95279999999999998</v>
      </c>
      <c r="FN15">
        <v>1.1688000000000001</v>
      </c>
      <c r="FO15">
        <v>1.1567000000000001</v>
      </c>
      <c r="FP15">
        <v>0.98699999999999999</v>
      </c>
      <c r="FQ15">
        <v>0.96360000000000001</v>
      </c>
      <c r="FR15">
        <v>1.0065</v>
      </c>
      <c r="FS15">
        <v>0.98580000000000001</v>
      </c>
      <c r="FT15">
        <v>1.3856999999999999</v>
      </c>
      <c r="FU15">
        <v>1.3340000000000001</v>
      </c>
      <c r="FV15">
        <v>1.3325</v>
      </c>
      <c r="FW15">
        <v>1.3301000000000001</v>
      </c>
      <c r="FX15">
        <v>1.3372999999999999</v>
      </c>
      <c r="FY15">
        <v>1.3573</v>
      </c>
      <c r="FZ15">
        <v>1.3935</v>
      </c>
      <c r="GA15">
        <v>1.1006</v>
      </c>
      <c r="GB15">
        <v>1.399</v>
      </c>
      <c r="GC15">
        <v>1.4390000000000001</v>
      </c>
      <c r="GD15">
        <v>1.4721</v>
      </c>
      <c r="GE15">
        <v>1.5082</v>
      </c>
      <c r="GF15">
        <v>1.5039</v>
      </c>
      <c r="GG15">
        <v>1.4666999999999999</v>
      </c>
      <c r="GH15">
        <v>1.5019</v>
      </c>
      <c r="GI15">
        <v>1.2929999999999999</v>
      </c>
      <c r="GJ15">
        <v>1.0620000000000001</v>
      </c>
      <c r="GK15">
        <v>1.0296000000000001</v>
      </c>
      <c r="GL15">
        <v>1.1714</v>
      </c>
      <c r="GM15">
        <v>1.1008</v>
      </c>
      <c r="GN15">
        <v>1.0145999999999999</v>
      </c>
      <c r="GO15">
        <v>1.0059</v>
      </c>
      <c r="GP15">
        <v>0.83230000000000004</v>
      </c>
      <c r="GQ15">
        <v>0.84809999999999997</v>
      </c>
      <c r="GR15">
        <v>0.93030000000000002</v>
      </c>
      <c r="GS15">
        <v>0.93530000000000002</v>
      </c>
      <c r="GT15">
        <v>1.0179</v>
      </c>
      <c r="GU15">
        <v>1.0124</v>
      </c>
      <c r="GV15">
        <v>1.0028999999999999</v>
      </c>
      <c r="GW15">
        <v>1.0371999999999999</v>
      </c>
      <c r="GX15">
        <v>1.01</v>
      </c>
      <c r="GY15">
        <v>1.0019</v>
      </c>
      <c r="GZ15">
        <v>0.99739999999999995</v>
      </c>
      <c r="HA15">
        <v>0.98699999999999999</v>
      </c>
      <c r="HB15">
        <v>0.99429999999999996</v>
      </c>
      <c r="HC15">
        <v>0.99890000000000001</v>
      </c>
      <c r="HD15">
        <v>0.99819999999999998</v>
      </c>
      <c r="HE15">
        <v>0.99619999999999997</v>
      </c>
      <c r="HF15">
        <v>0.995</v>
      </c>
      <c r="HG15">
        <v>0.99319999999999997</v>
      </c>
      <c r="HH15">
        <v>0.99229999999999996</v>
      </c>
      <c r="HI15">
        <v>0.98540000000000005</v>
      </c>
      <c r="HJ15">
        <v>0.91769999999999996</v>
      </c>
      <c r="HK15">
        <v>0.85119999999999996</v>
      </c>
      <c r="HL15">
        <v>0.99250000000000005</v>
      </c>
      <c r="HM15">
        <v>0.99760000000000004</v>
      </c>
      <c r="HN15">
        <v>0.99939999999999996</v>
      </c>
      <c r="HO15">
        <v>0.99939999999999996</v>
      </c>
      <c r="HP15">
        <v>1</v>
      </c>
      <c r="HQ15">
        <v>1</v>
      </c>
      <c r="HR15">
        <v>1</v>
      </c>
      <c r="HS15">
        <v>1</v>
      </c>
      <c r="HT15">
        <v>1</v>
      </c>
      <c r="HU15">
        <v>1</v>
      </c>
      <c r="HV15">
        <v>1</v>
      </c>
      <c r="HW15">
        <v>1</v>
      </c>
      <c r="HX15">
        <v>1</v>
      </c>
      <c r="HY15">
        <v>1.6851</v>
      </c>
      <c r="HZ15">
        <v>1.4673</v>
      </c>
      <c r="IA15">
        <v>1.2274</v>
      </c>
      <c r="IB15">
        <v>1.2351000000000001</v>
      </c>
      <c r="IC15">
        <v>1.1828000000000001</v>
      </c>
      <c r="ID15">
        <v>1.1472</v>
      </c>
      <c r="IE15">
        <v>1.0452999999999999</v>
      </c>
      <c r="IF15">
        <v>0.93720000000000003</v>
      </c>
      <c r="IG15">
        <v>0.84399999999999997</v>
      </c>
      <c r="IH15">
        <v>1.1447000000000001</v>
      </c>
      <c r="II15">
        <v>1.1286</v>
      </c>
      <c r="IJ15">
        <v>1.2388999999999999</v>
      </c>
      <c r="IK15">
        <v>1.2433000000000001</v>
      </c>
      <c r="IL15">
        <v>1.3613</v>
      </c>
      <c r="IM15">
        <v>1.3741000000000001</v>
      </c>
      <c r="IN15">
        <v>1.3974</v>
      </c>
      <c r="IO15">
        <v>1.1415999999999999</v>
      </c>
      <c r="IP15">
        <v>1.413</v>
      </c>
      <c r="IQ15">
        <v>1.4417</v>
      </c>
      <c r="IR15">
        <v>1.4682999999999999</v>
      </c>
      <c r="IS15">
        <v>1.4885999999999999</v>
      </c>
      <c r="IT15">
        <v>1.4954000000000001</v>
      </c>
      <c r="IU15">
        <v>2860.7060000000001</v>
      </c>
      <c r="IV15">
        <v>1952.924</v>
      </c>
      <c r="IW15">
        <v>1286.029</v>
      </c>
      <c r="IX15">
        <v>1163.2570000000001</v>
      </c>
      <c r="IY15">
        <v>982.63869999999997</v>
      </c>
      <c r="IZ15">
        <v>869.43489999999997</v>
      </c>
      <c r="JA15">
        <v>597.66909999999996</v>
      </c>
      <c r="JB15">
        <v>221.00309999999999</v>
      </c>
      <c r="JC15">
        <v>164.32259999999999</v>
      </c>
      <c r="JD15">
        <v>294.35329999999999</v>
      </c>
      <c r="JE15">
        <v>574.68449999999996</v>
      </c>
      <c r="JF15">
        <v>85.598749999999995</v>
      </c>
      <c r="JG15">
        <v>77.028649999999999</v>
      </c>
      <c r="JH15">
        <v>347.42910000000001</v>
      </c>
      <c r="JI15">
        <v>314.29160000000002</v>
      </c>
      <c r="JJ15">
        <v>256.2527</v>
      </c>
      <c r="JK15">
        <v>236.0206</v>
      </c>
      <c r="JL15">
        <v>230.58269999999999</v>
      </c>
      <c r="JM15">
        <v>207.7842</v>
      </c>
      <c r="JN15">
        <v>171.82669999999999</v>
      </c>
      <c r="JO15">
        <v>161.14060000000001</v>
      </c>
      <c r="JP15">
        <v>139.72540000000001</v>
      </c>
    </row>
    <row r="16" spans="1:276" x14ac:dyDescent="0.2">
      <c r="A16" t="s">
        <v>278</v>
      </c>
      <c r="B16">
        <v>0</v>
      </c>
      <c r="C16">
        <v>5.3330000000000001E-3</v>
      </c>
      <c r="D16">
        <v>0</v>
      </c>
      <c r="E16">
        <v>0</v>
      </c>
      <c r="F16">
        <v>7.7850000000000003E-3</v>
      </c>
      <c r="G16">
        <v>0</v>
      </c>
      <c r="H16">
        <v>0</v>
      </c>
      <c r="I16">
        <v>0</v>
      </c>
      <c r="J16">
        <v>0</v>
      </c>
      <c r="K16">
        <v>1.0606000000000001E-2</v>
      </c>
      <c r="L16">
        <v>1.7749000000000001E-2</v>
      </c>
      <c r="M16">
        <v>7.5927999999999995E-2</v>
      </c>
      <c r="N16">
        <v>0.174707</v>
      </c>
      <c r="O16">
        <v>0</v>
      </c>
      <c r="P16">
        <v>0</v>
      </c>
      <c r="Q16">
        <v>5.0762000000000002E-2</v>
      </c>
      <c r="R16">
        <v>0.54198500000000005</v>
      </c>
      <c r="S16">
        <v>3.6804000000000003E-2</v>
      </c>
      <c r="T16">
        <v>6.0789999999999997E-2</v>
      </c>
      <c r="U16">
        <v>1.6084000000000001E-2</v>
      </c>
      <c r="V16">
        <v>9.0419999999999997E-3</v>
      </c>
      <c r="W16">
        <v>4.3348999999999999E-2</v>
      </c>
      <c r="X16">
        <v>59.1</v>
      </c>
      <c r="Y16">
        <v>0.38</v>
      </c>
      <c r="Z16">
        <v>39.911999999999999</v>
      </c>
      <c r="AA16">
        <v>100.443</v>
      </c>
      <c r="AB16">
        <v>0</v>
      </c>
      <c r="AC16">
        <v>1.0076999999999999E-2</v>
      </c>
      <c r="AD16">
        <v>0</v>
      </c>
      <c r="AE16">
        <v>0</v>
      </c>
      <c r="AF16">
        <v>9.8860000000000007E-3</v>
      </c>
      <c r="AG16">
        <v>0</v>
      </c>
      <c r="AH16">
        <v>0</v>
      </c>
      <c r="AI16">
        <v>0</v>
      </c>
      <c r="AJ16">
        <v>0</v>
      </c>
      <c r="AK16">
        <v>1.2068000000000001E-2</v>
      </c>
      <c r="AL16">
        <v>1.9120000000000002E-2</v>
      </c>
      <c r="AM16">
        <v>8.9046E-2</v>
      </c>
      <c r="AN16">
        <v>0.20463100000000001</v>
      </c>
      <c r="AO16">
        <v>0</v>
      </c>
      <c r="AP16">
        <v>0</v>
      </c>
      <c r="AQ16">
        <v>5.8865000000000001E-2</v>
      </c>
      <c r="AR16">
        <v>0.69726200000000005</v>
      </c>
      <c r="AS16">
        <v>4.2617000000000002E-2</v>
      </c>
      <c r="AT16">
        <v>7.0068000000000005E-2</v>
      </c>
      <c r="AU16">
        <v>1.8460000000000001E-2</v>
      </c>
      <c r="AV16">
        <v>1.0296E-2</v>
      </c>
      <c r="AW16">
        <v>4.9570000000000003E-2</v>
      </c>
      <c r="AX16">
        <v>98.5822</v>
      </c>
      <c r="AY16">
        <v>0.55902700000000005</v>
      </c>
      <c r="AZ16">
        <v>9.6399999999999993E-3</v>
      </c>
      <c r="BA16">
        <v>100.443</v>
      </c>
      <c r="BB16">
        <v>1.1122999999999999E-2</v>
      </c>
      <c r="BC16">
        <v>5.7099999999999998E-3</v>
      </c>
      <c r="BD16">
        <v>6.2950000000000002E-3</v>
      </c>
      <c r="BE16">
        <v>2.1387E-2</v>
      </c>
      <c r="BF16">
        <v>2.1892999999999999E-2</v>
      </c>
      <c r="BG16">
        <v>8.0300000000000007E-3</v>
      </c>
      <c r="BH16">
        <v>7.208E-3</v>
      </c>
      <c r="BI16">
        <v>5.6439999999999997E-3</v>
      </c>
      <c r="BJ16">
        <v>4.509E-3</v>
      </c>
      <c r="BK16">
        <v>2.0466000000000002E-2</v>
      </c>
      <c r="BL16">
        <v>2.1968999999999999E-2</v>
      </c>
      <c r="BM16">
        <v>4.1291000000000001E-2</v>
      </c>
      <c r="BN16">
        <v>5.0828999999999999E-2</v>
      </c>
      <c r="BO16">
        <v>7.4364E-2</v>
      </c>
      <c r="BP16">
        <v>7.1865999999999999E-2</v>
      </c>
      <c r="BQ16">
        <v>7.9908000000000007E-2</v>
      </c>
      <c r="BR16">
        <v>1.7284000000000001E-2</v>
      </c>
      <c r="BS16">
        <v>6.633E-2</v>
      </c>
      <c r="BT16">
        <v>7.0297999999999999E-2</v>
      </c>
      <c r="BU16">
        <v>7.8339000000000006E-2</v>
      </c>
      <c r="BV16">
        <v>4.7277E-2</v>
      </c>
      <c r="BW16">
        <v>9.6366999999999994E-2</v>
      </c>
      <c r="BX16">
        <v>-143.13999999999999</v>
      </c>
      <c r="BY16">
        <v>51.517499999999998</v>
      </c>
      <c r="BZ16">
        <v>-103.67</v>
      </c>
      <c r="CA16">
        <v>-109.85</v>
      </c>
      <c r="CB16">
        <v>135.49700000000001</v>
      </c>
      <c r="CC16">
        <v>-157.1</v>
      </c>
      <c r="CD16">
        <v>-139.29</v>
      </c>
      <c r="CE16">
        <v>-95.611999999999995</v>
      </c>
      <c r="CF16">
        <v>-801</v>
      </c>
      <c r="CG16">
        <v>91.922399999999996</v>
      </c>
      <c r="CH16">
        <v>59.808100000000003</v>
      </c>
      <c r="CI16">
        <v>27.5763</v>
      </c>
      <c r="CJ16">
        <v>15.7676</v>
      </c>
      <c r="CK16">
        <v>-239.14</v>
      </c>
      <c r="CL16">
        <v>-124.55</v>
      </c>
      <c r="CM16">
        <v>75.316400000000002</v>
      </c>
      <c r="CN16">
        <v>2.4471599999999998</v>
      </c>
      <c r="CO16">
        <v>85.978399999999993</v>
      </c>
      <c r="CP16">
        <v>55.463500000000003</v>
      </c>
      <c r="CQ16">
        <v>230.46199999999999</v>
      </c>
      <c r="CR16">
        <v>247.316</v>
      </c>
      <c r="CS16">
        <v>105.593</v>
      </c>
      <c r="CT16">
        <v>10268</v>
      </c>
      <c r="CU16">
        <v>-32211</v>
      </c>
      <c r="CV16">
        <v>0.50358199999999997</v>
      </c>
      <c r="CW16">
        <v>1.0063899999999999</v>
      </c>
      <c r="CX16">
        <v>1.4305099999999999</v>
      </c>
      <c r="CY16">
        <v>8.6842000000000003E-2</v>
      </c>
      <c r="CZ16">
        <v>9.7462999999999994E-2</v>
      </c>
      <c r="DA16">
        <v>8.9965000000000003E-2</v>
      </c>
      <c r="DB16">
        <v>0.126827</v>
      </c>
      <c r="DC16">
        <v>1.40968</v>
      </c>
      <c r="DD16">
        <v>2.0863700000000001</v>
      </c>
      <c r="DE16">
        <v>0.884745</v>
      </c>
      <c r="DF16">
        <v>0.39361299999999999</v>
      </c>
      <c r="DG16">
        <v>0.33738000000000001</v>
      </c>
      <c r="DH16">
        <v>0.52732500000000004</v>
      </c>
      <c r="DI16">
        <v>0.502332</v>
      </c>
      <c r="DJ16">
        <v>0.59147499999999997</v>
      </c>
      <c r="DK16">
        <v>0.884745</v>
      </c>
      <c r="DL16">
        <v>4.3680700000000003</v>
      </c>
      <c r="DM16">
        <v>1.0705499999999999</v>
      </c>
      <c r="DN16">
        <v>1.2138599999999999</v>
      </c>
      <c r="DO16">
        <v>1.4030199999999999</v>
      </c>
      <c r="DP16">
        <v>1.49051</v>
      </c>
      <c r="DQ16">
        <v>1.6755100000000001</v>
      </c>
      <c r="DR16">
        <v>0.51611799999999997</v>
      </c>
      <c r="DS16">
        <v>0.92846300000000004</v>
      </c>
      <c r="DT16">
        <v>1.4770700000000001</v>
      </c>
      <c r="DU16">
        <v>9.6587000000000006E-2</v>
      </c>
      <c r="DV16">
        <v>8.9486999999999997E-2</v>
      </c>
      <c r="DW16">
        <v>9.7879999999999995E-2</v>
      </c>
      <c r="DX16">
        <v>0.13602700000000001</v>
      </c>
      <c r="DY16">
        <v>1.4723299999999999</v>
      </c>
      <c r="DZ16">
        <v>2.0937299999999999</v>
      </c>
      <c r="EA16">
        <v>0.84894199999999997</v>
      </c>
      <c r="EB16">
        <v>0.35721599999999998</v>
      </c>
      <c r="EC16">
        <v>0.25670999999999999</v>
      </c>
      <c r="ED16">
        <v>0.32085900000000001</v>
      </c>
      <c r="EE16">
        <v>0.51449100000000003</v>
      </c>
      <c r="EF16">
        <v>0.61653000000000002</v>
      </c>
      <c r="EG16">
        <v>0.83441900000000002</v>
      </c>
      <c r="EH16">
        <v>1.0156400000000001</v>
      </c>
      <c r="EI16">
        <v>0.98906400000000005</v>
      </c>
      <c r="EJ16">
        <v>1.1341300000000001</v>
      </c>
      <c r="EK16">
        <v>1.38165</v>
      </c>
      <c r="EL16">
        <v>1.46973</v>
      </c>
      <c r="EM16">
        <v>1.6229100000000001</v>
      </c>
      <c r="EN16">
        <v>-8.0000000000000007E-5</v>
      </c>
      <c r="EO16">
        <v>4.6500000000000003E-4</v>
      </c>
      <c r="EP16">
        <v>-1.2E-4</v>
      </c>
      <c r="EQ16">
        <v>-1.7000000000000001E-4</v>
      </c>
      <c r="ER16">
        <v>8.7000000000000001E-5</v>
      </c>
      <c r="ES16">
        <v>-1.2999999999999999E-4</v>
      </c>
      <c r="ET16">
        <v>-1.8000000000000001E-4</v>
      </c>
      <c r="EU16">
        <v>-3.3E-4</v>
      </c>
      <c r="EV16">
        <v>-1.0000000000000001E-5</v>
      </c>
      <c r="EW16">
        <v>1.37E-4</v>
      </c>
      <c r="EX16">
        <v>2.2499999999999999E-4</v>
      </c>
      <c r="EY16">
        <v>1.186E-3</v>
      </c>
      <c r="EZ16">
        <v>2.7369999999999998E-3</v>
      </c>
      <c r="FA16">
        <v>-2.1000000000000001E-4</v>
      </c>
      <c r="FB16">
        <v>-3.8000000000000002E-4</v>
      </c>
      <c r="FC16">
        <v>7.0100000000000002E-4</v>
      </c>
      <c r="FD16">
        <v>7.2610000000000001E-3</v>
      </c>
      <c r="FE16">
        <v>5.0100000000000003E-4</v>
      </c>
      <c r="FF16">
        <v>8.1400000000000005E-4</v>
      </c>
      <c r="FG16">
        <v>2.0900000000000001E-4</v>
      </c>
      <c r="FH16">
        <v>1.13E-4</v>
      </c>
      <c r="FI16">
        <v>5.5199999999999997E-4</v>
      </c>
      <c r="FJ16">
        <v>41372.7671527778</v>
      </c>
      <c r="FK16">
        <v>1.1500999999999999</v>
      </c>
      <c r="FL16">
        <v>0.97870000000000001</v>
      </c>
      <c r="FM16">
        <v>0.95279999999999998</v>
      </c>
      <c r="FN16">
        <v>1.1688000000000001</v>
      </c>
      <c r="FO16">
        <v>1.1567000000000001</v>
      </c>
      <c r="FP16">
        <v>0.98699999999999999</v>
      </c>
      <c r="FQ16">
        <v>0.96360000000000001</v>
      </c>
      <c r="FR16">
        <v>1.0065</v>
      </c>
      <c r="FS16">
        <v>0.98580000000000001</v>
      </c>
      <c r="FT16">
        <v>1.3856999999999999</v>
      </c>
      <c r="FU16">
        <v>1.3340000000000001</v>
      </c>
      <c r="FV16">
        <v>1.3324</v>
      </c>
      <c r="FW16">
        <v>1.33</v>
      </c>
      <c r="FX16">
        <v>1.3372999999999999</v>
      </c>
      <c r="FY16">
        <v>1.3572</v>
      </c>
      <c r="FZ16">
        <v>1.3934</v>
      </c>
      <c r="GA16">
        <v>1.1006</v>
      </c>
      <c r="GB16">
        <v>1.399</v>
      </c>
      <c r="GC16">
        <v>1.4390000000000001</v>
      </c>
      <c r="GD16">
        <v>1.4721</v>
      </c>
      <c r="GE16">
        <v>1.5081</v>
      </c>
      <c r="GF16">
        <v>1.5038</v>
      </c>
      <c r="GG16">
        <v>1.4672000000000001</v>
      </c>
      <c r="GH16">
        <v>1.5021</v>
      </c>
      <c r="GI16">
        <v>1.2929999999999999</v>
      </c>
      <c r="GJ16">
        <v>1.0619000000000001</v>
      </c>
      <c r="GK16">
        <v>1.0296000000000001</v>
      </c>
      <c r="GL16">
        <v>1.1713</v>
      </c>
      <c r="GM16">
        <v>1.1008</v>
      </c>
      <c r="GN16">
        <v>1.0146999999999999</v>
      </c>
      <c r="GO16">
        <v>1.0059</v>
      </c>
      <c r="GP16">
        <v>0.83240000000000003</v>
      </c>
      <c r="GQ16">
        <v>0.84799999999999998</v>
      </c>
      <c r="GR16">
        <v>0.93030000000000002</v>
      </c>
      <c r="GS16">
        <v>0.93530000000000002</v>
      </c>
      <c r="GT16">
        <v>1.0179</v>
      </c>
      <c r="GU16">
        <v>1.0124</v>
      </c>
      <c r="GV16">
        <v>1.0027999999999999</v>
      </c>
      <c r="GW16">
        <v>1.0371999999999999</v>
      </c>
      <c r="GX16">
        <v>1.01</v>
      </c>
      <c r="GY16">
        <v>1.0019</v>
      </c>
      <c r="GZ16">
        <v>0.99739999999999995</v>
      </c>
      <c r="HA16">
        <v>0.98699999999999999</v>
      </c>
      <c r="HB16">
        <v>0.99429999999999996</v>
      </c>
      <c r="HC16">
        <v>0.99890000000000001</v>
      </c>
      <c r="HD16">
        <v>0.99819999999999998</v>
      </c>
      <c r="HE16">
        <v>0.99619999999999997</v>
      </c>
      <c r="HF16">
        <v>0.995</v>
      </c>
      <c r="HG16">
        <v>0.99319999999999997</v>
      </c>
      <c r="HH16">
        <v>0.99229999999999996</v>
      </c>
      <c r="HI16">
        <v>0.98540000000000005</v>
      </c>
      <c r="HJ16">
        <v>0.91779999999999995</v>
      </c>
      <c r="HK16">
        <v>0.85119999999999996</v>
      </c>
      <c r="HL16">
        <v>0.99250000000000005</v>
      </c>
      <c r="HM16">
        <v>0.99760000000000004</v>
      </c>
      <c r="HN16">
        <v>0.99939999999999996</v>
      </c>
      <c r="HO16">
        <v>0.99939999999999996</v>
      </c>
      <c r="HP16">
        <v>1</v>
      </c>
      <c r="HQ16">
        <v>1</v>
      </c>
      <c r="HR16">
        <v>1</v>
      </c>
      <c r="HS16">
        <v>1</v>
      </c>
      <c r="HT16">
        <v>1</v>
      </c>
      <c r="HU16">
        <v>1</v>
      </c>
      <c r="HV16">
        <v>1</v>
      </c>
      <c r="HW16">
        <v>1</v>
      </c>
      <c r="HX16">
        <v>1</v>
      </c>
      <c r="HY16">
        <v>1.6856</v>
      </c>
      <c r="HZ16">
        <v>1.4674</v>
      </c>
      <c r="IA16">
        <v>1.2273000000000001</v>
      </c>
      <c r="IB16">
        <v>1.2349000000000001</v>
      </c>
      <c r="IC16">
        <v>1.1828000000000001</v>
      </c>
      <c r="ID16">
        <v>1.1472</v>
      </c>
      <c r="IE16">
        <v>1.0451999999999999</v>
      </c>
      <c r="IF16">
        <v>0.93730000000000002</v>
      </c>
      <c r="IG16">
        <v>0.84409999999999996</v>
      </c>
      <c r="IH16">
        <v>1.1447000000000001</v>
      </c>
      <c r="II16">
        <v>1.1285000000000001</v>
      </c>
      <c r="IJ16">
        <v>1.2388999999999999</v>
      </c>
      <c r="IK16">
        <v>1.2432000000000001</v>
      </c>
      <c r="IL16">
        <v>1.3613</v>
      </c>
      <c r="IM16">
        <v>1.3740000000000001</v>
      </c>
      <c r="IN16">
        <v>1.3974</v>
      </c>
      <c r="IO16">
        <v>1.1415</v>
      </c>
      <c r="IP16">
        <v>1.413</v>
      </c>
      <c r="IQ16">
        <v>1.4417</v>
      </c>
      <c r="IR16">
        <v>1.4681999999999999</v>
      </c>
      <c r="IS16">
        <v>1.4885999999999999</v>
      </c>
      <c r="IT16">
        <v>1.4953000000000001</v>
      </c>
      <c r="IU16">
        <v>2861.6779999999999</v>
      </c>
      <c r="IV16">
        <v>1953.1510000000001</v>
      </c>
      <c r="IW16">
        <v>1285.6189999999999</v>
      </c>
      <c r="IX16">
        <v>1162.933</v>
      </c>
      <c r="IY16">
        <v>982.46910000000003</v>
      </c>
      <c r="IZ16">
        <v>869.22720000000004</v>
      </c>
      <c r="JA16">
        <v>597.51409999999998</v>
      </c>
      <c r="JB16">
        <v>221.1122</v>
      </c>
      <c r="JC16">
        <v>164.38759999999999</v>
      </c>
      <c r="JD16">
        <v>294.45049999999998</v>
      </c>
      <c r="JE16">
        <v>574.52829999999994</v>
      </c>
      <c r="JF16">
        <v>85.624380000000002</v>
      </c>
      <c r="JG16">
        <v>77.053299999999993</v>
      </c>
      <c r="JH16">
        <v>347.33659999999998</v>
      </c>
      <c r="JI16">
        <v>314.21080000000001</v>
      </c>
      <c r="JJ16">
        <v>256.06689999999998</v>
      </c>
      <c r="JK16">
        <v>235.78399999999999</v>
      </c>
      <c r="JL16">
        <v>230.35249999999999</v>
      </c>
      <c r="JM16">
        <v>207.56549999999999</v>
      </c>
      <c r="JN16">
        <v>171.76929999999999</v>
      </c>
      <c r="JO16">
        <v>161.07820000000001</v>
      </c>
      <c r="JP16">
        <v>139.6311</v>
      </c>
    </row>
    <row r="17" spans="1:282" x14ac:dyDescent="0.2">
      <c r="A17" t="s">
        <v>278</v>
      </c>
      <c r="B17">
        <v>0</v>
      </c>
      <c r="C17">
        <v>3.5479999999999999E-3</v>
      </c>
      <c r="D17">
        <v>0</v>
      </c>
      <c r="E17">
        <v>0</v>
      </c>
      <c r="F17">
        <v>7.7809999999999997E-3</v>
      </c>
      <c r="G17">
        <v>6.7669999999999996E-3</v>
      </c>
      <c r="H17">
        <v>2.9759999999999999E-3</v>
      </c>
      <c r="I17">
        <v>1.542E-3</v>
      </c>
      <c r="J17">
        <v>6.6699999999999995E-4</v>
      </c>
      <c r="K17">
        <v>1.2722000000000001E-2</v>
      </c>
      <c r="L17">
        <v>3.0850000000000001E-3</v>
      </c>
      <c r="M17">
        <v>3.5230999999999998E-2</v>
      </c>
      <c r="N17">
        <v>0.15784899999999999</v>
      </c>
      <c r="O17">
        <v>0</v>
      </c>
      <c r="P17">
        <v>7.8779999999999996E-3</v>
      </c>
      <c r="Q17">
        <v>4.3074000000000001E-2</v>
      </c>
      <c r="R17">
        <v>0.489811</v>
      </c>
      <c r="S17">
        <v>4.5307E-2</v>
      </c>
      <c r="T17">
        <v>4.0562000000000001E-2</v>
      </c>
      <c r="U17">
        <v>2.7229E-2</v>
      </c>
      <c r="V17">
        <v>0</v>
      </c>
      <c r="W17">
        <v>6.1788000000000003E-2</v>
      </c>
      <c r="X17">
        <v>59.1</v>
      </c>
      <c r="Y17">
        <v>0.38</v>
      </c>
      <c r="Z17">
        <v>39.899799999999999</v>
      </c>
      <c r="AA17">
        <v>100.328</v>
      </c>
      <c r="AB17">
        <v>0</v>
      </c>
      <c r="AC17">
        <v>6.7039999999999999E-3</v>
      </c>
      <c r="AD17">
        <v>0</v>
      </c>
      <c r="AE17">
        <v>0</v>
      </c>
      <c r="AF17">
        <v>9.8820000000000002E-3</v>
      </c>
      <c r="AG17">
        <v>1.5507E-2</v>
      </c>
      <c r="AH17">
        <v>7.4320000000000002E-3</v>
      </c>
      <c r="AI17">
        <v>1.8580000000000001E-3</v>
      </c>
      <c r="AJ17">
        <v>9.3300000000000002E-4</v>
      </c>
      <c r="AK17">
        <v>1.4477E-2</v>
      </c>
      <c r="AL17">
        <v>3.323E-3</v>
      </c>
      <c r="AM17">
        <v>4.1318000000000001E-2</v>
      </c>
      <c r="AN17">
        <v>0.18488599999999999</v>
      </c>
      <c r="AO17">
        <v>0</v>
      </c>
      <c r="AP17">
        <v>9.1889999999999993E-3</v>
      </c>
      <c r="AQ17">
        <v>4.9949E-2</v>
      </c>
      <c r="AR17">
        <v>0.63014000000000003</v>
      </c>
      <c r="AS17">
        <v>5.2462000000000002E-2</v>
      </c>
      <c r="AT17">
        <v>4.6753000000000003E-2</v>
      </c>
      <c r="AU17">
        <v>3.125E-2</v>
      </c>
      <c r="AV17">
        <v>0</v>
      </c>
      <c r="AW17">
        <v>7.0653999999999995E-2</v>
      </c>
      <c r="AX17">
        <v>98.5822</v>
      </c>
      <c r="AY17">
        <v>0.55902700000000005</v>
      </c>
      <c r="AZ17">
        <v>9.6360000000000005E-3</v>
      </c>
      <c r="BA17">
        <v>100.328</v>
      </c>
      <c r="BB17">
        <v>1.111E-2</v>
      </c>
      <c r="BC17">
        <v>5.705E-3</v>
      </c>
      <c r="BD17">
        <v>6.2890000000000003E-3</v>
      </c>
      <c r="BE17">
        <v>2.137E-2</v>
      </c>
      <c r="BF17">
        <v>2.1874000000000001E-2</v>
      </c>
      <c r="BG17">
        <v>8.0230000000000006E-3</v>
      </c>
      <c r="BH17">
        <v>7.2030000000000002E-3</v>
      </c>
      <c r="BI17">
        <v>5.6389999999999999E-3</v>
      </c>
      <c r="BJ17">
        <v>4.5040000000000002E-3</v>
      </c>
      <c r="BK17">
        <v>2.0448000000000001E-2</v>
      </c>
      <c r="BL17">
        <v>2.1950000000000001E-2</v>
      </c>
      <c r="BM17">
        <v>4.1260999999999999E-2</v>
      </c>
      <c r="BN17">
        <v>5.0792999999999998E-2</v>
      </c>
      <c r="BO17">
        <v>7.4298000000000003E-2</v>
      </c>
      <c r="BP17">
        <v>7.1804999999999994E-2</v>
      </c>
      <c r="BQ17">
        <v>7.9834000000000002E-2</v>
      </c>
      <c r="BR17">
        <v>1.7270000000000001E-2</v>
      </c>
      <c r="BS17">
        <v>6.6267999999999994E-2</v>
      </c>
      <c r="BT17">
        <v>7.0233000000000004E-2</v>
      </c>
      <c r="BU17">
        <v>7.8265000000000001E-2</v>
      </c>
      <c r="BV17">
        <v>4.7232999999999997E-2</v>
      </c>
      <c r="BW17">
        <v>9.6276E-2</v>
      </c>
      <c r="BX17">
        <v>-88.960999999999999</v>
      </c>
      <c r="BY17">
        <v>76.859300000000005</v>
      </c>
      <c r="BZ17">
        <v>-33.625999999999998</v>
      </c>
      <c r="CA17">
        <v>-50.959000000000003</v>
      </c>
      <c r="CB17">
        <v>135.435</v>
      </c>
      <c r="CC17">
        <v>59.061999999999998</v>
      </c>
      <c r="CD17">
        <v>116.452</v>
      </c>
      <c r="CE17">
        <v>173.40199999999999</v>
      </c>
      <c r="CF17">
        <v>319.03500000000003</v>
      </c>
      <c r="CG17">
        <v>76.720100000000002</v>
      </c>
      <c r="CH17">
        <v>336.91300000000001</v>
      </c>
      <c r="CI17">
        <v>57.187199999999997</v>
      </c>
      <c r="CJ17">
        <v>17.2349</v>
      </c>
      <c r="CK17">
        <v>-80.061000000000007</v>
      </c>
      <c r="CL17">
        <v>430.96</v>
      </c>
      <c r="CM17">
        <v>88.481499999999997</v>
      </c>
      <c r="CN17">
        <v>2.6241599999999998</v>
      </c>
      <c r="CO17">
        <v>69.9696</v>
      </c>
      <c r="CP17">
        <v>82.576099999999997</v>
      </c>
      <c r="CQ17">
        <v>136.364</v>
      </c>
      <c r="CR17">
        <v>-797.17</v>
      </c>
      <c r="CS17">
        <v>74.249700000000004</v>
      </c>
      <c r="CT17">
        <v>9999</v>
      </c>
      <c r="CU17">
        <v>-32235</v>
      </c>
      <c r="CV17">
        <v>0.49532700000000002</v>
      </c>
      <c r="CW17">
        <v>0.97988799999999998</v>
      </c>
      <c r="CX17">
        <v>1.33294</v>
      </c>
      <c r="CY17">
        <v>7.6168E-2</v>
      </c>
      <c r="CZ17">
        <v>9.7395999999999996E-2</v>
      </c>
      <c r="DA17">
        <v>0.12070400000000001</v>
      </c>
      <c r="DB17">
        <v>0.147343</v>
      </c>
      <c r="DC17">
        <v>1.50614</v>
      </c>
      <c r="DD17">
        <v>2.1099199999999998</v>
      </c>
      <c r="DE17">
        <v>0.89100599999999996</v>
      </c>
      <c r="DF17">
        <v>0.363373</v>
      </c>
      <c r="DG17">
        <v>0.29385899999999998</v>
      </c>
      <c r="DH17">
        <v>0.50698200000000004</v>
      </c>
      <c r="DI17">
        <v>0.47784399999999999</v>
      </c>
      <c r="DJ17">
        <v>0.62353800000000004</v>
      </c>
      <c r="DK17">
        <v>0.87581100000000001</v>
      </c>
      <c r="DL17">
        <v>4.0438400000000003</v>
      </c>
      <c r="DM17">
        <v>1.08064</v>
      </c>
      <c r="DN17">
        <v>1.1855500000000001</v>
      </c>
      <c r="DO17">
        <v>1.4153800000000001</v>
      </c>
      <c r="DP17">
        <v>1.46201</v>
      </c>
      <c r="DQ17">
        <v>1.6935100000000001</v>
      </c>
      <c r="DR17">
        <v>0.516015</v>
      </c>
      <c r="DS17">
        <v>0.928037</v>
      </c>
      <c r="DT17">
        <v>1.47583</v>
      </c>
      <c r="DU17">
        <v>9.6546000000000007E-2</v>
      </c>
      <c r="DV17">
        <v>8.9422000000000001E-2</v>
      </c>
      <c r="DW17">
        <v>9.7823999999999994E-2</v>
      </c>
      <c r="DX17">
        <v>0.13592299999999999</v>
      </c>
      <c r="DY17">
        <v>1.47085</v>
      </c>
      <c r="DZ17">
        <v>2.09138</v>
      </c>
      <c r="EA17">
        <v>0.84805699999999995</v>
      </c>
      <c r="EB17">
        <v>0.35688500000000001</v>
      </c>
      <c r="EC17">
        <v>0.25640000000000002</v>
      </c>
      <c r="ED17">
        <v>0.32047999999999999</v>
      </c>
      <c r="EE17">
        <v>0.51371699999999998</v>
      </c>
      <c r="EF17">
        <v>0.61563800000000002</v>
      </c>
      <c r="EG17">
        <v>0.83312299999999995</v>
      </c>
      <c r="EH17">
        <v>1.01423</v>
      </c>
      <c r="EI17">
        <v>0.98750400000000005</v>
      </c>
      <c r="EJ17">
        <v>1.13236</v>
      </c>
      <c r="EK17">
        <v>1.37951</v>
      </c>
      <c r="EL17">
        <v>1.4674799999999999</v>
      </c>
      <c r="EM17">
        <v>1.62033</v>
      </c>
      <c r="EN17">
        <v>-1.2E-4</v>
      </c>
      <c r="EO17">
        <v>3.1E-4</v>
      </c>
      <c r="EP17">
        <v>-3.6999999999999999E-4</v>
      </c>
      <c r="EQ17">
        <v>-3.5E-4</v>
      </c>
      <c r="ER17">
        <v>8.7000000000000001E-5</v>
      </c>
      <c r="ES17">
        <v>3.8099999999999999E-4</v>
      </c>
      <c r="ET17">
        <v>2.2000000000000001E-4</v>
      </c>
      <c r="EU17">
        <v>1.8699999999999999E-4</v>
      </c>
      <c r="EV17">
        <v>2.1999999999999999E-5</v>
      </c>
      <c r="EW17">
        <v>1.65E-4</v>
      </c>
      <c r="EX17">
        <v>3.8999999999999999E-5</v>
      </c>
      <c r="EY17">
        <v>5.5000000000000003E-4</v>
      </c>
      <c r="EZ17">
        <v>2.4719999999999998E-3</v>
      </c>
      <c r="FA17">
        <v>-6.2E-4</v>
      </c>
      <c r="FB17">
        <v>1.11E-4</v>
      </c>
      <c r="FC17">
        <v>5.9400000000000002E-4</v>
      </c>
      <c r="FD17">
        <v>6.561E-3</v>
      </c>
      <c r="FE17">
        <v>6.1700000000000004E-4</v>
      </c>
      <c r="FF17">
        <v>5.4299999999999997E-4</v>
      </c>
      <c r="FG17">
        <v>3.5300000000000002E-4</v>
      </c>
      <c r="FH17">
        <v>-3.0000000000000001E-5</v>
      </c>
      <c r="FI17">
        <v>7.8600000000000002E-4</v>
      </c>
      <c r="FJ17">
        <v>41372.770196759302</v>
      </c>
      <c r="FK17">
        <v>1.1503000000000001</v>
      </c>
      <c r="FL17">
        <v>0.9788</v>
      </c>
      <c r="FM17">
        <v>0.95289999999999997</v>
      </c>
      <c r="FN17">
        <v>1.169</v>
      </c>
      <c r="FO17">
        <v>1.1569</v>
      </c>
      <c r="FP17">
        <v>0.98719999999999997</v>
      </c>
      <c r="FQ17">
        <v>0.96379999999999999</v>
      </c>
      <c r="FR17">
        <v>1.0066999999999999</v>
      </c>
      <c r="FS17">
        <v>0.98599999999999999</v>
      </c>
      <c r="FT17">
        <v>1.3858999999999999</v>
      </c>
      <c r="FU17">
        <v>1.3342000000000001</v>
      </c>
      <c r="FV17">
        <v>1.3327</v>
      </c>
      <c r="FW17">
        <v>1.3303</v>
      </c>
      <c r="FX17">
        <v>1.3375999999999999</v>
      </c>
      <c r="FY17">
        <v>1.3574999999999999</v>
      </c>
      <c r="FZ17">
        <v>1.3936999999999999</v>
      </c>
      <c r="GA17">
        <v>1.1008</v>
      </c>
      <c r="GB17">
        <v>1.3993</v>
      </c>
      <c r="GC17">
        <v>1.4393</v>
      </c>
      <c r="GD17">
        <v>1.4723999999999999</v>
      </c>
      <c r="GE17">
        <v>1.5085</v>
      </c>
      <c r="GF17">
        <v>1.5042</v>
      </c>
      <c r="GG17">
        <v>1.4658</v>
      </c>
      <c r="GH17">
        <v>1.5015000000000001</v>
      </c>
      <c r="GI17">
        <v>1.2923</v>
      </c>
      <c r="GJ17">
        <v>1.0613999999999999</v>
      </c>
      <c r="GK17">
        <v>1.0291999999999999</v>
      </c>
      <c r="GL17">
        <v>1.1709000000000001</v>
      </c>
      <c r="GM17">
        <v>1.1005</v>
      </c>
      <c r="GN17">
        <v>1.0145</v>
      </c>
      <c r="GO17">
        <v>1.0058</v>
      </c>
      <c r="GP17">
        <v>0.83220000000000005</v>
      </c>
      <c r="GQ17">
        <v>0.84789999999999999</v>
      </c>
      <c r="GR17">
        <v>0.93030000000000002</v>
      </c>
      <c r="GS17">
        <v>0.93530000000000002</v>
      </c>
      <c r="GT17">
        <v>1.0179</v>
      </c>
      <c r="GU17">
        <v>1.0124</v>
      </c>
      <c r="GV17">
        <v>1.0027999999999999</v>
      </c>
      <c r="GW17">
        <v>1.0371999999999999</v>
      </c>
      <c r="GX17">
        <v>1.01</v>
      </c>
      <c r="GY17">
        <v>1.0018</v>
      </c>
      <c r="GZ17">
        <v>0.99729999999999996</v>
      </c>
      <c r="HA17">
        <v>0.98699999999999999</v>
      </c>
      <c r="HB17">
        <v>0.99429999999999996</v>
      </c>
      <c r="HC17">
        <v>0.999</v>
      </c>
      <c r="HD17">
        <v>0.99819999999999998</v>
      </c>
      <c r="HE17">
        <v>0.99619999999999997</v>
      </c>
      <c r="HF17">
        <v>0.995</v>
      </c>
      <c r="HG17">
        <v>0.99319999999999997</v>
      </c>
      <c r="HH17">
        <v>0.99219999999999997</v>
      </c>
      <c r="HI17">
        <v>0.98540000000000005</v>
      </c>
      <c r="HJ17">
        <v>0.91759999999999997</v>
      </c>
      <c r="HK17">
        <v>0.85089999999999999</v>
      </c>
      <c r="HL17">
        <v>0.99250000000000005</v>
      </c>
      <c r="HM17">
        <v>0.99760000000000004</v>
      </c>
      <c r="HN17">
        <v>0.99950000000000006</v>
      </c>
      <c r="HO17">
        <v>0.99939999999999996</v>
      </c>
      <c r="HP17">
        <v>1</v>
      </c>
      <c r="HQ17">
        <v>1</v>
      </c>
      <c r="HR17">
        <v>1</v>
      </c>
      <c r="HS17">
        <v>1</v>
      </c>
      <c r="HT17">
        <v>1</v>
      </c>
      <c r="HU17">
        <v>1</v>
      </c>
      <c r="HV17">
        <v>1</v>
      </c>
      <c r="HW17">
        <v>1</v>
      </c>
      <c r="HX17">
        <v>1</v>
      </c>
      <c r="HY17">
        <v>1.6842999999999999</v>
      </c>
      <c r="HZ17">
        <v>1.4671000000000001</v>
      </c>
      <c r="IA17">
        <v>1.2269000000000001</v>
      </c>
      <c r="IB17">
        <v>1.2345999999999999</v>
      </c>
      <c r="IC17">
        <v>1.1826000000000001</v>
      </c>
      <c r="ID17">
        <v>1.147</v>
      </c>
      <c r="IE17">
        <v>1.0451999999999999</v>
      </c>
      <c r="IF17">
        <v>0.93710000000000004</v>
      </c>
      <c r="IG17">
        <v>0.84379999999999999</v>
      </c>
      <c r="IH17">
        <v>1.1447000000000001</v>
      </c>
      <c r="II17">
        <v>1.1285000000000001</v>
      </c>
      <c r="IJ17">
        <v>1.2392000000000001</v>
      </c>
      <c r="IK17">
        <v>1.2435</v>
      </c>
      <c r="IL17">
        <v>1.3615999999999999</v>
      </c>
      <c r="IM17">
        <v>1.3743000000000001</v>
      </c>
      <c r="IN17">
        <v>1.3976</v>
      </c>
      <c r="IO17">
        <v>1.1416999999999999</v>
      </c>
      <c r="IP17">
        <v>1.4132</v>
      </c>
      <c r="IQ17">
        <v>1.4419</v>
      </c>
      <c r="IR17">
        <v>1.4684999999999999</v>
      </c>
      <c r="IS17">
        <v>1.4887999999999999</v>
      </c>
      <c r="IT17">
        <v>1.4956</v>
      </c>
      <c r="IU17">
        <v>2854.24</v>
      </c>
      <c r="IV17">
        <v>1949.3</v>
      </c>
      <c r="IW17">
        <v>1282.287</v>
      </c>
      <c r="IX17">
        <v>1159.915</v>
      </c>
      <c r="IY17">
        <v>979.95479999999998</v>
      </c>
      <c r="IZ17">
        <v>866.95989999999995</v>
      </c>
      <c r="JA17">
        <v>596.05330000000004</v>
      </c>
      <c r="JB17">
        <v>220.32509999999999</v>
      </c>
      <c r="JC17">
        <v>163.81460000000001</v>
      </c>
      <c r="JD17">
        <v>293.48099999999999</v>
      </c>
      <c r="JE17">
        <v>573.11440000000005</v>
      </c>
      <c r="JF17">
        <v>85.313209999999998</v>
      </c>
      <c r="JG17">
        <v>76.771810000000002</v>
      </c>
      <c r="JH17">
        <v>346.96319999999997</v>
      </c>
      <c r="JI17">
        <v>313.87700000000001</v>
      </c>
      <c r="JJ17">
        <v>255.6292</v>
      </c>
      <c r="JK17">
        <v>235.38829999999999</v>
      </c>
      <c r="JL17">
        <v>229.96629999999999</v>
      </c>
      <c r="JM17">
        <v>207.20230000000001</v>
      </c>
      <c r="JN17">
        <v>171.25640000000001</v>
      </c>
      <c r="JO17">
        <v>160.58340000000001</v>
      </c>
      <c r="JP17">
        <v>139.22800000000001</v>
      </c>
    </row>
    <row r="18" spans="1:282" x14ac:dyDescent="0.2">
      <c r="A18" t="s">
        <v>278</v>
      </c>
      <c r="B18">
        <v>0</v>
      </c>
      <c r="C18">
        <v>7.2810000000000001E-3</v>
      </c>
      <c r="D18">
        <v>0</v>
      </c>
      <c r="E18">
        <v>4.8399999999999997E-3</v>
      </c>
      <c r="F18">
        <v>1.1360000000000001E-3</v>
      </c>
      <c r="G18">
        <v>2.3549999999999999E-3</v>
      </c>
      <c r="H18">
        <v>2.3470000000000001E-3</v>
      </c>
      <c r="I18">
        <v>1.7639999999999999E-3</v>
      </c>
      <c r="J18">
        <v>1.6659999999999999E-3</v>
      </c>
      <c r="K18">
        <v>1.0911000000000001E-2</v>
      </c>
      <c r="L18">
        <v>9.0919999999999994E-3</v>
      </c>
      <c r="M18">
        <v>3.3943000000000001E-2</v>
      </c>
      <c r="N18">
        <v>0.18884200000000001</v>
      </c>
      <c r="O18">
        <v>2.0575E-2</v>
      </c>
      <c r="P18">
        <v>1.5250000000000001E-3</v>
      </c>
      <c r="Q18">
        <v>3.7454000000000001E-2</v>
      </c>
      <c r="R18">
        <v>0.48902400000000001</v>
      </c>
      <c r="S18">
        <v>4.1315999999999999E-2</v>
      </c>
      <c r="T18">
        <v>2.0069E-2</v>
      </c>
      <c r="U18">
        <v>3.5028999999999998E-2</v>
      </c>
      <c r="V18">
        <v>0</v>
      </c>
      <c r="W18">
        <v>8.2459999999999999E-3</v>
      </c>
      <c r="X18">
        <v>59.1</v>
      </c>
      <c r="Y18">
        <v>0.38</v>
      </c>
      <c r="Z18">
        <v>39.892400000000002</v>
      </c>
      <c r="AA18">
        <v>100.29</v>
      </c>
      <c r="AB18">
        <v>0</v>
      </c>
      <c r="AC18">
        <v>1.3757E-2</v>
      </c>
      <c r="AD18">
        <v>0</v>
      </c>
      <c r="AE18">
        <v>5.7229999999999998E-3</v>
      </c>
      <c r="AF18">
        <v>1.4419999999999999E-3</v>
      </c>
      <c r="AG18">
        <v>5.3969999999999999E-3</v>
      </c>
      <c r="AH18">
        <v>5.8599999999999998E-3</v>
      </c>
      <c r="AI18">
        <v>2.1250000000000002E-3</v>
      </c>
      <c r="AJ18">
        <v>2.3319999999999999E-3</v>
      </c>
      <c r="AK18">
        <v>1.2416E-2</v>
      </c>
      <c r="AL18">
        <v>9.7949999999999999E-3</v>
      </c>
      <c r="AM18">
        <v>3.9807000000000002E-2</v>
      </c>
      <c r="AN18">
        <v>0.22118699999999999</v>
      </c>
      <c r="AO18">
        <v>2.4079E-2</v>
      </c>
      <c r="AP18">
        <v>1.779E-3</v>
      </c>
      <c r="AQ18">
        <v>4.3431999999999998E-2</v>
      </c>
      <c r="AR18">
        <v>0.62912800000000002</v>
      </c>
      <c r="AS18">
        <v>4.7841000000000002E-2</v>
      </c>
      <c r="AT18">
        <v>2.3132E-2</v>
      </c>
      <c r="AU18">
        <v>4.0203000000000003E-2</v>
      </c>
      <c r="AV18">
        <v>0</v>
      </c>
      <c r="AW18">
        <v>9.4289999999999999E-3</v>
      </c>
      <c r="AX18">
        <v>98.5822</v>
      </c>
      <c r="AY18">
        <v>0.55902700000000005</v>
      </c>
      <c r="AZ18">
        <v>9.6399999999999993E-3</v>
      </c>
      <c r="BA18">
        <v>100.29</v>
      </c>
      <c r="BB18">
        <v>1.111E-2</v>
      </c>
      <c r="BC18">
        <v>5.7039999999999999E-3</v>
      </c>
      <c r="BD18">
        <v>6.2870000000000001E-3</v>
      </c>
      <c r="BE18">
        <v>2.1367000000000001E-2</v>
      </c>
      <c r="BF18">
        <v>2.1869E-2</v>
      </c>
      <c r="BG18">
        <v>8.0219999999999996E-3</v>
      </c>
      <c r="BH18">
        <v>7.2009999999999999E-3</v>
      </c>
      <c r="BI18">
        <v>5.6369999999999996E-3</v>
      </c>
      <c r="BJ18">
        <v>4.5019999999999999E-3</v>
      </c>
      <c r="BK18">
        <v>2.0445000000000001E-2</v>
      </c>
      <c r="BL18">
        <v>2.1946E-2</v>
      </c>
      <c r="BM18">
        <v>4.1256000000000001E-2</v>
      </c>
      <c r="BN18">
        <v>5.0788E-2</v>
      </c>
      <c r="BO18">
        <v>7.4287000000000006E-2</v>
      </c>
      <c r="BP18">
        <v>7.1795999999999999E-2</v>
      </c>
      <c r="BQ18">
        <v>7.9822000000000004E-2</v>
      </c>
      <c r="BR18">
        <v>1.7267999999999999E-2</v>
      </c>
      <c r="BS18">
        <v>6.6257999999999997E-2</v>
      </c>
      <c r="BT18">
        <v>7.0222999999999994E-2</v>
      </c>
      <c r="BU18">
        <v>7.8252000000000002E-2</v>
      </c>
      <c r="BV18">
        <v>4.7225000000000003E-2</v>
      </c>
      <c r="BW18">
        <v>9.6259999999999998E-2</v>
      </c>
      <c r="BX18">
        <v>-801.35</v>
      </c>
      <c r="BY18">
        <v>37.9773</v>
      </c>
      <c r="BZ18">
        <v>-43.76</v>
      </c>
      <c r="CA18">
        <v>210.94800000000001</v>
      </c>
      <c r="CB18">
        <v>910.61800000000005</v>
      </c>
      <c r="CC18">
        <v>163.79599999999999</v>
      </c>
      <c r="CD18">
        <v>147.02600000000001</v>
      </c>
      <c r="CE18">
        <v>151.666</v>
      </c>
      <c r="CF18">
        <v>128.05500000000001</v>
      </c>
      <c r="CG18">
        <v>89.285700000000006</v>
      </c>
      <c r="CH18">
        <v>115.249</v>
      </c>
      <c r="CI18">
        <v>59.279000000000003</v>
      </c>
      <c r="CJ18">
        <v>14.721399999999999</v>
      </c>
      <c r="CK18">
        <v>171.62299999999999</v>
      </c>
      <c r="CL18">
        <v>2219.9699999999998</v>
      </c>
      <c r="CM18">
        <v>101.57899999999999</v>
      </c>
      <c r="CN18">
        <v>2.62738</v>
      </c>
      <c r="CO18">
        <v>76.619600000000005</v>
      </c>
      <c r="CP18">
        <v>165.905</v>
      </c>
      <c r="CQ18">
        <v>106.173</v>
      </c>
      <c r="CR18">
        <v>-344.54</v>
      </c>
      <c r="CS18">
        <v>551.13699999999994</v>
      </c>
      <c r="CT18">
        <v>9786</v>
      </c>
      <c r="CU18">
        <v>-32190</v>
      </c>
      <c r="CV18">
        <v>0.51548400000000005</v>
      </c>
      <c r="CW18">
        <v>1.0343599999999999</v>
      </c>
      <c r="CX18">
        <v>1.3650500000000001</v>
      </c>
      <c r="CY18">
        <v>0.101801</v>
      </c>
      <c r="CZ18">
        <v>9.0559000000000001E-2</v>
      </c>
      <c r="DA18">
        <v>0.105756</v>
      </c>
      <c r="DB18">
        <v>0.144895</v>
      </c>
      <c r="DC18">
        <v>1.51041</v>
      </c>
      <c r="DD18">
        <v>2.1364700000000001</v>
      </c>
      <c r="DE18">
        <v>0.88444</v>
      </c>
      <c r="DF18">
        <v>0.37536399999999998</v>
      </c>
      <c r="DG18">
        <v>0.292294</v>
      </c>
      <c r="DH18">
        <v>0.54338299999999995</v>
      </c>
      <c r="DI18">
        <v>0.53047500000000003</v>
      </c>
      <c r="DJ18">
        <v>0.617089</v>
      </c>
      <c r="DK18">
        <v>0.86944699999999997</v>
      </c>
      <c r="DL18">
        <v>4.0377200000000002</v>
      </c>
      <c r="DM18">
        <v>1.07684</v>
      </c>
      <c r="DN18">
        <v>1.15764</v>
      </c>
      <c r="DO18">
        <v>1.4241900000000001</v>
      </c>
      <c r="DP18">
        <v>1.45251</v>
      </c>
      <c r="DQ18">
        <v>1.62995</v>
      </c>
      <c r="DR18">
        <v>0.51560799999999996</v>
      </c>
      <c r="DS18">
        <v>0.92792300000000005</v>
      </c>
      <c r="DT18">
        <v>1.47516</v>
      </c>
      <c r="DU18">
        <v>9.6525E-2</v>
      </c>
      <c r="DV18">
        <v>8.9395000000000002E-2</v>
      </c>
      <c r="DW18">
        <v>9.7800999999999999E-2</v>
      </c>
      <c r="DX18">
        <v>0.13588900000000001</v>
      </c>
      <c r="DY18">
        <v>1.4700599999999999</v>
      </c>
      <c r="DZ18">
        <v>2.0901399999999999</v>
      </c>
      <c r="EA18">
        <v>0.847603</v>
      </c>
      <c r="EB18">
        <v>0.35675800000000002</v>
      </c>
      <c r="EC18">
        <v>0.25623299999999999</v>
      </c>
      <c r="ED18">
        <v>0.32027499999999998</v>
      </c>
      <c r="EE18">
        <v>0.51329499999999995</v>
      </c>
      <c r="EF18">
        <v>0.615151</v>
      </c>
      <c r="EG18">
        <v>0.83235899999999996</v>
      </c>
      <c r="EH18">
        <v>1.0134000000000001</v>
      </c>
      <c r="EI18">
        <v>0.98659200000000002</v>
      </c>
      <c r="EJ18">
        <v>1.1313200000000001</v>
      </c>
      <c r="EK18">
        <v>1.37826</v>
      </c>
      <c r="EL18">
        <v>1.46618</v>
      </c>
      <c r="EM18">
        <v>1.61886</v>
      </c>
      <c r="EN18">
        <v>-1.0000000000000001E-5</v>
      </c>
      <c r="EO18">
        <v>6.3500000000000004E-4</v>
      </c>
      <c r="EP18">
        <v>-2.9E-4</v>
      </c>
      <c r="EQ18">
        <v>9.1000000000000003E-5</v>
      </c>
      <c r="ER18">
        <v>1.2999999999999999E-5</v>
      </c>
      <c r="ES18">
        <v>1.3200000000000001E-4</v>
      </c>
      <c r="ET18">
        <v>1.73E-4</v>
      </c>
      <c r="EU18">
        <v>2.13E-4</v>
      </c>
      <c r="EV18">
        <v>5.5999999999999999E-5</v>
      </c>
      <c r="EW18">
        <v>1.4100000000000001E-4</v>
      </c>
      <c r="EX18">
        <v>1.15E-4</v>
      </c>
      <c r="EY18">
        <v>5.2999999999999998E-4</v>
      </c>
      <c r="EZ18">
        <v>2.9580000000000001E-3</v>
      </c>
      <c r="FA18">
        <v>2.9500000000000001E-4</v>
      </c>
      <c r="FB18">
        <v>2.0999999999999999E-5</v>
      </c>
      <c r="FC18">
        <v>5.1699999999999999E-4</v>
      </c>
      <c r="FD18">
        <v>6.5490000000000001E-3</v>
      </c>
      <c r="FE18">
        <v>5.6300000000000002E-4</v>
      </c>
      <c r="FF18">
        <v>2.6899999999999998E-4</v>
      </c>
      <c r="FG18">
        <v>4.5399999999999998E-4</v>
      </c>
      <c r="FH18">
        <v>-8.0000000000000007E-5</v>
      </c>
      <c r="FI18">
        <v>1.05E-4</v>
      </c>
      <c r="FJ18">
        <v>41372.773240740702</v>
      </c>
      <c r="FK18">
        <v>1.1504000000000001</v>
      </c>
      <c r="FL18">
        <v>0.97889999999999999</v>
      </c>
      <c r="FM18">
        <v>0.95299999999999996</v>
      </c>
      <c r="FN18">
        <v>1.1691</v>
      </c>
      <c r="FO18">
        <v>1.157</v>
      </c>
      <c r="FP18">
        <v>0.98729999999999996</v>
      </c>
      <c r="FQ18">
        <v>0.96389999999999998</v>
      </c>
      <c r="FR18">
        <v>1.0067999999999999</v>
      </c>
      <c r="FS18">
        <v>0.98609999999999998</v>
      </c>
      <c r="FT18">
        <v>1.3859999999999999</v>
      </c>
      <c r="FU18">
        <v>1.3343</v>
      </c>
      <c r="FV18">
        <v>1.3328</v>
      </c>
      <c r="FW18">
        <v>1.3304</v>
      </c>
      <c r="FX18">
        <v>1.3376999999999999</v>
      </c>
      <c r="FY18">
        <v>1.3576999999999999</v>
      </c>
      <c r="FZ18">
        <v>1.3938999999999999</v>
      </c>
      <c r="GA18">
        <v>1.1009</v>
      </c>
      <c r="GB18">
        <v>1.3994</v>
      </c>
      <c r="GC18">
        <v>1.4395</v>
      </c>
      <c r="GD18">
        <v>1.4725999999999999</v>
      </c>
      <c r="GE18">
        <v>1.5086999999999999</v>
      </c>
      <c r="GF18">
        <v>1.5043</v>
      </c>
      <c r="GG18">
        <v>1.4661</v>
      </c>
      <c r="GH18">
        <v>1.5009999999999999</v>
      </c>
      <c r="GI18">
        <v>1.292</v>
      </c>
      <c r="GJ18">
        <v>1.0611999999999999</v>
      </c>
      <c r="GK18">
        <v>1.0288999999999999</v>
      </c>
      <c r="GL18">
        <v>1.1706000000000001</v>
      </c>
      <c r="GM18">
        <v>1.1002000000000001</v>
      </c>
      <c r="GN18">
        <v>1.0144</v>
      </c>
      <c r="GO18">
        <v>1.0057</v>
      </c>
      <c r="GP18">
        <v>0.83209999999999995</v>
      </c>
      <c r="GQ18">
        <v>0.84760000000000002</v>
      </c>
      <c r="GR18">
        <v>0.93030000000000002</v>
      </c>
      <c r="GS18">
        <v>0.93530000000000002</v>
      </c>
      <c r="GT18">
        <v>1.0179</v>
      </c>
      <c r="GU18">
        <v>1.0124</v>
      </c>
      <c r="GV18">
        <v>1.0027999999999999</v>
      </c>
      <c r="GW18">
        <v>1.0371999999999999</v>
      </c>
      <c r="GX18">
        <v>1.01</v>
      </c>
      <c r="GY18">
        <v>1.0019</v>
      </c>
      <c r="GZ18">
        <v>0.99729999999999996</v>
      </c>
      <c r="HA18">
        <v>0.98699999999999999</v>
      </c>
      <c r="HB18">
        <v>0.99429999999999996</v>
      </c>
      <c r="HC18">
        <v>0.999</v>
      </c>
      <c r="HD18">
        <v>0.99819999999999998</v>
      </c>
      <c r="HE18">
        <v>0.99619999999999997</v>
      </c>
      <c r="HF18">
        <v>0.995</v>
      </c>
      <c r="HG18">
        <v>0.99319999999999997</v>
      </c>
      <c r="HH18">
        <v>0.99219999999999997</v>
      </c>
      <c r="HI18">
        <v>0.98540000000000005</v>
      </c>
      <c r="HJ18">
        <v>0.91739999999999999</v>
      </c>
      <c r="HK18">
        <v>0.85060000000000002</v>
      </c>
      <c r="HL18">
        <v>0.99250000000000005</v>
      </c>
      <c r="HM18">
        <v>0.99760000000000004</v>
      </c>
      <c r="HN18">
        <v>0.99950000000000006</v>
      </c>
      <c r="HO18">
        <v>0.99939999999999996</v>
      </c>
      <c r="HP18">
        <v>1</v>
      </c>
      <c r="HQ18">
        <v>1</v>
      </c>
      <c r="HR18">
        <v>1</v>
      </c>
      <c r="HS18">
        <v>1</v>
      </c>
      <c r="HT18">
        <v>1</v>
      </c>
      <c r="HU18">
        <v>1</v>
      </c>
      <c r="HV18">
        <v>1</v>
      </c>
      <c r="HW18">
        <v>1</v>
      </c>
      <c r="HX18">
        <v>1</v>
      </c>
      <c r="HY18">
        <v>1.6848000000000001</v>
      </c>
      <c r="HZ18">
        <v>1.4665999999999999</v>
      </c>
      <c r="IA18">
        <v>1.2265999999999999</v>
      </c>
      <c r="IB18">
        <v>1.2343999999999999</v>
      </c>
      <c r="IC18">
        <v>1.1821999999999999</v>
      </c>
      <c r="ID18">
        <v>1.1467000000000001</v>
      </c>
      <c r="IE18">
        <v>1.0448999999999999</v>
      </c>
      <c r="IF18">
        <v>0.93700000000000006</v>
      </c>
      <c r="IG18">
        <v>0.84350000000000003</v>
      </c>
      <c r="IH18">
        <v>1.1447000000000001</v>
      </c>
      <c r="II18">
        <v>1.1283000000000001</v>
      </c>
      <c r="IJ18">
        <v>1.2392000000000001</v>
      </c>
      <c r="IK18">
        <v>1.2436</v>
      </c>
      <c r="IL18">
        <v>1.3616999999999999</v>
      </c>
      <c r="IM18">
        <v>1.3745000000000001</v>
      </c>
      <c r="IN18">
        <v>1.3977999999999999</v>
      </c>
      <c r="IO18">
        <v>1.1418999999999999</v>
      </c>
      <c r="IP18">
        <v>1.4134</v>
      </c>
      <c r="IQ18">
        <v>1.4420999999999999</v>
      </c>
      <c r="IR18">
        <v>1.4685999999999999</v>
      </c>
      <c r="IS18">
        <v>1.4890000000000001</v>
      </c>
      <c r="IT18">
        <v>1.4958</v>
      </c>
      <c r="IU18">
        <v>2854.058</v>
      </c>
      <c r="IV18">
        <v>1947.1469999999999</v>
      </c>
      <c r="IW18">
        <v>1280.7560000000001</v>
      </c>
      <c r="IX18">
        <v>1158.49</v>
      </c>
      <c r="IY18">
        <v>978.44650000000001</v>
      </c>
      <c r="IZ18">
        <v>865.62490000000003</v>
      </c>
      <c r="JA18">
        <v>594.80809999999997</v>
      </c>
      <c r="JB18">
        <v>219.87610000000001</v>
      </c>
      <c r="JC18">
        <v>163.45500000000001</v>
      </c>
      <c r="JD18">
        <v>292.88369999999998</v>
      </c>
      <c r="JE18">
        <v>571.91780000000006</v>
      </c>
      <c r="JF18">
        <v>85.116380000000007</v>
      </c>
      <c r="JG18">
        <v>76.592560000000006</v>
      </c>
      <c r="JH18">
        <v>346.8261</v>
      </c>
      <c r="JI18">
        <v>313.7527</v>
      </c>
      <c r="JJ18">
        <v>255.74080000000001</v>
      </c>
      <c r="JK18">
        <v>235.47020000000001</v>
      </c>
      <c r="JL18">
        <v>230.0806</v>
      </c>
      <c r="JM18">
        <v>207.32669999999999</v>
      </c>
      <c r="JN18">
        <v>171.2867</v>
      </c>
      <c r="JO18">
        <v>160.60400000000001</v>
      </c>
      <c r="JP18">
        <v>139.25810000000001</v>
      </c>
    </row>
    <row r="19" spans="1:282" x14ac:dyDescent="0.2">
      <c r="A19" t="s">
        <v>0</v>
      </c>
      <c r="B19" t="s">
        <v>1</v>
      </c>
      <c r="C19" t="s">
        <v>2</v>
      </c>
      <c r="D19" t="s">
        <v>3</v>
      </c>
      <c r="E19" t="s">
        <v>4</v>
      </c>
      <c r="F19" t="s">
        <v>5</v>
      </c>
      <c r="G19" t="s">
        <v>6</v>
      </c>
      <c r="H19" t="s">
        <v>7</v>
      </c>
      <c r="I19" t="s">
        <v>8</v>
      </c>
      <c r="J19" t="s">
        <v>9</v>
      </c>
      <c r="K19" t="s">
        <v>10</v>
      </c>
      <c r="L19" t="s">
        <v>11</v>
      </c>
      <c r="M19" t="s">
        <v>12</v>
      </c>
      <c r="N19" t="s">
        <v>13</v>
      </c>
      <c r="O19" t="s">
        <v>14</v>
      </c>
      <c r="P19" t="s">
        <v>15</v>
      </c>
      <c r="Q19" t="s">
        <v>16</v>
      </c>
      <c r="R19" t="s">
        <v>17</v>
      </c>
      <c r="S19" t="s">
        <v>18</v>
      </c>
      <c r="T19" t="s">
        <v>19</v>
      </c>
      <c r="U19" t="s">
        <v>20</v>
      </c>
      <c r="V19" t="s">
        <v>21</v>
      </c>
      <c r="W19" t="s">
        <v>22</v>
      </c>
      <c r="X19" t="s">
        <v>279</v>
      </c>
      <c r="Y19" t="s">
        <v>280</v>
      </c>
      <c r="Z19" t="s">
        <v>23</v>
      </c>
      <c r="AA19" t="s">
        <v>24</v>
      </c>
      <c r="AB19" t="s">
        <v>25</v>
      </c>
      <c r="AC19" t="s">
        <v>26</v>
      </c>
      <c r="AD19" t="s">
        <v>27</v>
      </c>
      <c r="AE19" t="s">
        <v>28</v>
      </c>
      <c r="AF19" t="s">
        <v>29</v>
      </c>
      <c r="AG19" t="s">
        <v>30</v>
      </c>
      <c r="AH19" t="s">
        <v>31</v>
      </c>
      <c r="AI19" t="s">
        <v>32</v>
      </c>
      <c r="AJ19" t="s">
        <v>33</v>
      </c>
      <c r="AK19" t="s">
        <v>34</v>
      </c>
      <c r="AL19" t="s">
        <v>35</v>
      </c>
      <c r="AM19" t="s">
        <v>36</v>
      </c>
      <c r="AN19" t="s">
        <v>37</v>
      </c>
      <c r="AO19" t="s">
        <v>38</v>
      </c>
      <c r="AP19" t="s">
        <v>39</v>
      </c>
      <c r="AQ19" t="s">
        <v>40</v>
      </c>
      <c r="AR19" t="s">
        <v>41</v>
      </c>
      <c r="AS19" t="s">
        <v>42</v>
      </c>
      <c r="AT19" t="s">
        <v>43</v>
      </c>
      <c r="AU19" t="s">
        <v>44</v>
      </c>
      <c r="AV19" t="s">
        <v>45</v>
      </c>
      <c r="AW19" t="s">
        <v>46</v>
      </c>
      <c r="AX19" t="s">
        <v>281</v>
      </c>
      <c r="AY19" t="s">
        <v>282</v>
      </c>
      <c r="AZ19" t="s">
        <v>47</v>
      </c>
      <c r="BA19" t="s">
        <v>24</v>
      </c>
      <c r="BB19" t="s">
        <v>48</v>
      </c>
      <c r="BC19" t="s">
        <v>49</v>
      </c>
      <c r="BD19" t="s">
        <v>50</v>
      </c>
      <c r="BE19" t="s">
        <v>51</v>
      </c>
      <c r="BF19" t="s">
        <v>52</v>
      </c>
      <c r="BG19" t="s">
        <v>53</v>
      </c>
      <c r="BH19" t="s">
        <v>54</v>
      </c>
      <c r="BI19" t="s">
        <v>55</v>
      </c>
      <c r="BJ19" t="s">
        <v>56</v>
      </c>
      <c r="BK19" t="s">
        <v>57</v>
      </c>
      <c r="BL19" t="s">
        <v>58</v>
      </c>
      <c r="BM19" t="s">
        <v>59</v>
      </c>
      <c r="BN19" t="s">
        <v>60</v>
      </c>
      <c r="BO19" t="s">
        <v>61</v>
      </c>
      <c r="BP19" t="s">
        <v>62</v>
      </c>
      <c r="BQ19" t="s">
        <v>63</v>
      </c>
      <c r="BR19" t="s">
        <v>64</v>
      </c>
      <c r="BS19" t="s">
        <v>65</v>
      </c>
      <c r="BT19" t="s">
        <v>66</v>
      </c>
      <c r="BU19" t="s">
        <v>67</v>
      </c>
      <c r="BV19" t="s">
        <v>68</v>
      </c>
      <c r="BW19" t="s">
        <v>69</v>
      </c>
      <c r="BX19" t="s">
        <v>70</v>
      </c>
      <c r="BY19" t="s">
        <v>71</v>
      </c>
      <c r="BZ19" t="s">
        <v>72</v>
      </c>
      <c r="CA19" t="s">
        <v>73</v>
      </c>
      <c r="CB19" t="s">
        <v>74</v>
      </c>
      <c r="CC19" t="s">
        <v>75</v>
      </c>
      <c r="CD19" t="s">
        <v>76</v>
      </c>
      <c r="CE19" t="s">
        <v>77</v>
      </c>
      <c r="CF19" t="s">
        <v>78</v>
      </c>
      <c r="CG19" t="s">
        <v>79</v>
      </c>
      <c r="CH19" t="s">
        <v>80</v>
      </c>
      <c r="CI19" t="s">
        <v>81</v>
      </c>
      <c r="CJ19" t="s">
        <v>82</v>
      </c>
      <c r="CK19" t="s">
        <v>83</v>
      </c>
      <c r="CL19" t="s">
        <v>84</v>
      </c>
      <c r="CM19" t="s">
        <v>85</v>
      </c>
      <c r="CN19" t="s">
        <v>86</v>
      </c>
      <c r="CO19" t="s">
        <v>87</v>
      </c>
      <c r="CP19" t="s">
        <v>88</v>
      </c>
      <c r="CQ19" t="s">
        <v>89</v>
      </c>
      <c r="CR19" t="s">
        <v>90</v>
      </c>
      <c r="CS19" t="s">
        <v>91</v>
      </c>
      <c r="CT19" t="s">
        <v>92</v>
      </c>
      <c r="CU19" t="s">
        <v>93</v>
      </c>
      <c r="CV19" t="s">
        <v>94</v>
      </c>
      <c r="CW19" t="s">
        <v>95</v>
      </c>
      <c r="CX19" t="s">
        <v>96</v>
      </c>
      <c r="CY19" t="s">
        <v>97</v>
      </c>
      <c r="CZ19" t="s">
        <v>98</v>
      </c>
      <c r="DA19" t="s">
        <v>99</v>
      </c>
      <c r="DB19" t="s">
        <v>100</v>
      </c>
      <c r="DC19" t="s">
        <v>101</v>
      </c>
      <c r="DD19" t="s">
        <v>102</v>
      </c>
      <c r="DE19" t="s">
        <v>103</v>
      </c>
      <c r="DF19" t="s">
        <v>104</v>
      </c>
      <c r="DG19" t="s">
        <v>105</v>
      </c>
      <c r="DH19" t="s">
        <v>106</v>
      </c>
      <c r="DI19" t="s">
        <v>107</v>
      </c>
      <c r="DJ19" t="s">
        <v>108</v>
      </c>
      <c r="DK19" t="s">
        <v>109</v>
      </c>
      <c r="DL19" t="s">
        <v>110</v>
      </c>
      <c r="DM19" t="s">
        <v>111</v>
      </c>
      <c r="DN19" t="s">
        <v>112</v>
      </c>
      <c r="DO19" t="s">
        <v>113</v>
      </c>
      <c r="DP19" t="s">
        <v>114</v>
      </c>
      <c r="DQ19" t="s">
        <v>115</v>
      </c>
      <c r="DR19" t="s">
        <v>116</v>
      </c>
      <c r="DS19" t="s">
        <v>117</v>
      </c>
      <c r="DT19" t="s">
        <v>118</v>
      </c>
      <c r="DU19" t="s">
        <v>119</v>
      </c>
      <c r="DV19" t="s">
        <v>120</v>
      </c>
      <c r="DW19" t="s">
        <v>121</v>
      </c>
      <c r="DX19" t="s">
        <v>122</v>
      </c>
      <c r="DY19" t="s">
        <v>123</v>
      </c>
      <c r="DZ19" t="s">
        <v>124</v>
      </c>
      <c r="EA19" t="s">
        <v>125</v>
      </c>
      <c r="EB19" t="s">
        <v>126</v>
      </c>
      <c r="EC19" t="s">
        <v>127</v>
      </c>
      <c r="ED19" t="s">
        <v>128</v>
      </c>
      <c r="EE19" t="s">
        <v>129</v>
      </c>
      <c r="EF19" t="s">
        <v>130</v>
      </c>
      <c r="EG19" t="s">
        <v>131</v>
      </c>
      <c r="EH19" t="s">
        <v>132</v>
      </c>
      <c r="EI19" t="s">
        <v>133</v>
      </c>
      <c r="EJ19" t="s">
        <v>134</v>
      </c>
      <c r="EK19" t="s">
        <v>135</v>
      </c>
      <c r="EL19" t="s">
        <v>136</v>
      </c>
      <c r="EM19" t="s">
        <v>137</v>
      </c>
      <c r="EN19" t="s">
        <v>138</v>
      </c>
      <c r="EO19" t="s">
        <v>139</v>
      </c>
      <c r="EP19" t="s">
        <v>140</v>
      </c>
      <c r="EQ19" t="s">
        <v>141</v>
      </c>
      <c r="ER19" t="s">
        <v>142</v>
      </c>
      <c r="ES19" t="s">
        <v>143</v>
      </c>
      <c r="ET19" t="s">
        <v>144</v>
      </c>
      <c r="EU19" t="s">
        <v>145</v>
      </c>
      <c r="EV19" t="s">
        <v>146</v>
      </c>
      <c r="EW19" t="s">
        <v>147</v>
      </c>
      <c r="EX19" t="s">
        <v>148</v>
      </c>
      <c r="EY19" t="s">
        <v>149</v>
      </c>
      <c r="EZ19" t="s">
        <v>150</v>
      </c>
      <c r="FA19" t="s">
        <v>151</v>
      </c>
      <c r="FB19" t="s">
        <v>152</v>
      </c>
      <c r="FC19" t="s">
        <v>153</v>
      </c>
      <c r="FD19" t="s">
        <v>154</v>
      </c>
      <c r="FE19" t="s">
        <v>155</v>
      </c>
      <c r="FF19" t="s">
        <v>156</v>
      </c>
      <c r="FG19" t="s">
        <v>157</v>
      </c>
      <c r="FH19" t="s">
        <v>158</v>
      </c>
      <c r="FI19" t="s">
        <v>159</v>
      </c>
      <c r="FJ19" t="s">
        <v>160</v>
      </c>
      <c r="FK19" t="s">
        <v>161</v>
      </c>
      <c r="FL19" t="s">
        <v>162</v>
      </c>
      <c r="FM19" t="s">
        <v>163</v>
      </c>
      <c r="FN19" t="s">
        <v>164</v>
      </c>
      <c r="FO19" t="s">
        <v>165</v>
      </c>
      <c r="FP19" t="s">
        <v>166</v>
      </c>
      <c r="FQ19" t="s">
        <v>167</v>
      </c>
      <c r="FR19" t="s">
        <v>168</v>
      </c>
      <c r="FS19" t="s">
        <v>169</v>
      </c>
      <c r="FT19" t="s">
        <v>170</v>
      </c>
      <c r="FU19" t="s">
        <v>171</v>
      </c>
      <c r="FV19" t="s">
        <v>172</v>
      </c>
      <c r="FW19" t="s">
        <v>173</v>
      </c>
      <c r="FX19" t="s">
        <v>174</v>
      </c>
      <c r="FY19" t="s">
        <v>175</v>
      </c>
      <c r="FZ19" t="s">
        <v>176</v>
      </c>
      <c r="GA19" t="s">
        <v>177</v>
      </c>
      <c r="GB19" t="s">
        <v>178</v>
      </c>
      <c r="GC19" t="s">
        <v>179</v>
      </c>
      <c r="GD19" t="s">
        <v>180</v>
      </c>
      <c r="GE19" t="s">
        <v>181</v>
      </c>
      <c r="GF19" t="s">
        <v>182</v>
      </c>
      <c r="GG19" t="s">
        <v>183</v>
      </c>
      <c r="GH19" t="s">
        <v>184</v>
      </c>
      <c r="GI19" t="s">
        <v>185</v>
      </c>
      <c r="GJ19" t="s">
        <v>186</v>
      </c>
      <c r="GK19" t="s">
        <v>187</v>
      </c>
      <c r="GL19" t="s">
        <v>188</v>
      </c>
      <c r="GM19" t="s">
        <v>189</v>
      </c>
      <c r="GN19" t="s">
        <v>190</v>
      </c>
      <c r="GO19" t="s">
        <v>191</v>
      </c>
      <c r="GP19" t="s">
        <v>192</v>
      </c>
      <c r="GQ19" t="s">
        <v>193</v>
      </c>
      <c r="GR19" t="s">
        <v>194</v>
      </c>
      <c r="GS19" t="s">
        <v>195</v>
      </c>
      <c r="GT19" t="s">
        <v>196</v>
      </c>
      <c r="GU19" t="s">
        <v>197</v>
      </c>
      <c r="GV19" t="s">
        <v>198</v>
      </c>
      <c r="GW19" t="s">
        <v>199</v>
      </c>
      <c r="GX19" t="s">
        <v>200</v>
      </c>
      <c r="GY19" t="s">
        <v>201</v>
      </c>
      <c r="GZ19" t="s">
        <v>202</v>
      </c>
      <c r="HA19" t="s">
        <v>203</v>
      </c>
      <c r="HB19" t="s">
        <v>204</v>
      </c>
      <c r="HC19" t="s">
        <v>205</v>
      </c>
      <c r="HD19" t="s">
        <v>206</v>
      </c>
      <c r="HE19" t="s">
        <v>207</v>
      </c>
      <c r="HF19" t="s">
        <v>208</v>
      </c>
      <c r="HG19" t="s">
        <v>209</v>
      </c>
      <c r="HH19" t="s">
        <v>210</v>
      </c>
      <c r="HI19" t="s">
        <v>211</v>
      </c>
      <c r="HJ19" t="s">
        <v>212</v>
      </c>
      <c r="HK19" t="s">
        <v>213</v>
      </c>
      <c r="HL19" t="s">
        <v>214</v>
      </c>
      <c r="HM19" t="s">
        <v>215</v>
      </c>
      <c r="HN19" t="s">
        <v>216</v>
      </c>
      <c r="HO19" t="s">
        <v>217</v>
      </c>
      <c r="HP19" t="s">
        <v>218</v>
      </c>
      <c r="HQ19" t="s">
        <v>219</v>
      </c>
      <c r="HR19" t="s">
        <v>220</v>
      </c>
      <c r="HS19" t="s">
        <v>221</v>
      </c>
      <c r="HT19" t="s">
        <v>222</v>
      </c>
      <c r="HU19" t="s">
        <v>223</v>
      </c>
      <c r="HV19" t="s">
        <v>224</v>
      </c>
      <c r="HW19" t="s">
        <v>225</v>
      </c>
      <c r="HX19" t="s">
        <v>226</v>
      </c>
      <c r="HY19" t="s">
        <v>227</v>
      </c>
      <c r="HZ19" t="s">
        <v>228</v>
      </c>
      <c r="IA19" t="s">
        <v>229</v>
      </c>
      <c r="IB19" t="s">
        <v>230</v>
      </c>
      <c r="IC19" t="s">
        <v>231</v>
      </c>
      <c r="ID19" t="s">
        <v>232</v>
      </c>
      <c r="IE19" t="s">
        <v>233</v>
      </c>
      <c r="IF19" t="s">
        <v>234</v>
      </c>
      <c r="IG19" t="s">
        <v>235</v>
      </c>
      <c r="IH19" t="s">
        <v>236</v>
      </c>
      <c r="II19" t="s">
        <v>237</v>
      </c>
      <c r="IJ19" t="s">
        <v>238</v>
      </c>
      <c r="IK19" t="s">
        <v>239</v>
      </c>
      <c r="IL19" t="s">
        <v>240</v>
      </c>
      <c r="IM19" t="s">
        <v>241</v>
      </c>
      <c r="IN19" t="s">
        <v>242</v>
      </c>
      <c r="IO19" t="s">
        <v>243</v>
      </c>
      <c r="IP19" t="s">
        <v>244</v>
      </c>
      <c r="IQ19" t="s">
        <v>245</v>
      </c>
      <c r="IR19" t="s">
        <v>246</v>
      </c>
      <c r="IS19" t="s">
        <v>247</v>
      </c>
      <c r="IT19" t="s">
        <v>248</v>
      </c>
      <c r="IU19" t="s">
        <v>249</v>
      </c>
      <c r="IV19" t="s">
        <v>250</v>
      </c>
      <c r="IW19" t="s">
        <v>251</v>
      </c>
      <c r="IX19" t="s">
        <v>252</v>
      </c>
      <c r="IY19" t="s">
        <v>253</v>
      </c>
      <c r="IZ19" t="s">
        <v>254</v>
      </c>
      <c r="JA19" t="s">
        <v>255</v>
      </c>
      <c r="JB19" t="s">
        <v>256</v>
      </c>
      <c r="JC19" t="s">
        <v>257</v>
      </c>
      <c r="JD19" t="s">
        <v>258</v>
      </c>
      <c r="JE19" t="s">
        <v>259</v>
      </c>
      <c r="JF19" t="s">
        <v>260</v>
      </c>
      <c r="JG19" t="s">
        <v>261</v>
      </c>
      <c r="JH19" t="s">
        <v>262</v>
      </c>
      <c r="JI19" t="s">
        <v>263</v>
      </c>
      <c r="JJ19" t="s">
        <v>264</v>
      </c>
      <c r="JK19" t="s">
        <v>265</v>
      </c>
      <c r="JL19" t="s">
        <v>266</v>
      </c>
      <c r="JM19" t="s">
        <v>267</v>
      </c>
      <c r="JN19" t="s">
        <v>268</v>
      </c>
      <c r="JO19" t="s">
        <v>269</v>
      </c>
      <c r="JP19" t="s">
        <v>270</v>
      </c>
    </row>
    <row r="20" spans="1:282" x14ac:dyDescent="0.2">
      <c r="A20" t="s">
        <v>283</v>
      </c>
      <c r="B20">
        <v>3.6200000000000002E-4</v>
      </c>
      <c r="C20">
        <v>9.9004999999999992</v>
      </c>
      <c r="D20">
        <v>29.519200000000001</v>
      </c>
      <c r="E20">
        <v>0.14527200000000001</v>
      </c>
      <c r="F20">
        <v>0</v>
      </c>
      <c r="G20">
        <v>0</v>
      </c>
      <c r="H20">
        <v>5.13E-3</v>
      </c>
      <c r="I20">
        <v>10.092000000000001</v>
      </c>
      <c r="J20">
        <v>0</v>
      </c>
      <c r="K20">
        <v>0</v>
      </c>
      <c r="L20">
        <v>0</v>
      </c>
      <c r="M20">
        <v>7.7710000000000001E-3</v>
      </c>
      <c r="N20">
        <v>5.7952999999999998E-2</v>
      </c>
      <c r="O20">
        <v>0</v>
      </c>
      <c r="P20">
        <v>0</v>
      </c>
      <c r="Q20">
        <v>0</v>
      </c>
      <c r="R20">
        <v>0.10649500000000001</v>
      </c>
      <c r="S20">
        <v>0</v>
      </c>
      <c r="T20">
        <v>0</v>
      </c>
      <c r="U20">
        <v>3.9821000000000002E-2</v>
      </c>
      <c r="V20">
        <v>0</v>
      </c>
      <c r="W20">
        <v>0</v>
      </c>
      <c r="X20">
        <v>0.98</v>
      </c>
      <c r="Y20">
        <v>2.23</v>
      </c>
      <c r="Z20">
        <v>45.494399999999999</v>
      </c>
      <c r="AA20">
        <v>98.578800000000001</v>
      </c>
      <c r="AB20">
        <v>4.7899999999999999E-4</v>
      </c>
      <c r="AC20">
        <v>18.706800000000001</v>
      </c>
      <c r="AD20">
        <v>63.152099999999997</v>
      </c>
      <c r="AE20">
        <v>0.17180000000000001</v>
      </c>
      <c r="AF20">
        <v>0</v>
      </c>
      <c r="AG20">
        <v>0</v>
      </c>
      <c r="AH20">
        <v>1.2808999999999999E-2</v>
      </c>
      <c r="AI20">
        <v>12.156700000000001</v>
      </c>
      <c r="AJ20">
        <v>0</v>
      </c>
      <c r="AK20">
        <v>0</v>
      </c>
      <c r="AL20">
        <v>0</v>
      </c>
      <c r="AM20">
        <v>9.1129999999999996E-3</v>
      </c>
      <c r="AN20">
        <v>6.7878999999999995E-2</v>
      </c>
      <c r="AO20">
        <v>0</v>
      </c>
      <c r="AP20">
        <v>0</v>
      </c>
      <c r="AQ20">
        <v>0</v>
      </c>
      <c r="AR20">
        <v>0.13700599999999999</v>
      </c>
      <c r="AS20">
        <v>0</v>
      </c>
      <c r="AT20">
        <v>0</v>
      </c>
      <c r="AU20">
        <v>4.5702E-2</v>
      </c>
      <c r="AV20">
        <v>0</v>
      </c>
      <c r="AW20">
        <v>0</v>
      </c>
      <c r="AX20">
        <v>1.0941700000000001</v>
      </c>
      <c r="AY20">
        <v>3.0059900000000002</v>
      </c>
      <c r="AZ20">
        <v>1.8234E-2</v>
      </c>
      <c r="BA20">
        <v>98.578800000000001</v>
      </c>
      <c r="BB20">
        <v>1.3292999999999999E-2</v>
      </c>
      <c r="BC20">
        <v>7.1529999999999996E-3</v>
      </c>
      <c r="BD20">
        <v>8.2459999999999999E-3</v>
      </c>
      <c r="BE20">
        <v>2.9276E-2</v>
      </c>
      <c r="BF20">
        <v>3.2737000000000002E-2</v>
      </c>
      <c r="BG20">
        <v>1.2128E-2</v>
      </c>
      <c r="BH20">
        <v>1.0685E-2</v>
      </c>
      <c r="BI20">
        <v>8.5990000000000007E-3</v>
      </c>
      <c r="BJ20">
        <v>7.4200000000000004E-3</v>
      </c>
      <c r="BK20">
        <v>2.8871999999999998E-2</v>
      </c>
      <c r="BL20">
        <v>3.177E-2</v>
      </c>
      <c r="BM20">
        <v>5.7098000000000003E-2</v>
      </c>
      <c r="BN20">
        <v>7.0403999999999994E-2</v>
      </c>
      <c r="BO20">
        <v>9.6834000000000003E-2</v>
      </c>
      <c r="BP20">
        <v>9.4405000000000003E-2</v>
      </c>
      <c r="BQ20">
        <v>0.104132</v>
      </c>
      <c r="BR20">
        <v>2.2898999999999999E-2</v>
      </c>
      <c r="BS20">
        <v>8.6509000000000003E-2</v>
      </c>
      <c r="BT20">
        <v>9.2055999999999999E-2</v>
      </c>
      <c r="BU20">
        <v>0.10274800000000001</v>
      </c>
      <c r="BV20">
        <v>6.225E-2</v>
      </c>
      <c r="BW20">
        <v>0.126637</v>
      </c>
      <c r="BX20">
        <v>1730.06</v>
      </c>
      <c r="BY20">
        <v>0.31660100000000002</v>
      </c>
      <c r="BZ20">
        <v>0.184391</v>
      </c>
      <c r="CA20">
        <v>13.031000000000001</v>
      </c>
      <c r="CB20">
        <v>-157.69999999999999</v>
      </c>
      <c r="CC20">
        <v>-88.846999999999994</v>
      </c>
      <c r="CD20">
        <v>101.98099999999999</v>
      </c>
      <c r="CE20">
        <v>0.36401600000000001</v>
      </c>
      <c r="CF20">
        <v>-132.63</v>
      </c>
      <c r="CG20">
        <v>-451.03</v>
      </c>
      <c r="CH20">
        <v>-62.94</v>
      </c>
      <c r="CI20">
        <v>349.57</v>
      </c>
      <c r="CJ20">
        <v>60.653599999999997</v>
      </c>
      <c r="CK20">
        <v>-79.649000000000001</v>
      </c>
      <c r="CL20">
        <v>-112.47</v>
      </c>
      <c r="CM20">
        <v>-168.44</v>
      </c>
      <c r="CN20">
        <v>11.917</v>
      </c>
      <c r="CO20">
        <v>-175.93</v>
      </c>
      <c r="CP20">
        <v>-98.611000000000004</v>
      </c>
      <c r="CQ20">
        <v>123.015</v>
      </c>
      <c r="CR20">
        <v>-124.4</v>
      </c>
      <c r="CS20">
        <v>-153.26</v>
      </c>
      <c r="CT20">
        <v>12632</v>
      </c>
      <c r="CU20">
        <v>-30181</v>
      </c>
      <c r="CV20">
        <v>0.55617799999999995</v>
      </c>
      <c r="CW20">
        <v>167.79499999999999</v>
      </c>
      <c r="CX20">
        <v>489.85300000000001</v>
      </c>
      <c r="CY20">
        <v>0.244201</v>
      </c>
      <c r="CZ20">
        <v>5.5780999999999997E-2</v>
      </c>
      <c r="DA20">
        <v>5.6195000000000002E-2</v>
      </c>
      <c r="DB20">
        <v>0.12024</v>
      </c>
      <c r="DC20">
        <v>190.56899999999999</v>
      </c>
      <c r="DD20">
        <v>1.55871</v>
      </c>
      <c r="DE20">
        <v>0.64708699999999997</v>
      </c>
      <c r="DF20">
        <v>0.22684699999999999</v>
      </c>
      <c r="DG20">
        <v>0.20990500000000001</v>
      </c>
      <c r="DH20">
        <v>0.31733899999999998</v>
      </c>
      <c r="DI20">
        <v>0.37353599999999998</v>
      </c>
      <c r="DJ20">
        <v>0.46940100000000001</v>
      </c>
      <c r="DK20">
        <v>0.63138399999999995</v>
      </c>
      <c r="DL20">
        <v>1.4578800000000001</v>
      </c>
      <c r="DM20">
        <v>0.76361699999999999</v>
      </c>
      <c r="DN20">
        <v>0.83469400000000005</v>
      </c>
      <c r="DO20">
        <v>1.12066</v>
      </c>
      <c r="DP20">
        <v>1.0942099999999999</v>
      </c>
      <c r="DQ20">
        <v>1.20661</v>
      </c>
      <c r="DR20">
        <v>0.55221699999999996</v>
      </c>
      <c r="DS20">
        <v>0.97647499999999998</v>
      </c>
      <c r="DT20">
        <v>1.2524</v>
      </c>
      <c r="DU20">
        <v>8.8385000000000005E-2</v>
      </c>
      <c r="DV20">
        <v>6.3492000000000007E-2</v>
      </c>
      <c r="DW20">
        <v>7.2617000000000001E-2</v>
      </c>
      <c r="DX20">
        <v>0.103896</v>
      </c>
      <c r="DY20">
        <v>1.16716</v>
      </c>
      <c r="DZ20">
        <v>1.61331</v>
      </c>
      <c r="EA20">
        <v>0.65599799999999997</v>
      </c>
      <c r="EB20">
        <v>0.26612200000000003</v>
      </c>
      <c r="EC20">
        <v>0.20243700000000001</v>
      </c>
      <c r="ED20">
        <v>0.255222</v>
      </c>
      <c r="EE20">
        <v>0.41897499999999999</v>
      </c>
      <c r="EF20">
        <v>0.504772</v>
      </c>
      <c r="EG20">
        <v>0.65879900000000002</v>
      </c>
      <c r="EH20">
        <v>0.82599599999999995</v>
      </c>
      <c r="EI20">
        <v>0.77517899999999995</v>
      </c>
      <c r="EJ20">
        <v>0.888818</v>
      </c>
      <c r="EK20">
        <v>1.07172</v>
      </c>
      <c r="EL20">
        <v>1.1430899999999999</v>
      </c>
      <c r="EM20">
        <v>1.2481800000000001</v>
      </c>
      <c r="EN20">
        <v>9.0000000000000002E-6</v>
      </c>
      <c r="EO20">
        <v>0.99595100000000003</v>
      </c>
      <c r="EP20">
        <v>1.2643500000000001</v>
      </c>
      <c r="EQ20">
        <v>2.6800000000000001E-3</v>
      </c>
      <c r="ER20">
        <v>-8.0000000000000007E-5</v>
      </c>
      <c r="ES20">
        <v>-2.7E-4</v>
      </c>
      <c r="ET20">
        <v>3.1399999999999999E-4</v>
      </c>
      <c r="EU20">
        <v>1.00482</v>
      </c>
      <c r="EV20">
        <v>-6.9999999999999994E-5</v>
      </c>
      <c r="EW20">
        <v>-3.0000000000000001E-5</v>
      </c>
      <c r="EX20">
        <v>-2.4000000000000001E-4</v>
      </c>
      <c r="EY20">
        <v>1.1E-4</v>
      </c>
      <c r="EZ20">
        <v>8.2299999999999995E-4</v>
      </c>
      <c r="FA20">
        <v>-7.7999999999999999E-4</v>
      </c>
      <c r="FB20">
        <v>-5.2999999999999998E-4</v>
      </c>
      <c r="FC20">
        <v>-3.8000000000000002E-4</v>
      </c>
      <c r="FD20">
        <v>1.3680000000000001E-3</v>
      </c>
      <c r="FE20">
        <v>-2.9999999999999997E-4</v>
      </c>
      <c r="FF20">
        <v>-5.5000000000000003E-4</v>
      </c>
      <c r="FG20">
        <v>4.8799999999999999E-4</v>
      </c>
      <c r="FH20">
        <v>-2.7999999999999998E-4</v>
      </c>
      <c r="FI20">
        <v>-4.6000000000000001E-4</v>
      </c>
      <c r="FJ20">
        <v>41372.776504629597</v>
      </c>
      <c r="FK20">
        <v>1.2254</v>
      </c>
      <c r="FL20">
        <v>1.0423</v>
      </c>
      <c r="FM20">
        <v>1.0145999999999999</v>
      </c>
      <c r="FN20">
        <v>1.2446999999999999</v>
      </c>
      <c r="FO20">
        <v>1.2319</v>
      </c>
      <c r="FP20">
        <v>1.0512999999999999</v>
      </c>
      <c r="FQ20">
        <v>1.0267999999999999</v>
      </c>
      <c r="FR20">
        <v>1.0752999999999999</v>
      </c>
      <c r="FS20">
        <v>1.0543</v>
      </c>
      <c r="FT20">
        <v>1.4794</v>
      </c>
      <c r="FU20">
        <v>1.4215</v>
      </c>
      <c r="FV20">
        <v>1.4300999999999999</v>
      </c>
      <c r="FW20">
        <v>1.4282999999999999</v>
      </c>
      <c r="FX20">
        <v>1.4383999999999999</v>
      </c>
      <c r="FY20">
        <v>1.4607000000000001</v>
      </c>
      <c r="FZ20">
        <v>1.5015000000000001</v>
      </c>
      <c r="GA20">
        <v>1.1855</v>
      </c>
      <c r="GB20">
        <v>1.5085</v>
      </c>
      <c r="GC20">
        <v>1.5526</v>
      </c>
      <c r="GD20">
        <v>1.5904</v>
      </c>
      <c r="GE20">
        <v>1.6305000000000001</v>
      </c>
      <c r="GF20">
        <v>1.6268</v>
      </c>
      <c r="GG20">
        <v>1.1433</v>
      </c>
      <c r="GH20">
        <v>1.2453000000000001</v>
      </c>
      <c r="GI20">
        <v>1.2235</v>
      </c>
      <c r="GJ20">
        <v>1.0099</v>
      </c>
      <c r="GK20">
        <v>1.2125999999999999</v>
      </c>
      <c r="GL20">
        <v>1.3616999999999999</v>
      </c>
      <c r="GM20">
        <v>1.2310000000000001</v>
      </c>
      <c r="GN20">
        <v>1.0595000000000001</v>
      </c>
      <c r="GO20">
        <v>1.0664</v>
      </c>
      <c r="GP20">
        <v>0.88160000000000005</v>
      </c>
      <c r="GQ20">
        <v>0.94489999999999996</v>
      </c>
      <c r="GR20">
        <v>0.95789999999999997</v>
      </c>
      <c r="GS20">
        <v>0.95989999999999998</v>
      </c>
      <c r="GT20">
        <v>0.96950000000000003</v>
      </c>
      <c r="GU20">
        <v>0.96950000000000003</v>
      </c>
      <c r="GV20">
        <v>0.96889999999999998</v>
      </c>
      <c r="GW20">
        <v>1.0043</v>
      </c>
      <c r="GX20">
        <v>0.97970000000000002</v>
      </c>
      <c r="GY20">
        <v>0.97509999999999997</v>
      </c>
      <c r="GZ20">
        <v>0.97599999999999998</v>
      </c>
      <c r="HA20">
        <v>0.9677</v>
      </c>
      <c r="HB20">
        <v>0.9778</v>
      </c>
      <c r="HC20">
        <v>0.98680000000000001</v>
      </c>
      <c r="HD20">
        <v>0.98040000000000005</v>
      </c>
      <c r="HE20">
        <v>0.99850000000000005</v>
      </c>
      <c r="HF20">
        <v>0.998</v>
      </c>
      <c r="HG20">
        <v>0.99790000000000001</v>
      </c>
      <c r="HH20">
        <v>0.99760000000000004</v>
      </c>
      <c r="HI20">
        <v>0.99580000000000002</v>
      </c>
      <c r="HJ20">
        <v>0.99939999999999996</v>
      </c>
      <c r="HK20">
        <v>0.999</v>
      </c>
      <c r="HL20">
        <v>1</v>
      </c>
      <c r="HM20">
        <v>0.99939999999999996</v>
      </c>
      <c r="HN20">
        <v>0.99980000000000002</v>
      </c>
      <c r="HO20">
        <v>0.99980000000000002</v>
      </c>
      <c r="HP20">
        <v>1</v>
      </c>
      <c r="HQ20">
        <v>1</v>
      </c>
      <c r="HR20">
        <v>1</v>
      </c>
      <c r="HS20">
        <v>1</v>
      </c>
      <c r="HT20">
        <v>1</v>
      </c>
      <c r="HU20">
        <v>1</v>
      </c>
      <c r="HV20">
        <v>1</v>
      </c>
      <c r="HW20">
        <v>1</v>
      </c>
      <c r="HX20">
        <v>1</v>
      </c>
      <c r="HY20">
        <v>1.3826000000000001</v>
      </c>
      <c r="HZ20">
        <v>1.2725</v>
      </c>
      <c r="IA20">
        <v>1.2394000000000001</v>
      </c>
      <c r="IB20">
        <v>1.2545999999999999</v>
      </c>
      <c r="IC20">
        <v>1.4905999999999999</v>
      </c>
      <c r="ID20">
        <v>1.4280999999999999</v>
      </c>
      <c r="IE20">
        <v>1.2585999999999999</v>
      </c>
      <c r="IF20">
        <v>1.1386000000000001</v>
      </c>
      <c r="IG20">
        <v>1.1233</v>
      </c>
      <c r="IH20">
        <v>1.3042</v>
      </c>
      <c r="II20">
        <v>1.3424</v>
      </c>
      <c r="IJ20">
        <v>1.3695999999999999</v>
      </c>
      <c r="IK20">
        <v>1.3708</v>
      </c>
      <c r="IL20">
        <v>1.3945000000000001</v>
      </c>
      <c r="IM20">
        <v>1.4161999999999999</v>
      </c>
      <c r="IN20">
        <v>1.4549000000000001</v>
      </c>
      <c r="IO20">
        <v>1.1906000000000001</v>
      </c>
      <c r="IP20">
        <v>1.4778</v>
      </c>
      <c r="IQ20">
        <v>1.514</v>
      </c>
      <c r="IR20">
        <v>1.5522</v>
      </c>
      <c r="IS20">
        <v>1.5778000000000001</v>
      </c>
      <c r="IT20">
        <v>1.5907</v>
      </c>
      <c r="IU20">
        <v>1786.538</v>
      </c>
      <c r="IV20">
        <v>1208.6110000000001</v>
      </c>
      <c r="IW20">
        <v>1080.925</v>
      </c>
      <c r="IX20">
        <v>978.81579999999997</v>
      </c>
      <c r="IY20">
        <v>1650.25</v>
      </c>
      <c r="IZ20">
        <v>1474.921</v>
      </c>
      <c r="JA20">
        <v>1034.28</v>
      </c>
      <c r="JB20">
        <v>389.0274</v>
      </c>
      <c r="JC20">
        <v>394.416</v>
      </c>
      <c r="JD20">
        <v>517.37249999999995</v>
      </c>
      <c r="JE20">
        <v>995.53890000000001</v>
      </c>
      <c r="JF20">
        <v>208.06800000000001</v>
      </c>
      <c r="JG20">
        <v>187.28829999999999</v>
      </c>
      <c r="JH20">
        <v>134.5916</v>
      </c>
      <c r="JI20">
        <v>122.4452</v>
      </c>
      <c r="JJ20">
        <v>98.566519999999997</v>
      </c>
      <c r="JK20">
        <v>90.138050000000007</v>
      </c>
      <c r="JL20">
        <v>87.902389999999997</v>
      </c>
      <c r="JM20">
        <v>78.598550000000003</v>
      </c>
      <c r="JN20">
        <v>63.710419999999999</v>
      </c>
      <c r="JO20">
        <v>59.468600000000002</v>
      </c>
      <c r="JP20">
        <v>51.176380000000002</v>
      </c>
    </row>
    <row r="21" spans="1:282" x14ac:dyDescent="0.2">
      <c r="A21" t="s">
        <v>283</v>
      </c>
      <c r="B21">
        <v>0</v>
      </c>
      <c r="C21">
        <v>9.9721399999999996</v>
      </c>
      <c r="D21">
        <v>29.638300000000001</v>
      </c>
      <c r="E21">
        <v>0.18435299999999999</v>
      </c>
      <c r="F21">
        <v>2.7750000000000001E-3</v>
      </c>
      <c r="G21">
        <v>1.273E-3</v>
      </c>
      <c r="H21">
        <v>0</v>
      </c>
      <c r="I21">
        <v>10.0227</v>
      </c>
      <c r="J21">
        <v>1.023E-3</v>
      </c>
      <c r="K21">
        <v>0</v>
      </c>
      <c r="L21">
        <v>0</v>
      </c>
      <c r="M21">
        <v>0</v>
      </c>
      <c r="N21">
        <v>1.1948E-2</v>
      </c>
      <c r="O21">
        <v>0</v>
      </c>
      <c r="P21">
        <v>0</v>
      </c>
      <c r="Q21">
        <v>0</v>
      </c>
      <c r="R21">
        <v>0.117173</v>
      </c>
      <c r="S21">
        <v>0</v>
      </c>
      <c r="T21">
        <v>0</v>
      </c>
      <c r="U21">
        <v>0</v>
      </c>
      <c r="V21">
        <v>0</v>
      </c>
      <c r="W21">
        <v>0</v>
      </c>
      <c r="X21">
        <v>0.98</v>
      </c>
      <c r="Y21">
        <v>2.23</v>
      </c>
      <c r="Z21">
        <v>45.669699999999999</v>
      </c>
      <c r="AA21">
        <v>98.831400000000002</v>
      </c>
      <c r="AB21">
        <v>0</v>
      </c>
      <c r="AC21">
        <v>18.842199999999998</v>
      </c>
      <c r="AD21">
        <v>63.4069</v>
      </c>
      <c r="AE21">
        <v>0.21801599999999999</v>
      </c>
      <c r="AF21">
        <v>3.5239999999999998E-3</v>
      </c>
      <c r="AG21">
        <v>2.9160000000000002E-3</v>
      </c>
      <c r="AH21">
        <v>0</v>
      </c>
      <c r="AI21">
        <v>12.0733</v>
      </c>
      <c r="AJ21">
        <v>1.4319999999999999E-3</v>
      </c>
      <c r="AK21">
        <v>0</v>
      </c>
      <c r="AL21">
        <v>0</v>
      </c>
      <c r="AM21">
        <v>0</v>
      </c>
      <c r="AN21">
        <v>1.3993999999999999E-2</v>
      </c>
      <c r="AO21">
        <v>0</v>
      </c>
      <c r="AP21">
        <v>0</v>
      </c>
      <c r="AQ21">
        <v>0</v>
      </c>
      <c r="AR21">
        <v>0.15074299999999999</v>
      </c>
      <c r="AS21">
        <v>0</v>
      </c>
      <c r="AT21">
        <v>0</v>
      </c>
      <c r="AU21">
        <v>0</v>
      </c>
      <c r="AV21">
        <v>0</v>
      </c>
      <c r="AW21">
        <v>0</v>
      </c>
      <c r="AX21">
        <v>1.0941700000000001</v>
      </c>
      <c r="AY21">
        <v>3.0059900000000002</v>
      </c>
      <c r="AZ21">
        <v>1.8238000000000001E-2</v>
      </c>
      <c r="BA21">
        <v>98.831400000000002</v>
      </c>
      <c r="BB21">
        <v>1.3271E-2</v>
      </c>
      <c r="BC21">
        <v>7.1409999999999998E-3</v>
      </c>
      <c r="BD21">
        <v>8.2330000000000007E-3</v>
      </c>
      <c r="BE21">
        <v>2.9243000000000002E-2</v>
      </c>
      <c r="BF21">
        <v>3.2697999999999998E-2</v>
      </c>
      <c r="BG21">
        <v>1.2116999999999999E-2</v>
      </c>
      <c r="BH21">
        <v>1.0676E-2</v>
      </c>
      <c r="BI21">
        <v>8.5889999999999994E-3</v>
      </c>
      <c r="BJ21">
        <v>7.4099999999999999E-3</v>
      </c>
      <c r="BK21">
        <v>2.8836000000000001E-2</v>
      </c>
      <c r="BL21">
        <v>3.1734999999999999E-2</v>
      </c>
      <c r="BM21">
        <v>5.7022000000000003E-2</v>
      </c>
      <c r="BN21">
        <v>7.0313000000000001E-2</v>
      </c>
      <c r="BO21">
        <v>9.6683000000000005E-2</v>
      </c>
      <c r="BP21">
        <v>9.4263E-2</v>
      </c>
      <c r="BQ21">
        <v>0.10395799999999999</v>
      </c>
      <c r="BR21">
        <v>2.2865E-2</v>
      </c>
      <c r="BS21">
        <v>8.6363999999999996E-2</v>
      </c>
      <c r="BT21">
        <v>9.1904E-2</v>
      </c>
      <c r="BU21">
        <v>0.102577</v>
      </c>
      <c r="BV21">
        <v>6.2149000000000003E-2</v>
      </c>
      <c r="BW21">
        <v>0.12642400000000001</v>
      </c>
      <c r="BX21">
        <v>-89.703000000000003</v>
      </c>
      <c r="BY21">
        <v>0.31514300000000001</v>
      </c>
      <c r="BZ21">
        <v>0.18390699999999999</v>
      </c>
      <c r="CA21">
        <v>10.8872</v>
      </c>
      <c r="CB21">
        <v>560.41700000000003</v>
      </c>
      <c r="CC21">
        <v>454.11399999999998</v>
      </c>
      <c r="CD21">
        <v>-83.826999999999998</v>
      </c>
      <c r="CE21">
        <v>0.36517500000000003</v>
      </c>
      <c r="CF21">
        <v>342.45400000000001</v>
      </c>
      <c r="CG21">
        <v>-120.99</v>
      </c>
      <c r="CH21">
        <v>-109.67</v>
      </c>
      <c r="CI21">
        <v>-209.92</v>
      </c>
      <c r="CJ21">
        <v>280.88200000000001</v>
      </c>
      <c r="CK21">
        <v>-61.92</v>
      </c>
      <c r="CL21">
        <v>-89.727999999999994</v>
      </c>
      <c r="CM21">
        <v>-70.867999999999995</v>
      </c>
      <c r="CN21">
        <v>10.967499999999999</v>
      </c>
      <c r="CO21">
        <v>-66.867000000000004</v>
      </c>
      <c r="CP21">
        <v>-336.34</v>
      </c>
      <c r="CQ21">
        <v>-142.05000000000001</v>
      </c>
      <c r="CR21">
        <v>-77.352999999999994</v>
      </c>
      <c r="CS21">
        <v>-847.93</v>
      </c>
      <c r="CT21">
        <v>12663</v>
      </c>
      <c r="CU21">
        <v>-30279</v>
      </c>
      <c r="CV21">
        <v>0.51851700000000001</v>
      </c>
      <c r="CW21">
        <v>169.173</v>
      </c>
      <c r="CX21">
        <v>491.96699999999998</v>
      </c>
      <c r="CY21">
        <v>0.28608899999999998</v>
      </c>
      <c r="CZ21">
        <v>6.5639000000000003E-2</v>
      </c>
      <c r="DA21">
        <v>7.5958999999999999E-2</v>
      </c>
      <c r="DB21">
        <v>8.5454000000000002E-2</v>
      </c>
      <c r="DC21">
        <v>189.208</v>
      </c>
      <c r="DD21">
        <v>1.6316200000000001</v>
      </c>
      <c r="DE21">
        <v>0.62172899999999998</v>
      </c>
      <c r="DF21">
        <v>0.24274100000000001</v>
      </c>
      <c r="DG21">
        <v>0.18989900000000001</v>
      </c>
      <c r="DH21">
        <v>0.267511</v>
      </c>
      <c r="DI21">
        <v>0.35998599999999997</v>
      </c>
      <c r="DJ21">
        <v>0.45906799999999998</v>
      </c>
      <c r="DK21">
        <v>0.59282999999999997</v>
      </c>
      <c r="DL21">
        <v>1.5184899999999999</v>
      </c>
      <c r="DM21">
        <v>0.705125</v>
      </c>
      <c r="DN21">
        <v>0.87026899999999996</v>
      </c>
      <c r="DO21">
        <v>1.0271600000000001</v>
      </c>
      <c r="DP21">
        <v>1.0618399999999999</v>
      </c>
      <c r="DQ21">
        <v>1.2369000000000001</v>
      </c>
      <c r="DR21">
        <v>0.55165399999999998</v>
      </c>
      <c r="DS21">
        <v>0.97627799999999998</v>
      </c>
      <c r="DT21">
        <v>1.25017</v>
      </c>
      <c r="DU21">
        <v>8.8305999999999996E-2</v>
      </c>
      <c r="DV21">
        <v>6.3382999999999995E-2</v>
      </c>
      <c r="DW21">
        <v>7.2498000000000007E-2</v>
      </c>
      <c r="DX21">
        <v>0.103713</v>
      </c>
      <c r="DY21">
        <v>1.16483</v>
      </c>
      <c r="DZ21">
        <v>1.61026</v>
      </c>
      <c r="EA21">
        <v>0.65458899999999998</v>
      </c>
      <c r="EB21">
        <v>0.265571</v>
      </c>
      <c r="EC21">
        <v>0.202018</v>
      </c>
      <c r="ED21">
        <v>0.25470700000000002</v>
      </c>
      <c r="EE21">
        <v>0.41786200000000001</v>
      </c>
      <c r="EF21">
        <v>0.503494</v>
      </c>
      <c r="EG21">
        <v>0.65693199999999996</v>
      </c>
      <c r="EH21">
        <v>0.82397100000000001</v>
      </c>
      <c r="EI21">
        <v>0.77293900000000004</v>
      </c>
      <c r="EJ21">
        <v>0.88628200000000001</v>
      </c>
      <c r="EK21">
        <v>1.06857</v>
      </c>
      <c r="EL21">
        <v>1.1397900000000001</v>
      </c>
      <c r="EM21">
        <v>1.2444500000000001</v>
      </c>
      <c r="EN21">
        <v>-1.8000000000000001E-4</v>
      </c>
      <c r="EO21">
        <v>1.0041800000000001</v>
      </c>
      <c r="EP21">
        <v>1.26983</v>
      </c>
      <c r="EQ21">
        <v>3.4020000000000001E-3</v>
      </c>
      <c r="ER21">
        <v>2.5000000000000001E-5</v>
      </c>
      <c r="ES21">
        <v>5.7000000000000003E-5</v>
      </c>
      <c r="ET21">
        <v>-3.5E-4</v>
      </c>
      <c r="EU21">
        <v>0.99761200000000005</v>
      </c>
      <c r="EV21">
        <v>2.5999999999999998E-5</v>
      </c>
      <c r="EW21">
        <v>-1.2999999999999999E-4</v>
      </c>
      <c r="EX21">
        <v>-1.3999999999999999E-4</v>
      </c>
      <c r="EY21">
        <v>-1.8000000000000001E-4</v>
      </c>
      <c r="EZ21">
        <v>1.7000000000000001E-4</v>
      </c>
      <c r="FA21">
        <v>-9.8999999999999999E-4</v>
      </c>
      <c r="FB21">
        <v>-6.6E-4</v>
      </c>
      <c r="FC21">
        <v>-8.8999999999999995E-4</v>
      </c>
      <c r="FD21">
        <v>1.505E-3</v>
      </c>
      <c r="FE21">
        <v>-7.6999999999999996E-4</v>
      </c>
      <c r="FF21">
        <v>-1.6000000000000001E-4</v>
      </c>
      <c r="FG21">
        <v>-4.0999999999999999E-4</v>
      </c>
      <c r="FH21">
        <v>-4.4000000000000002E-4</v>
      </c>
      <c r="FI21">
        <v>-8.0000000000000007E-5</v>
      </c>
      <c r="FJ21">
        <v>41372.779490740701</v>
      </c>
      <c r="FK21">
        <v>1.2257</v>
      </c>
      <c r="FL21">
        <v>1.0425</v>
      </c>
      <c r="FM21">
        <v>1.0147999999999999</v>
      </c>
      <c r="FN21">
        <v>1.2450000000000001</v>
      </c>
      <c r="FO21">
        <v>1.2322</v>
      </c>
      <c r="FP21">
        <v>1.0515000000000001</v>
      </c>
      <c r="FQ21">
        <v>1.0270999999999999</v>
      </c>
      <c r="FR21">
        <v>1.0755999999999999</v>
      </c>
      <c r="FS21">
        <v>1.0546</v>
      </c>
      <c r="FT21">
        <v>1.4798</v>
      </c>
      <c r="FU21">
        <v>1.4218</v>
      </c>
      <c r="FV21">
        <v>1.4305000000000001</v>
      </c>
      <c r="FW21">
        <v>1.4287000000000001</v>
      </c>
      <c r="FX21">
        <v>1.4388000000000001</v>
      </c>
      <c r="FY21">
        <v>1.4612000000000001</v>
      </c>
      <c r="FZ21">
        <v>1.502</v>
      </c>
      <c r="GA21">
        <v>1.1859</v>
      </c>
      <c r="GB21">
        <v>1.5088999999999999</v>
      </c>
      <c r="GC21">
        <v>1.5530999999999999</v>
      </c>
      <c r="GD21">
        <v>1.5909</v>
      </c>
      <c r="GE21">
        <v>1.631</v>
      </c>
      <c r="GF21">
        <v>1.6273</v>
      </c>
      <c r="GG21">
        <v>1.1423000000000001</v>
      </c>
      <c r="GH21">
        <v>1.2438</v>
      </c>
      <c r="GI21">
        <v>1.2228000000000001</v>
      </c>
      <c r="GJ21">
        <v>1.0094000000000001</v>
      </c>
      <c r="GK21">
        <v>1.2123999999999999</v>
      </c>
      <c r="GL21">
        <v>1.3619000000000001</v>
      </c>
      <c r="GM21">
        <v>1.2311000000000001</v>
      </c>
      <c r="GN21">
        <v>1.0595000000000001</v>
      </c>
      <c r="GO21">
        <v>1.0662</v>
      </c>
      <c r="GP21">
        <v>0.88170000000000004</v>
      </c>
      <c r="GQ21">
        <v>0.94499999999999995</v>
      </c>
      <c r="GR21">
        <v>0.95779999999999998</v>
      </c>
      <c r="GS21">
        <v>0.95979999999999999</v>
      </c>
      <c r="GT21">
        <v>0.96940000000000004</v>
      </c>
      <c r="GU21">
        <v>0.96940000000000004</v>
      </c>
      <c r="GV21">
        <v>0.96879999999999999</v>
      </c>
      <c r="GW21">
        <v>1.0042</v>
      </c>
      <c r="GX21">
        <v>0.97960000000000003</v>
      </c>
      <c r="GY21">
        <v>0.97499999999999998</v>
      </c>
      <c r="GZ21">
        <v>0.97599999999999998</v>
      </c>
      <c r="HA21">
        <v>0.96760000000000002</v>
      </c>
      <c r="HB21">
        <v>0.97770000000000001</v>
      </c>
      <c r="HC21">
        <v>0.98680000000000001</v>
      </c>
      <c r="HD21">
        <v>0.98029999999999995</v>
      </c>
      <c r="HE21">
        <v>0.99850000000000005</v>
      </c>
      <c r="HF21">
        <v>0.99809999999999999</v>
      </c>
      <c r="HG21">
        <v>0.998</v>
      </c>
      <c r="HH21">
        <v>0.99760000000000004</v>
      </c>
      <c r="HI21">
        <v>0.99580000000000002</v>
      </c>
      <c r="HJ21">
        <v>0.99939999999999996</v>
      </c>
      <c r="HK21">
        <v>0.99909999999999999</v>
      </c>
      <c r="HL21">
        <v>1</v>
      </c>
      <c r="HM21">
        <v>0.99939999999999996</v>
      </c>
      <c r="HN21">
        <v>0.99980000000000002</v>
      </c>
      <c r="HO21">
        <v>0.99980000000000002</v>
      </c>
      <c r="HP21">
        <v>1</v>
      </c>
      <c r="HQ21">
        <v>1</v>
      </c>
      <c r="HR21">
        <v>1</v>
      </c>
      <c r="HS21">
        <v>1</v>
      </c>
      <c r="HT21">
        <v>1</v>
      </c>
      <c r="HU21">
        <v>1</v>
      </c>
      <c r="HV21">
        <v>1</v>
      </c>
      <c r="HW21">
        <v>1</v>
      </c>
      <c r="HX21">
        <v>1</v>
      </c>
      <c r="HY21">
        <v>1.3815999999999999</v>
      </c>
      <c r="HZ21">
        <v>1.2712000000000001</v>
      </c>
      <c r="IA21">
        <v>1.2390000000000001</v>
      </c>
      <c r="IB21">
        <v>1.2543</v>
      </c>
      <c r="IC21">
        <v>1.4907999999999999</v>
      </c>
      <c r="ID21">
        <v>1.4287000000000001</v>
      </c>
      <c r="IE21">
        <v>1.2592000000000001</v>
      </c>
      <c r="IF21">
        <v>1.1389</v>
      </c>
      <c r="IG21">
        <v>1.1234</v>
      </c>
      <c r="IH21">
        <v>1.3046</v>
      </c>
      <c r="II21">
        <v>1.3429</v>
      </c>
      <c r="IJ21">
        <v>1.3697999999999999</v>
      </c>
      <c r="IK21">
        <v>1.371</v>
      </c>
      <c r="IL21">
        <v>1.3948</v>
      </c>
      <c r="IM21">
        <v>1.4165000000000001</v>
      </c>
      <c r="IN21">
        <v>1.4552</v>
      </c>
      <c r="IO21">
        <v>1.1908000000000001</v>
      </c>
      <c r="IP21">
        <v>1.4781</v>
      </c>
      <c r="IQ21">
        <v>1.5143</v>
      </c>
      <c r="IR21">
        <v>1.5526</v>
      </c>
      <c r="IS21">
        <v>1.5782</v>
      </c>
      <c r="IT21">
        <v>1.5911</v>
      </c>
      <c r="IU21">
        <v>1787.6010000000001</v>
      </c>
      <c r="IV21">
        <v>1207.1479999999999</v>
      </c>
      <c r="IW21">
        <v>1081.598</v>
      </c>
      <c r="IX21">
        <v>979.39030000000002</v>
      </c>
      <c r="IY21">
        <v>1653.9069999999999</v>
      </c>
      <c r="IZ21">
        <v>1479.308</v>
      </c>
      <c r="JA21">
        <v>1037.53</v>
      </c>
      <c r="JB21">
        <v>390.15550000000002</v>
      </c>
      <c r="JC21">
        <v>394.51499999999999</v>
      </c>
      <c r="JD21">
        <v>518.89580000000001</v>
      </c>
      <c r="JE21">
        <v>998.65830000000005</v>
      </c>
      <c r="JF21">
        <v>208.08109999999999</v>
      </c>
      <c r="JG21">
        <v>187.2946</v>
      </c>
      <c r="JH21">
        <v>134.5497</v>
      </c>
      <c r="JI21">
        <v>122.40479999999999</v>
      </c>
      <c r="JJ21">
        <v>98.289119999999997</v>
      </c>
      <c r="JK21">
        <v>89.876599999999996</v>
      </c>
      <c r="JL21">
        <v>87.647000000000006</v>
      </c>
      <c r="JM21">
        <v>78.332899999999995</v>
      </c>
      <c r="JN21">
        <v>63.522390000000001</v>
      </c>
      <c r="JO21">
        <v>59.290709999999997</v>
      </c>
      <c r="JP21">
        <v>50.92971</v>
      </c>
    </row>
    <row r="22" spans="1:282" x14ac:dyDescent="0.2">
      <c r="A22" t="s">
        <v>283</v>
      </c>
      <c r="B22">
        <v>3.669E-3</v>
      </c>
      <c r="C22">
        <v>9.9303600000000003</v>
      </c>
      <c r="D22">
        <v>29.732500000000002</v>
      </c>
      <c r="E22">
        <v>0.150977</v>
      </c>
      <c r="F22">
        <v>0</v>
      </c>
      <c r="G22">
        <v>0</v>
      </c>
      <c r="H22">
        <v>0</v>
      </c>
      <c r="I22">
        <v>10.067</v>
      </c>
      <c r="J22">
        <v>1.0169999999999999E-3</v>
      </c>
      <c r="K22">
        <v>7.064E-3</v>
      </c>
      <c r="L22">
        <v>5.0699999999999996E-4</v>
      </c>
      <c r="M22">
        <v>0</v>
      </c>
      <c r="N22">
        <v>1.2174000000000001E-2</v>
      </c>
      <c r="O22">
        <v>0</v>
      </c>
      <c r="P22">
        <v>0</v>
      </c>
      <c r="Q22">
        <v>0</v>
      </c>
      <c r="R22">
        <v>0.105686</v>
      </c>
      <c r="S22">
        <v>0</v>
      </c>
      <c r="T22">
        <v>0</v>
      </c>
      <c r="U22">
        <v>0</v>
      </c>
      <c r="V22">
        <v>0</v>
      </c>
      <c r="W22">
        <v>0</v>
      </c>
      <c r="X22">
        <v>0.98</v>
      </c>
      <c r="Y22">
        <v>2.23</v>
      </c>
      <c r="Z22">
        <v>45.739400000000003</v>
      </c>
      <c r="AA22">
        <v>98.960400000000007</v>
      </c>
      <c r="AB22">
        <v>4.8440000000000002E-3</v>
      </c>
      <c r="AC22">
        <v>18.763200000000001</v>
      </c>
      <c r="AD22">
        <v>63.608400000000003</v>
      </c>
      <c r="AE22">
        <v>0.17854700000000001</v>
      </c>
      <c r="AF22">
        <v>0</v>
      </c>
      <c r="AG22">
        <v>0</v>
      </c>
      <c r="AH22">
        <v>0</v>
      </c>
      <c r="AI22">
        <v>12.1267</v>
      </c>
      <c r="AJ22">
        <v>1.423E-3</v>
      </c>
      <c r="AK22">
        <v>8.038E-3</v>
      </c>
      <c r="AL22">
        <v>5.4600000000000004E-4</v>
      </c>
      <c r="AM22">
        <v>0</v>
      </c>
      <c r="AN22">
        <v>1.4259000000000001E-2</v>
      </c>
      <c r="AO22">
        <v>0</v>
      </c>
      <c r="AP22">
        <v>0</v>
      </c>
      <c r="AQ22">
        <v>0</v>
      </c>
      <c r="AR22">
        <v>0.135965</v>
      </c>
      <c r="AS22">
        <v>0</v>
      </c>
      <c r="AT22">
        <v>0</v>
      </c>
      <c r="AU22">
        <v>0</v>
      </c>
      <c r="AV22">
        <v>0</v>
      </c>
      <c r="AW22">
        <v>0</v>
      </c>
      <c r="AX22">
        <v>1.0941700000000001</v>
      </c>
      <c r="AY22">
        <v>3.0059900000000002</v>
      </c>
      <c r="AZ22">
        <v>1.8238000000000001E-2</v>
      </c>
      <c r="BA22">
        <v>98.960400000000007</v>
      </c>
      <c r="BB22">
        <v>1.3276E-2</v>
      </c>
      <c r="BC22">
        <v>7.1440000000000002E-3</v>
      </c>
      <c r="BD22">
        <v>8.234E-3</v>
      </c>
      <c r="BE22">
        <v>2.9248E-2</v>
      </c>
      <c r="BF22">
        <v>3.2710999999999997E-2</v>
      </c>
      <c r="BG22">
        <v>1.2121E-2</v>
      </c>
      <c r="BH22">
        <v>1.0678999999999999E-2</v>
      </c>
      <c r="BI22">
        <v>8.5920000000000007E-3</v>
      </c>
      <c r="BJ22">
        <v>7.4130000000000003E-3</v>
      </c>
      <c r="BK22">
        <v>2.8846E-2</v>
      </c>
      <c r="BL22">
        <v>3.1744000000000001E-2</v>
      </c>
      <c r="BM22">
        <v>5.7044999999999998E-2</v>
      </c>
      <c r="BN22">
        <v>7.0342000000000002E-2</v>
      </c>
      <c r="BO22">
        <v>9.6718999999999999E-2</v>
      </c>
      <c r="BP22">
        <v>9.4298999999999994E-2</v>
      </c>
      <c r="BQ22">
        <v>0.10399600000000001</v>
      </c>
      <c r="BR22">
        <v>2.2873999999999999E-2</v>
      </c>
      <c r="BS22">
        <v>8.6395E-2</v>
      </c>
      <c r="BT22">
        <v>9.1937000000000005E-2</v>
      </c>
      <c r="BU22">
        <v>0.102614</v>
      </c>
      <c r="BV22">
        <v>6.2170999999999997E-2</v>
      </c>
      <c r="BW22">
        <v>0.126469</v>
      </c>
      <c r="BX22">
        <v>171.95500000000001</v>
      </c>
      <c r="BY22">
        <v>0.31593700000000002</v>
      </c>
      <c r="BZ22">
        <v>0.18365100000000001</v>
      </c>
      <c r="CA22">
        <v>12.6448</v>
      </c>
      <c r="CB22">
        <v>-192.07</v>
      </c>
      <c r="CC22">
        <v>-320.48</v>
      </c>
      <c r="CD22">
        <v>-145</v>
      </c>
      <c r="CE22">
        <v>0.36449700000000002</v>
      </c>
      <c r="CF22">
        <v>344.84699999999998</v>
      </c>
      <c r="CG22">
        <v>194.03700000000001</v>
      </c>
      <c r="CH22">
        <v>2952.88</v>
      </c>
      <c r="CI22">
        <v>-6876.9</v>
      </c>
      <c r="CJ22">
        <v>275.84500000000003</v>
      </c>
      <c r="CK22">
        <v>-124</v>
      </c>
      <c r="CL22">
        <v>-284.14</v>
      </c>
      <c r="CM22">
        <v>-87.869</v>
      </c>
      <c r="CN22">
        <v>11.9862</v>
      </c>
      <c r="CO22">
        <v>-94.346000000000004</v>
      </c>
      <c r="CP22">
        <v>-178.45</v>
      </c>
      <c r="CQ22">
        <v>-1451.8</v>
      </c>
      <c r="CR22">
        <v>-73.569000000000003</v>
      </c>
      <c r="CS22">
        <v>-300.24</v>
      </c>
      <c r="CT22">
        <v>12651</v>
      </c>
      <c r="CU22">
        <v>-30336</v>
      </c>
      <c r="CV22">
        <v>0.56931299999999996</v>
      </c>
      <c r="CW22">
        <v>168.46299999999999</v>
      </c>
      <c r="CX22">
        <v>493.7</v>
      </c>
      <c r="CY22">
        <v>0.250361</v>
      </c>
      <c r="CZ22">
        <v>5.7012E-2</v>
      </c>
      <c r="DA22">
        <v>6.7753999999999995E-2</v>
      </c>
      <c r="DB22">
        <v>9.2954999999999996E-2</v>
      </c>
      <c r="DC22">
        <v>190.04</v>
      </c>
      <c r="DD22">
        <v>1.6312</v>
      </c>
      <c r="DE22">
        <v>0.67549599999999999</v>
      </c>
      <c r="DF22">
        <v>0.26647300000000002</v>
      </c>
      <c r="DG22">
        <v>0.20161000000000001</v>
      </c>
      <c r="DH22">
        <v>0.26771299999999998</v>
      </c>
      <c r="DI22">
        <v>0.38835199999999997</v>
      </c>
      <c r="DJ22">
        <v>0.48916100000000001</v>
      </c>
      <c r="DK22">
        <v>0.60484499999999997</v>
      </c>
      <c r="DL22">
        <v>1.4502200000000001</v>
      </c>
      <c r="DM22">
        <v>0.72548900000000005</v>
      </c>
      <c r="DN22">
        <v>0.85604999999999998</v>
      </c>
      <c r="DO22">
        <v>1.06429</v>
      </c>
      <c r="DP22">
        <v>1.05768</v>
      </c>
      <c r="DQ22">
        <v>1.22296</v>
      </c>
      <c r="DR22">
        <v>0.55161499999999997</v>
      </c>
      <c r="DS22">
        <v>0.97618300000000002</v>
      </c>
      <c r="DT22">
        <v>1.2504999999999999</v>
      </c>
      <c r="DU22">
        <v>8.8331000000000007E-2</v>
      </c>
      <c r="DV22">
        <v>6.3371999999999998E-2</v>
      </c>
      <c r="DW22">
        <v>7.2503999999999999E-2</v>
      </c>
      <c r="DX22">
        <v>0.103723</v>
      </c>
      <c r="DY22">
        <v>1.1647799999999999</v>
      </c>
      <c r="DZ22">
        <v>1.60998</v>
      </c>
      <c r="EA22">
        <v>0.65457100000000001</v>
      </c>
      <c r="EB22">
        <v>0.26558799999999999</v>
      </c>
      <c r="EC22">
        <v>0.201986</v>
      </c>
      <c r="ED22">
        <v>0.25466800000000001</v>
      </c>
      <c r="EE22">
        <v>0.41778700000000002</v>
      </c>
      <c r="EF22">
        <v>0.50340799999999997</v>
      </c>
      <c r="EG22">
        <v>0.65681</v>
      </c>
      <c r="EH22">
        <v>0.82383600000000001</v>
      </c>
      <c r="EI22">
        <v>0.77279299999999995</v>
      </c>
      <c r="EJ22">
        <v>0.88611799999999996</v>
      </c>
      <c r="EK22">
        <v>1.0683800000000001</v>
      </c>
      <c r="EL22">
        <v>1.1395900000000001</v>
      </c>
      <c r="EM22">
        <v>1.2442200000000001</v>
      </c>
      <c r="EN22">
        <v>9.5000000000000005E-5</v>
      </c>
      <c r="EO22">
        <v>0.99993699999999996</v>
      </c>
      <c r="EP22">
        <v>1.2743100000000001</v>
      </c>
      <c r="EQ22">
        <v>2.787E-3</v>
      </c>
      <c r="ER22">
        <v>-6.9999999999999994E-5</v>
      </c>
      <c r="ES22">
        <v>-8.0000000000000007E-5</v>
      </c>
      <c r="ET22">
        <v>-2.1000000000000001E-4</v>
      </c>
      <c r="EU22">
        <v>1.00203</v>
      </c>
      <c r="EV22">
        <v>2.5999999999999998E-5</v>
      </c>
      <c r="EW22">
        <v>8.0000000000000007E-5</v>
      </c>
      <c r="EX22">
        <v>5.0000000000000004E-6</v>
      </c>
      <c r="EY22">
        <v>-1.0000000000000001E-5</v>
      </c>
      <c r="EZ22">
        <v>1.73E-4</v>
      </c>
      <c r="FA22">
        <v>-5.1000000000000004E-4</v>
      </c>
      <c r="FB22">
        <v>-2.1000000000000001E-4</v>
      </c>
      <c r="FC22">
        <v>-7.2000000000000005E-4</v>
      </c>
      <c r="FD22">
        <v>1.3569999999999999E-3</v>
      </c>
      <c r="FE22">
        <v>-5.5000000000000003E-4</v>
      </c>
      <c r="FF22">
        <v>-3.1E-4</v>
      </c>
      <c r="FG22">
        <v>-4.0000000000000003E-5</v>
      </c>
      <c r="FH22">
        <v>-4.6000000000000001E-4</v>
      </c>
      <c r="FI22">
        <v>-2.4000000000000001E-4</v>
      </c>
      <c r="FJ22">
        <v>41372.782500000001</v>
      </c>
      <c r="FK22">
        <v>1.2258</v>
      </c>
      <c r="FL22">
        <v>1.0426</v>
      </c>
      <c r="FM22">
        <v>1.0148999999999999</v>
      </c>
      <c r="FN22">
        <v>1.2450000000000001</v>
      </c>
      <c r="FO22">
        <v>1.2322</v>
      </c>
      <c r="FP22">
        <v>1.0516000000000001</v>
      </c>
      <c r="FQ22">
        <v>1.0270999999999999</v>
      </c>
      <c r="FR22">
        <v>1.0757000000000001</v>
      </c>
      <c r="FS22">
        <v>1.0547</v>
      </c>
      <c r="FT22">
        <v>1.4799</v>
      </c>
      <c r="FU22">
        <v>1.4218999999999999</v>
      </c>
      <c r="FV22">
        <v>1.4306000000000001</v>
      </c>
      <c r="FW22">
        <v>1.4288000000000001</v>
      </c>
      <c r="FX22">
        <v>1.4389000000000001</v>
      </c>
      <c r="FY22">
        <v>1.4613</v>
      </c>
      <c r="FZ22">
        <v>1.5021</v>
      </c>
      <c r="GA22">
        <v>1.1859</v>
      </c>
      <c r="GB22">
        <v>1.5089999999999999</v>
      </c>
      <c r="GC22">
        <v>1.5531999999999999</v>
      </c>
      <c r="GD22">
        <v>1.591</v>
      </c>
      <c r="GE22">
        <v>1.6311</v>
      </c>
      <c r="GF22">
        <v>1.6274</v>
      </c>
      <c r="GG22">
        <v>1.1422000000000001</v>
      </c>
      <c r="GH22">
        <v>1.2439</v>
      </c>
      <c r="GI22">
        <v>1.2222999999999999</v>
      </c>
      <c r="GJ22">
        <v>1.0089999999999999</v>
      </c>
      <c r="GK22">
        <v>1.2123999999999999</v>
      </c>
      <c r="GL22">
        <v>1.3616999999999999</v>
      </c>
      <c r="GM22">
        <v>1.2309000000000001</v>
      </c>
      <c r="GN22">
        <v>1.0595000000000001</v>
      </c>
      <c r="GO22">
        <v>1.0662</v>
      </c>
      <c r="GP22">
        <v>0.88160000000000005</v>
      </c>
      <c r="GQ22">
        <v>0.94479999999999997</v>
      </c>
      <c r="GR22">
        <v>0.95779999999999998</v>
      </c>
      <c r="GS22">
        <v>0.95979999999999999</v>
      </c>
      <c r="GT22">
        <v>0.96940000000000004</v>
      </c>
      <c r="GU22">
        <v>0.96940000000000004</v>
      </c>
      <c r="GV22">
        <v>0.96879999999999999</v>
      </c>
      <c r="GW22">
        <v>1.0042</v>
      </c>
      <c r="GX22">
        <v>0.97960000000000003</v>
      </c>
      <c r="GY22">
        <v>0.97499999999999998</v>
      </c>
      <c r="GZ22">
        <v>0.97599999999999998</v>
      </c>
      <c r="HA22">
        <v>0.96760000000000002</v>
      </c>
      <c r="HB22">
        <v>0.97770000000000001</v>
      </c>
      <c r="HC22">
        <v>0.98680000000000001</v>
      </c>
      <c r="HD22">
        <v>0.98029999999999995</v>
      </c>
      <c r="HE22">
        <v>0.99850000000000005</v>
      </c>
      <c r="HF22">
        <v>0.99809999999999999</v>
      </c>
      <c r="HG22">
        <v>0.99790000000000001</v>
      </c>
      <c r="HH22">
        <v>0.99760000000000004</v>
      </c>
      <c r="HI22">
        <v>0.99580000000000002</v>
      </c>
      <c r="HJ22">
        <v>0.99939999999999996</v>
      </c>
      <c r="HK22">
        <v>0.99909999999999999</v>
      </c>
      <c r="HL22">
        <v>1</v>
      </c>
      <c r="HM22">
        <v>0.99939999999999996</v>
      </c>
      <c r="HN22">
        <v>0.99980000000000002</v>
      </c>
      <c r="HO22">
        <v>0.99980000000000002</v>
      </c>
      <c r="HP22">
        <v>1</v>
      </c>
      <c r="HQ22">
        <v>1</v>
      </c>
      <c r="HR22">
        <v>1</v>
      </c>
      <c r="HS22">
        <v>1</v>
      </c>
      <c r="HT22">
        <v>1</v>
      </c>
      <c r="HU22">
        <v>1</v>
      </c>
      <c r="HV22">
        <v>1</v>
      </c>
      <c r="HW22">
        <v>1</v>
      </c>
      <c r="HX22">
        <v>1</v>
      </c>
      <c r="HY22">
        <v>1.3816999999999999</v>
      </c>
      <c r="HZ22">
        <v>1.2712000000000001</v>
      </c>
      <c r="IA22">
        <v>1.2385999999999999</v>
      </c>
      <c r="IB22">
        <v>1.2538</v>
      </c>
      <c r="IC22">
        <v>1.4908999999999999</v>
      </c>
      <c r="ID22">
        <v>1.4285000000000001</v>
      </c>
      <c r="IE22">
        <v>1.2589999999999999</v>
      </c>
      <c r="IF22">
        <v>1.1389</v>
      </c>
      <c r="IG22">
        <v>1.1234999999999999</v>
      </c>
      <c r="IH22">
        <v>1.3046</v>
      </c>
      <c r="II22">
        <v>1.3427</v>
      </c>
      <c r="IJ22">
        <v>1.37</v>
      </c>
      <c r="IK22">
        <v>1.3711</v>
      </c>
      <c r="IL22">
        <v>1.3949</v>
      </c>
      <c r="IM22">
        <v>1.4166000000000001</v>
      </c>
      <c r="IN22">
        <v>1.4553</v>
      </c>
      <c r="IO22">
        <v>1.1909000000000001</v>
      </c>
      <c r="IP22">
        <v>1.4782</v>
      </c>
      <c r="IQ22">
        <v>1.5144</v>
      </c>
      <c r="IR22">
        <v>1.5528</v>
      </c>
      <c r="IS22">
        <v>1.5783</v>
      </c>
      <c r="IT22">
        <v>1.5911999999999999</v>
      </c>
      <c r="IU22">
        <v>1789.8340000000001</v>
      </c>
      <c r="IV22">
        <v>1208.828</v>
      </c>
      <c r="IW22">
        <v>1081.48</v>
      </c>
      <c r="IX22">
        <v>979.27030000000002</v>
      </c>
      <c r="IY22">
        <v>1656.4090000000001</v>
      </c>
      <c r="IZ22">
        <v>1480.5719999999999</v>
      </c>
      <c r="JA22">
        <v>1038.184</v>
      </c>
      <c r="JB22">
        <v>390.39429999999999</v>
      </c>
      <c r="JC22">
        <v>395.23860000000002</v>
      </c>
      <c r="JD22">
        <v>519.21659999999997</v>
      </c>
      <c r="JE22">
        <v>999.29160000000002</v>
      </c>
      <c r="JF22">
        <v>208.488</v>
      </c>
      <c r="JG22">
        <v>187.66229999999999</v>
      </c>
      <c r="JH22">
        <v>134.8124</v>
      </c>
      <c r="JI22">
        <v>122.6409</v>
      </c>
      <c r="JJ22">
        <v>98.479370000000003</v>
      </c>
      <c r="JK22">
        <v>90.050870000000003</v>
      </c>
      <c r="JL22">
        <v>87.817030000000003</v>
      </c>
      <c r="JM22">
        <v>78.485370000000003</v>
      </c>
      <c r="JN22">
        <v>63.606560000000002</v>
      </c>
      <c r="JO22">
        <v>59.368850000000002</v>
      </c>
      <c r="JP22">
        <v>50.99644</v>
      </c>
    </row>
    <row r="23" spans="1:282" x14ac:dyDescent="0.2">
      <c r="A23" t="s">
        <v>283</v>
      </c>
      <c r="B23">
        <v>8.7600000000000004E-4</v>
      </c>
      <c r="C23">
        <v>9.9367699999999992</v>
      </c>
      <c r="D23">
        <v>29.667400000000001</v>
      </c>
      <c r="E23">
        <v>0.15106900000000001</v>
      </c>
      <c r="F23">
        <v>0</v>
      </c>
      <c r="G23">
        <v>0</v>
      </c>
      <c r="H23">
        <v>0</v>
      </c>
      <c r="I23">
        <v>9.9994999999999994</v>
      </c>
      <c r="J23">
        <v>0</v>
      </c>
      <c r="K23">
        <v>0</v>
      </c>
      <c r="L23">
        <v>0</v>
      </c>
      <c r="M23">
        <v>1.2874E-2</v>
      </c>
      <c r="N23">
        <v>5.3261000000000003E-2</v>
      </c>
      <c r="O23">
        <v>0</v>
      </c>
      <c r="P23">
        <v>0</v>
      </c>
      <c r="Q23">
        <v>5.9684000000000001E-2</v>
      </c>
      <c r="R23">
        <v>0.106515</v>
      </c>
      <c r="S23">
        <v>0</v>
      </c>
      <c r="T23">
        <v>0</v>
      </c>
      <c r="U23">
        <v>0</v>
      </c>
      <c r="V23">
        <v>2.4169999999999999E-3</v>
      </c>
      <c r="W23">
        <v>0</v>
      </c>
      <c r="X23">
        <v>0.98</v>
      </c>
      <c r="Y23">
        <v>2.23</v>
      </c>
      <c r="Z23">
        <v>45.674199999999999</v>
      </c>
      <c r="AA23">
        <v>98.874499999999998</v>
      </c>
      <c r="AB23">
        <v>1.157E-3</v>
      </c>
      <c r="AC23">
        <v>18.775400000000001</v>
      </c>
      <c r="AD23">
        <v>63.469200000000001</v>
      </c>
      <c r="AE23">
        <v>0.17865500000000001</v>
      </c>
      <c r="AF23">
        <v>0</v>
      </c>
      <c r="AG23">
        <v>0</v>
      </c>
      <c r="AH23">
        <v>0</v>
      </c>
      <c r="AI23">
        <v>12.045299999999999</v>
      </c>
      <c r="AJ23">
        <v>0</v>
      </c>
      <c r="AK23">
        <v>0</v>
      </c>
      <c r="AL23">
        <v>0</v>
      </c>
      <c r="AM23">
        <v>1.5098E-2</v>
      </c>
      <c r="AN23">
        <v>6.2383000000000001E-2</v>
      </c>
      <c r="AO23">
        <v>0</v>
      </c>
      <c r="AP23">
        <v>0</v>
      </c>
      <c r="AQ23">
        <v>6.9210999999999995E-2</v>
      </c>
      <c r="AR23">
        <v>0.13703099999999999</v>
      </c>
      <c r="AS23">
        <v>0</v>
      </c>
      <c r="AT23">
        <v>0</v>
      </c>
      <c r="AU23">
        <v>0</v>
      </c>
      <c r="AV23">
        <v>2.7520000000000001E-3</v>
      </c>
      <c r="AW23">
        <v>0</v>
      </c>
      <c r="AX23">
        <v>1.0941700000000001</v>
      </c>
      <c r="AY23">
        <v>3.0059900000000002</v>
      </c>
      <c r="AZ23">
        <v>1.8227E-2</v>
      </c>
      <c r="BA23">
        <v>98.874499999999998</v>
      </c>
      <c r="BB23">
        <v>1.3296000000000001E-2</v>
      </c>
      <c r="BC23">
        <v>7.1520000000000004E-3</v>
      </c>
      <c r="BD23">
        <v>8.2470000000000009E-3</v>
      </c>
      <c r="BE23">
        <v>2.9278999999999999E-2</v>
      </c>
      <c r="BF23">
        <v>3.2745999999999997E-2</v>
      </c>
      <c r="BG23">
        <v>1.2130999999999999E-2</v>
      </c>
      <c r="BH23">
        <v>1.0688E-2</v>
      </c>
      <c r="BI23">
        <v>8.5990000000000007E-3</v>
      </c>
      <c r="BJ23">
        <v>7.4190000000000002E-3</v>
      </c>
      <c r="BK23">
        <v>2.8875000000000001E-2</v>
      </c>
      <c r="BL23">
        <v>3.1775999999999999E-2</v>
      </c>
      <c r="BM23">
        <v>5.7097000000000002E-2</v>
      </c>
      <c r="BN23">
        <v>7.0402000000000006E-2</v>
      </c>
      <c r="BO23">
        <v>9.6835000000000004E-2</v>
      </c>
      <c r="BP23">
        <v>9.4405000000000003E-2</v>
      </c>
      <c r="BQ23">
        <v>0.104134</v>
      </c>
      <c r="BR23">
        <v>2.2898999999999999E-2</v>
      </c>
      <c r="BS23">
        <v>8.6511000000000005E-2</v>
      </c>
      <c r="BT23">
        <v>9.2058000000000001E-2</v>
      </c>
      <c r="BU23">
        <v>0.102752</v>
      </c>
      <c r="BV23">
        <v>6.2253000000000003E-2</v>
      </c>
      <c r="BW23">
        <v>0.12664300000000001</v>
      </c>
      <c r="BX23">
        <v>716.65599999999995</v>
      </c>
      <c r="BY23">
        <v>0.31595800000000002</v>
      </c>
      <c r="BZ23">
        <v>0.18393799999999999</v>
      </c>
      <c r="CA23">
        <v>12.6486</v>
      </c>
      <c r="CB23">
        <v>-235.84</v>
      </c>
      <c r="CC23">
        <v>-233.68</v>
      </c>
      <c r="CD23">
        <v>-219.5</v>
      </c>
      <c r="CE23">
        <v>0.36573299999999997</v>
      </c>
      <c r="CF23">
        <v>-84.858999999999995</v>
      </c>
      <c r="CG23">
        <v>-228.06</v>
      </c>
      <c r="CH23">
        <v>-175.61</v>
      </c>
      <c r="CI23">
        <v>212.245</v>
      </c>
      <c r="CJ23">
        <v>65.7042</v>
      </c>
      <c r="CK23">
        <v>-102.26</v>
      </c>
      <c r="CL23">
        <v>-81.381</v>
      </c>
      <c r="CM23">
        <v>84.000799999999998</v>
      </c>
      <c r="CN23">
        <v>11.914999999999999</v>
      </c>
      <c r="CO23">
        <v>-90.058999999999997</v>
      </c>
      <c r="CP23">
        <v>-62.95</v>
      </c>
      <c r="CQ23">
        <v>-192.3</v>
      </c>
      <c r="CR23">
        <v>1215.75</v>
      </c>
      <c r="CS23">
        <v>-42.722999999999999</v>
      </c>
      <c r="CT23">
        <v>12358</v>
      </c>
      <c r="CU23">
        <v>-30165</v>
      </c>
      <c r="CV23">
        <v>0.55778899999999998</v>
      </c>
      <c r="CW23">
        <v>168.45599999999999</v>
      </c>
      <c r="CX23">
        <v>492.214</v>
      </c>
      <c r="CY23">
        <v>0.25038100000000002</v>
      </c>
      <c r="CZ23">
        <v>5.8256000000000002E-2</v>
      </c>
      <c r="DA23">
        <v>6.6105999999999998E-2</v>
      </c>
      <c r="DB23">
        <v>9.6681000000000003E-2</v>
      </c>
      <c r="DC23">
        <v>188.80199999999999</v>
      </c>
      <c r="DD23">
        <v>1.52885</v>
      </c>
      <c r="DE23">
        <v>0.63836199999999999</v>
      </c>
      <c r="DF23">
        <v>0.25162000000000001</v>
      </c>
      <c r="DG23">
        <v>0.21484800000000001</v>
      </c>
      <c r="DH23">
        <v>0.312357</v>
      </c>
      <c r="DI23">
        <v>0.38342399999999999</v>
      </c>
      <c r="DJ23">
        <v>0.45614500000000002</v>
      </c>
      <c r="DK23">
        <v>0.71562899999999996</v>
      </c>
      <c r="DL23">
        <v>1.45777</v>
      </c>
      <c r="DM23">
        <v>0.72554600000000002</v>
      </c>
      <c r="DN23">
        <v>0.80488099999999996</v>
      </c>
      <c r="DO23">
        <v>1.0412399999999999</v>
      </c>
      <c r="DP23">
        <v>1.1486700000000001</v>
      </c>
      <c r="DQ23">
        <v>1.10239</v>
      </c>
      <c r="DR23">
        <v>0.55198700000000001</v>
      </c>
      <c r="DS23">
        <v>0.97679700000000003</v>
      </c>
      <c r="DT23">
        <v>1.2523</v>
      </c>
      <c r="DU23">
        <v>8.8376999999999997E-2</v>
      </c>
      <c r="DV23">
        <v>6.3464000000000007E-2</v>
      </c>
      <c r="DW23">
        <v>7.2584999999999997E-2</v>
      </c>
      <c r="DX23">
        <v>0.103863</v>
      </c>
      <c r="DY23">
        <v>1.1670799999999999</v>
      </c>
      <c r="DZ23">
        <v>1.6137699999999999</v>
      </c>
      <c r="EA23">
        <v>0.65592399999999995</v>
      </c>
      <c r="EB23">
        <v>0.26604499999999998</v>
      </c>
      <c r="EC23">
        <v>0.20247399999999999</v>
      </c>
      <c r="ED23">
        <v>0.25526599999999999</v>
      </c>
      <c r="EE23">
        <v>0.41903800000000002</v>
      </c>
      <c r="EF23">
        <v>0.50484300000000004</v>
      </c>
      <c r="EG23">
        <v>0.65888999999999998</v>
      </c>
      <c r="EH23">
        <v>0.826098</v>
      </c>
      <c r="EI23">
        <v>0.775281</v>
      </c>
      <c r="EJ23">
        <v>0.88892899999999997</v>
      </c>
      <c r="EK23">
        <v>1.07182</v>
      </c>
      <c r="EL23">
        <v>1.14317</v>
      </c>
      <c r="EM23">
        <v>1.2482800000000001</v>
      </c>
      <c r="EN23">
        <v>2.3E-5</v>
      </c>
      <c r="EO23">
        <v>0.999892</v>
      </c>
      <c r="EP23">
        <v>1.2704599999999999</v>
      </c>
      <c r="EQ23">
        <v>2.7859999999999998E-3</v>
      </c>
      <c r="ER23">
        <v>-6.0000000000000002E-5</v>
      </c>
      <c r="ES23">
        <v>-1.1E-4</v>
      </c>
      <c r="ET23">
        <v>-1.3999999999999999E-4</v>
      </c>
      <c r="EU23">
        <v>0.99544999999999995</v>
      </c>
      <c r="EV23">
        <v>-1E-4</v>
      </c>
      <c r="EW23">
        <v>-6.9999999999999994E-5</v>
      </c>
      <c r="EX23">
        <v>-9.0000000000000006E-5</v>
      </c>
      <c r="EY23">
        <v>1.8200000000000001E-4</v>
      </c>
      <c r="EZ23">
        <v>7.5699999999999997E-4</v>
      </c>
      <c r="FA23">
        <v>-6.0999999999999997E-4</v>
      </c>
      <c r="FB23">
        <v>-7.2999999999999996E-4</v>
      </c>
      <c r="FC23">
        <v>7.9100000000000004E-4</v>
      </c>
      <c r="FD23">
        <v>1.3680000000000001E-3</v>
      </c>
      <c r="FE23">
        <v>-5.8E-4</v>
      </c>
      <c r="FF23">
        <v>-8.5999999999999998E-4</v>
      </c>
      <c r="FG23">
        <v>-3.1E-4</v>
      </c>
      <c r="FH23">
        <v>2.9E-5</v>
      </c>
      <c r="FI23">
        <v>-1.6199999999999999E-3</v>
      </c>
      <c r="FJ23">
        <v>41372.785509259302</v>
      </c>
      <c r="FK23">
        <v>1.2255</v>
      </c>
      <c r="FL23">
        <v>1.0423</v>
      </c>
      <c r="FM23">
        <v>1.0145999999999999</v>
      </c>
      <c r="FN23">
        <v>1.2446999999999999</v>
      </c>
      <c r="FO23">
        <v>1.2319</v>
      </c>
      <c r="FP23">
        <v>1.0512999999999999</v>
      </c>
      <c r="FQ23">
        <v>1.0267999999999999</v>
      </c>
      <c r="FR23">
        <v>1.0752999999999999</v>
      </c>
      <c r="FS23">
        <v>1.0544</v>
      </c>
      <c r="FT23">
        <v>1.4794</v>
      </c>
      <c r="FU23">
        <v>1.4215</v>
      </c>
      <c r="FV23">
        <v>1.4300999999999999</v>
      </c>
      <c r="FW23">
        <v>1.4282999999999999</v>
      </c>
      <c r="FX23">
        <v>1.4383999999999999</v>
      </c>
      <c r="FY23">
        <v>1.4608000000000001</v>
      </c>
      <c r="FZ23">
        <v>1.5016</v>
      </c>
      <c r="GA23">
        <v>1.1855</v>
      </c>
      <c r="GB23">
        <v>1.5085</v>
      </c>
      <c r="GC23">
        <v>1.5526</v>
      </c>
      <c r="GD23">
        <v>1.5904</v>
      </c>
      <c r="GE23">
        <v>1.6305000000000001</v>
      </c>
      <c r="GF23">
        <v>1.6269</v>
      </c>
      <c r="GG23">
        <v>1.1437999999999999</v>
      </c>
      <c r="GH23">
        <v>1.2448999999999999</v>
      </c>
      <c r="GI23">
        <v>1.2236</v>
      </c>
      <c r="GJ23">
        <v>1.0101</v>
      </c>
      <c r="GK23">
        <v>1.2131000000000001</v>
      </c>
      <c r="GL23">
        <v>1.3624000000000001</v>
      </c>
      <c r="GM23">
        <v>1.2314000000000001</v>
      </c>
      <c r="GN23">
        <v>1.0596000000000001</v>
      </c>
      <c r="GO23">
        <v>1.0662</v>
      </c>
      <c r="GP23">
        <v>0.88180000000000003</v>
      </c>
      <c r="GQ23">
        <v>0.94520000000000004</v>
      </c>
      <c r="GR23">
        <v>0.95779999999999998</v>
      </c>
      <c r="GS23">
        <v>0.95979999999999999</v>
      </c>
      <c r="GT23">
        <v>0.96940000000000004</v>
      </c>
      <c r="GU23">
        <v>0.96940000000000004</v>
      </c>
      <c r="GV23">
        <v>0.96889999999999998</v>
      </c>
      <c r="GW23">
        <v>1.0042</v>
      </c>
      <c r="GX23">
        <v>0.97960000000000003</v>
      </c>
      <c r="GY23">
        <v>0.97509999999999997</v>
      </c>
      <c r="GZ23">
        <v>0.97599999999999998</v>
      </c>
      <c r="HA23">
        <v>0.9677</v>
      </c>
      <c r="HB23">
        <v>0.9778</v>
      </c>
      <c r="HC23">
        <v>0.98680000000000001</v>
      </c>
      <c r="HD23">
        <v>0.98029999999999995</v>
      </c>
      <c r="HE23">
        <v>0.99850000000000005</v>
      </c>
      <c r="HF23">
        <v>0.99809999999999999</v>
      </c>
      <c r="HG23">
        <v>0.998</v>
      </c>
      <c r="HH23">
        <v>0.99760000000000004</v>
      </c>
      <c r="HI23">
        <v>0.99580000000000002</v>
      </c>
      <c r="HJ23">
        <v>0.99939999999999996</v>
      </c>
      <c r="HK23">
        <v>0.999</v>
      </c>
      <c r="HL23">
        <v>1</v>
      </c>
      <c r="HM23">
        <v>0.99939999999999996</v>
      </c>
      <c r="HN23">
        <v>0.99980000000000002</v>
      </c>
      <c r="HO23">
        <v>0.99980000000000002</v>
      </c>
      <c r="HP23">
        <v>1</v>
      </c>
      <c r="HQ23">
        <v>1</v>
      </c>
      <c r="HR23">
        <v>1</v>
      </c>
      <c r="HS23">
        <v>1</v>
      </c>
      <c r="HT23">
        <v>1</v>
      </c>
      <c r="HU23">
        <v>1</v>
      </c>
      <c r="HV23">
        <v>1</v>
      </c>
      <c r="HW23">
        <v>1</v>
      </c>
      <c r="HX23">
        <v>1</v>
      </c>
      <c r="HY23">
        <v>1.3832</v>
      </c>
      <c r="HZ23">
        <v>1.2721</v>
      </c>
      <c r="IA23">
        <v>1.2396</v>
      </c>
      <c r="IB23">
        <v>1.2547999999999999</v>
      </c>
      <c r="IC23">
        <v>1.4914000000000001</v>
      </c>
      <c r="ID23">
        <v>1.4289000000000001</v>
      </c>
      <c r="IE23">
        <v>1.2592000000000001</v>
      </c>
      <c r="IF23">
        <v>1.1387</v>
      </c>
      <c r="IG23">
        <v>1.1231</v>
      </c>
      <c r="IH23">
        <v>1.3045</v>
      </c>
      <c r="II23">
        <v>1.3429</v>
      </c>
      <c r="IJ23">
        <v>1.3694999999999999</v>
      </c>
      <c r="IK23">
        <v>1.3707</v>
      </c>
      <c r="IL23">
        <v>1.3945000000000001</v>
      </c>
      <c r="IM23">
        <v>1.4160999999999999</v>
      </c>
      <c r="IN23">
        <v>1.4549000000000001</v>
      </c>
      <c r="IO23">
        <v>1.1904999999999999</v>
      </c>
      <c r="IP23">
        <v>1.4778</v>
      </c>
      <c r="IQ23">
        <v>1.514</v>
      </c>
      <c r="IR23">
        <v>1.5523</v>
      </c>
      <c r="IS23">
        <v>1.5779000000000001</v>
      </c>
      <c r="IT23">
        <v>1.5908</v>
      </c>
      <c r="IU23">
        <v>1793.7660000000001</v>
      </c>
      <c r="IV23">
        <v>1211.066</v>
      </c>
      <c r="IW23">
        <v>1084.67</v>
      </c>
      <c r="IX23">
        <v>982.21299999999997</v>
      </c>
      <c r="IY23">
        <v>1657.173</v>
      </c>
      <c r="IZ23">
        <v>1481.299</v>
      </c>
      <c r="JA23">
        <v>1038.7619999999999</v>
      </c>
      <c r="JB23">
        <v>390.6918</v>
      </c>
      <c r="JC23">
        <v>394.68900000000002</v>
      </c>
      <c r="JD23">
        <v>519.57659999999998</v>
      </c>
      <c r="JE23">
        <v>999.85559999999998</v>
      </c>
      <c r="JF23">
        <v>208.17850000000001</v>
      </c>
      <c r="JG23">
        <v>187.3843</v>
      </c>
      <c r="JH23">
        <v>134.67169999999999</v>
      </c>
      <c r="JI23">
        <v>122.51479999999999</v>
      </c>
      <c r="JJ23">
        <v>98.606899999999996</v>
      </c>
      <c r="JK23">
        <v>90.175849999999997</v>
      </c>
      <c r="JL23">
        <v>87.938929999999999</v>
      </c>
      <c r="JM23">
        <v>78.626909999999995</v>
      </c>
      <c r="JN23">
        <v>63.878450000000001</v>
      </c>
      <c r="JO23">
        <v>59.708869999999997</v>
      </c>
      <c r="JP23">
        <v>51.329619999999998</v>
      </c>
    </row>
    <row r="24" spans="1:282" x14ac:dyDescent="0.2">
      <c r="A24" t="s">
        <v>0</v>
      </c>
      <c r="B24" t="s">
        <v>1</v>
      </c>
      <c r="C24" t="s">
        <v>2</v>
      </c>
      <c r="D24" t="s">
        <v>3</v>
      </c>
      <c r="E24" t="s">
        <v>4</v>
      </c>
      <c r="F24" t="s">
        <v>5</v>
      </c>
      <c r="G24" t="s">
        <v>6</v>
      </c>
      <c r="H24" t="s">
        <v>7</v>
      </c>
      <c r="I24" t="s">
        <v>8</v>
      </c>
      <c r="J24" t="s">
        <v>9</v>
      </c>
      <c r="K24" t="s">
        <v>10</v>
      </c>
      <c r="L24" t="s">
        <v>11</v>
      </c>
      <c r="M24" t="s">
        <v>12</v>
      </c>
      <c r="N24" t="s">
        <v>13</v>
      </c>
      <c r="O24" t="s">
        <v>14</v>
      </c>
      <c r="P24" t="s">
        <v>15</v>
      </c>
      <c r="Q24" t="s">
        <v>16</v>
      </c>
      <c r="R24" t="s">
        <v>17</v>
      </c>
      <c r="S24" t="s">
        <v>18</v>
      </c>
      <c r="T24" t="s">
        <v>19</v>
      </c>
      <c r="U24" t="s">
        <v>20</v>
      </c>
      <c r="V24" t="s">
        <v>21</v>
      </c>
      <c r="W24" t="s">
        <v>22</v>
      </c>
      <c r="X24" t="s">
        <v>284</v>
      </c>
      <c r="Y24" t="s">
        <v>23</v>
      </c>
      <c r="Z24" t="s">
        <v>24</v>
      </c>
      <c r="AA24" t="s">
        <v>25</v>
      </c>
      <c r="AB24" t="s">
        <v>26</v>
      </c>
      <c r="AC24" t="s">
        <v>27</v>
      </c>
      <c r="AD24" t="s">
        <v>28</v>
      </c>
      <c r="AE24" t="s">
        <v>29</v>
      </c>
      <c r="AF24" t="s">
        <v>30</v>
      </c>
      <c r="AG24" t="s">
        <v>31</v>
      </c>
      <c r="AH24" t="s">
        <v>32</v>
      </c>
      <c r="AI24" t="s">
        <v>33</v>
      </c>
      <c r="AJ24" t="s">
        <v>34</v>
      </c>
      <c r="AK24" t="s">
        <v>35</v>
      </c>
      <c r="AL24" t="s">
        <v>36</v>
      </c>
      <c r="AM24" t="s">
        <v>37</v>
      </c>
      <c r="AN24" t="s">
        <v>38</v>
      </c>
      <c r="AO24" t="s">
        <v>39</v>
      </c>
      <c r="AP24" t="s">
        <v>40</v>
      </c>
      <c r="AQ24" t="s">
        <v>41</v>
      </c>
      <c r="AR24" t="s">
        <v>42</v>
      </c>
      <c r="AS24" t="s">
        <v>43</v>
      </c>
      <c r="AT24" t="s">
        <v>44</v>
      </c>
      <c r="AU24" t="s">
        <v>45</v>
      </c>
      <c r="AV24" t="s">
        <v>46</v>
      </c>
      <c r="AW24" t="s">
        <v>285</v>
      </c>
      <c r="AX24" t="s">
        <v>47</v>
      </c>
      <c r="AY24" t="s">
        <v>24</v>
      </c>
      <c r="AZ24" t="s">
        <v>48</v>
      </c>
      <c r="BA24" t="s">
        <v>49</v>
      </c>
      <c r="BB24" t="s">
        <v>50</v>
      </c>
      <c r="BC24" t="s">
        <v>51</v>
      </c>
      <c r="BD24" t="s">
        <v>52</v>
      </c>
      <c r="BE24" t="s">
        <v>53</v>
      </c>
      <c r="BF24" t="s">
        <v>54</v>
      </c>
      <c r="BG24" t="s">
        <v>55</v>
      </c>
      <c r="BH24" t="s">
        <v>56</v>
      </c>
      <c r="BI24" t="s">
        <v>57</v>
      </c>
      <c r="BJ24" t="s">
        <v>58</v>
      </c>
      <c r="BK24" t="s">
        <v>59</v>
      </c>
      <c r="BL24" t="s">
        <v>60</v>
      </c>
      <c r="BM24" t="s">
        <v>61</v>
      </c>
      <c r="BN24" t="s">
        <v>62</v>
      </c>
      <c r="BO24" t="s">
        <v>63</v>
      </c>
      <c r="BP24" t="s">
        <v>64</v>
      </c>
      <c r="BQ24" t="s">
        <v>65</v>
      </c>
      <c r="BR24" t="s">
        <v>66</v>
      </c>
      <c r="BS24" t="s">
        <v>67</v>
      </c>
      <c r="BT24" t="s">
        <v>68</v>
      </c>
      <c r="BU24" t="s">
        <v>69</v>
      </c>
      <c r="BV24" t="s">
        <v>70</v>
      </c>
      <c r="BW24" t="s">
        <v>71</v>
      </c>
      <c r="BX24" t="s">
        <v>72</v>
      </c>
      <c r="BY24" t="s">
        <v>73</v>
      </c>
      <c r="BZ24" t="s">
        <v>74</v>
      </c>
      <c r="CA24" t="s">
        <v>75</v>
      </c>
      <c r="CB24" t="s">
        <v>76</v>
      </c>
      <c r="CC24" t="s">
        <v>77</v>
      </c>
      <c r="CD24" t="s">
        <v>78</v>
      </c>
      <c r="CE24" t="s">
        <v>79</v>
      </c>
      <c r="CF24" t="s">
        <v>80</v>
      </c>
      <c r="CG24" t="s">
        <v>81</v>
      </c>
      <c r="CH24" t="s">
        <v>82</v>
      </c>
      <c r="CI24" t="s">
        <v>83</v>
      </c>
      <c r="CJ24" t="s">
        <v>84</v>
      </c>
      <c r="CK24" t="s">
        <v>85</v>
      </c>
      <c r="CL24" t="s">
        <v>86</v>
      </c>
      <c r="CM24" t="s">
        <v>87</v>
      </c>
      <c r="CN24" t="s">
        <v>88</v>
      </c>
      <c r="CO24" t="s">
        <v>89</v>
      </c>
      <c r="CP24" t="s">
        <v>90</v>
      </c>
      <c r="CQ24" t="s">
        <v>91</v>
      </c>
      <c r="CR24" t="s">
        <v>92</v>
      </c>
      <c r="CS24" t="s">
        <v>93</v>
      </c>
      <c r="CT24" t="s">
        <v>94</v>
      </c>
      <c r="CU24" t="s">
        <v>95</v>
      </c>
      <c r="CV24" t="s">
        <v>96</v>
      </c>
      <c r="CW24" t="s">
        <v>97</v>
      </c>
      <c r="CX24" t="s">
        <v>98</v>
      </c>
      <c r="CY24" t="s">
        <v>99</v>
      </c>
      <c r="CZ24" t="s">
        <v>100</v>
      </c>
      <c r="DA24" t="s">
        <v>101</v>
      </c>
      <c r="DB24" t="s">
        <v>102</v>
      </c>
      <c r="DC24" t="s">
        <v>103</v>
      </c>
      <c r="DD24" t="s">
        <v>104</v>
      </c>
      <c r="DE24" t="s">
        <v>105</v>
      </c>
      <c r="DF24" t="s">
        <v>106</v>
      </c>
      <c r="DG24" t="s">
        <v>107</v>
      </c>
      <c r="DH24" t="s">
        <v>108</v>
      </c>
      <c r="DI24" t="s">
        <v>109</v>
      </c>
      <c r="DJ24" t="s">
        <v>110</v>
      </c>
      <c r="DK24" t="s">
        <v>111</v>
      </c>
      <c r="DL24" t="s">
        <v>112</v>
      </c>
      <c r="DM24" t="s">
        <v>113</v>
      </c>
      <c r="DN24" t="s">
        <v>114</v>
      </c>
      <c r="DO24" t="s">
        <v>115</v>
      </c>
      <c r="DP24" t="s">
        <v>116</v>
      </c>
      <c r="DQ24" t="s">
        <v>117</v>
      </c>
      <c r="DR24" t="s">
        <v>118</v>
      </c>
      <c r="DS24" t="s">
        <v>119</v>
      </c>
      <c r="DT24" t="s">
        <v>120</v>
      </c>
      <c r="DU24" t="s">
        <v>121</v>
      </c>
      <c r="DV24" t="s">
        <v>122</v>
      </c>
      <c r="DW24" t="s">
        <v>123</v>
      </c>
      <c r="DX24" t="s">
        <v>124</v>
      </c>
      <c r="DY24" t="s">
        <v>125</v>
      </c>
      <c r="DZ24" t="s">
        <v>126</v>
      </c>
      <c r="EA24" t="s">
        <v>127</v>
      </c>
      <c r="EB24" t="s">
        <v>128</v>
      </c>
      <c r="EC24" t="s">
        <v>129</v>
      </c>
      <c r="ED24" t="s">
        <v>130</v>
      </c>
      <c r="EE24" t="s">
        <v>131</v>
      </c>
      <c r="EF24" t="s">
        <v>132</v>
      </c>
      <c r="EG24" t="s">
        <v>133</v>
      </c>
      <c r="EH24" t="s">
        <v>134</v>
      </c>
      <c r="EI24" t="s">
        <v>135</v>
      </c>
      <c r="EJ24" t="s">
        <v>136</v>
      </c>
      <c r="EK24" t="s">
        <v>137</v>
      </c>
      <c r="EL24" t="s">
        <v>138</v>
      </c>
      <c r="EM24" t="s">
        <v>139</v>
      </c>
      <c r="EN24" t="s">
        <v>140</v>
      </c>
      <c r="EO24" t="s">
        <v>141</v>
      </c>
      <c r="EP24" t="s">
        <v>142</v>
      </c>
      <c r="EQ24" t="s">
        <v>143</v>
      </c>
      <c r="ER24" t="s">
        <v>144</v>
      </c>
      <c r="ES24" t="s">
        <v>145</v>
      </c>
      <c r="ET24" t="s">
        <v>146</v>
      </c>
      <c r="EU24" t="s">
        <v>147</v>
      </c>
      <c r="EV24" t="s">
        <v>148</v>
      </c>
      <c r="EW24" t="s">
        <v>149</v>
      </c>
      <c r="EX24" t="s">
        <v>150</v>
      </c>
      <c r="EY24" t="s">
        <v>151</v>
      </c>
      <c r="EZ24" t="s">
        <v>152</v>
      </c>
      <c r="FA24" t="s">
        <v>153</v>
      </c>
      <c r="FB24" t="s">
        <v>154</v>
      </c>
      <c r="FC24" t="s">
        <v>155</v>
      </c>
      <c r="FD24" t="s">
        <v>156</v>
      </c>
      <c r="FE24" t="s">
        <v>157</v>
      </c>
      <c r="FF24" t="s">
        <v>158</v>
      </c>
      <c r="FG24" t="s">
        <v>159</v>
      </c>
      <c r="FH24" t="s">
        <v>160</v>
      </c>
      <c r="FI24" t="s">
        <v>161</v>
      </c>
      <c r="FJ24" t="s">
        <v>162</v>
      </c>
      <c r="FK24" t="s">
        <v>163</v>
      </c>
      <c r="FL24" t="s">
        <v>164</v>
      </c>
      <c r="FM24" t="s">
        <v>165</v>
      </c>
      <c r="FN24" t="s">
        <v>166</v>
      </c>
      <c r="FO24" t="s">
        <v>167</v>
      </c>
      <c r="FP24" t="s">
        <v>168</v>
      </c>
      <c r="FQ24" t="s">
        <v>169</v>
      </c>
      <c r="FR24" t="s">
        <v>170</v>
      </c>
      <c r="FS24" t="s">
        <v>171</v>
      </c>
      <c r="FT24" t="s">
        <v>172</v>
      </c>
      <c r="FU24" t="s">
        <v>173</v>
      </c>
      <c r="FV24" t="s">
        <v>174</v>
      </c>
      <c r="FW24" t="s">
        <v>175</v>
      </c>
      <c r="FX24" t="s">
        <v>176</v>
      </c>
      <c r="FY24" t="s">
        <v>177</v>
      </c>
      <c r="FZ24" t="s">
        <v>178</v>
      </c>
      <c r="GA24" t="s">
        <v>179</v>
      </c>
      <c r="GB24" t="s">
        <v>180</v>
      </c>
      <c r="GC24" t="s">
        <v>181</v>
      </c>
      <c r="GD24" t="s">
        <v>182</v>
      </c>
      <c r="GE24" t="s">
        <v>183</v>
      </c>
      <c r="GF24" t="s">
        <v>184</v>
      </c>
      <c r="GG24" t="s">
        <v>185</v>
      </c>
      <c r="GH24" t="s">
        <v>186</v>
      </c>
      <c r="GI24" t="s">
        <v>187</v>
      </c>
      <c r="GJ24" t="s">
        <v>188</v>
      </c>
      <c r="GK24" t="s">
        <v>189</v>
      </c>
      <c r="GL24" t="s">
        <v>190</v>
      </c>
      <c r="GM24" t="s">
        <v>191</v>
      </c>
      <c r="GN24" t="s">
        <v>192</v>
      </c>
      <c r="GO24" t="s">
        <v>193</v>
      </c>
      <c r="GP24" t="s">
        <v>194</v>
      </c>
      <c r="GQ24" t="s">
        <v>195</v>
      </c>
      <c r="GR24" t="s">
        <v>196</v>
      </c>
      <c r="GS24" t="s">
        <v>197</v>
      </c>
      <c r="GT24" t="s">
        <v>198</v>
      </c>
      <c r="GU24" t="s">
        <v>199</v>
      </c>
      <c r="GV24" t="s">
        <v>200</v>
      </c>
      <c r="GW24" t="s">
        <v>201</v>
      </c>
      <c r="GX24" t="s">
        <v>202</v>
      </c>
      <c r="GY24" t="s">
        <v>203</v>
      </c>
      <c r="GZ24" t="s">
        <v>204</v>
      </c>
      <c r="HA24" t="s">
        <v>205</v>
      </c>
      <c r="HB24" t="s">
        <v>206</v>
      </c>
      <c r="HC24" t="s">
        <v>207</v>
      </c>
      <c r="HD24" t="s">
        <v>208</v>
      </c>
      <c r="HE24" t="s">
        <v>209</v>
      </c>
      <c r="HF24" t="s">
        <v>210</v>
      </c>
      <c r="HG24" t="s">
        <v>211</v>
      </c>
      <c r="HH24" t="s">
        <v>212</v>
      </c>
      <c r="HI24" t="s">
        <v>213</v>
      </c>
      <c r="HJ24" t="s">
        <v>214</v>
      </c>
      <c r="HK24" t="s">
        <v>215</v>
      </c>
      <c r="HL24" t="s">
        <v>216</v>
      </c>
      <c r="HM24" t="s">
        <v>217</v>
      </c>
      <c r="HN24" t="s">
        <v>218</v>
      </c>
      <c r="HO24" t="s">
        <v>219</v>
      </c>
      <c r="HP24" t="s">
        <v>220</v>
      </c>
      <c r="HQ24" t="s">
        <v>221</v>
      </c>
      <c r="HR24" t="s">
        <v>222</v>
      </c>
      <c r="HS24" t="s">
        <v>223</v>
      </c>
      <c r="HT24" t="s">
        <v>224</v>
      </c>
      <c r="HU24" t="s">
        <v>225</v>
      </c>
      <c r="HV24" t="s">
        <v>226</v>
      </c>
      <c r="HW24" t="s">
        <v>227</v>
      </c>
      <c r="HX24" t="s">
        <v>228</v>
      </c>
      <c r="HY24" t="s">
        <v>229</v>
      </c>
      <c r="HZ24" t="s">
        <v>230</v>
      </c>
      <c r="IA24" t="s">
        <v>231</v>
      </c>
      <c r="IB24" t="s">
        <v>232</v>
      </c>
      <c r="IC24" t="s">
        <v>233</v>
      </c>
      <c r="ID24" t="s">
        <v>234</v>
      </c>
      <c r="IE24" t="s">
        <v>235</v>
      </c>
      <c r="IF24" t="s">
        <v>236</v>
      </c>
      <c r="IG24" t="s">
        <v>237</v>
      </c>
      <c r="IH24" t="s">
        <v>238</v>
      </c>
      <c r="II24" t="s">
        <v>239</v>
      </c>
      <c r="IJ24" t="s">
        <v>240</v>
      </c>
      <c r="IK24" t="s">
        <v>241</v>
      </c>
      <c r="IL24" t="s">
        <v>242</v>
      </c>
      <c r="IM24" t="s">
        <v>243</v>
      </c>
      <c r="IN24" t="s">
        <v>244</v>
      </c>
      <c r="IO24" t="s">
        <v>245</v>
      </c>
      <c r="IP24" t="s">
        <v>246</v>
      </c>
      <c r="IQ24" t="s">
        <v>247</v>
      </c>
      <c r="IR24" t="s">
        <v>248</v>
      </c>
      <c r="IS24" t="s">
        <v>249</v>
      </c>
      <c r="IT24" t="s">
        <v>250</v>
      </c>
      <c r="IU24" t="s">
        <v>251</v>
      </c>
      <c r="IV24" t="s">
        <v>252</v>
      </c>
      <c r="IW24" t="s">
        <v>253</v>
      </c>
      <c r="IX24" t="s">
        <v>254</v>
      </c>
      <c r="IY24" t="s">
        <v>255</v>
      </c>
      <c r="IZ24" t="s">
        <v>256</v>
      </c>
      <c r="JA24" t="s">
        <v>257</v>
      </c>
      <c r="JB24" t="s">
        <v>258</v>
      </c>
      <c r="JC24" t="s">
        <v>259</v>
      </c>
      <c r="JD24" t="s">
        <v>260</v>
      </c>
      <c r="JE24" t="s">
        <v>261</v>
      </c>
      <c r="JF24" t="s">
        <v>262</v>
      </c>
      <c r="JG24" t="s">
        <v>263</v>
      </c>
      <c r="JH24" t="s">
        <v>264</v>
      </c>
      <c r="JI24" t="s">
        <v>265</v>
      </c>
      <c r="JJ24" t="s">
        <v>266</v>
      </c>
      <c r="JK24" t="s">
        <v>267</v>
      </c>
      <c r="JL24" t="s">
        <v>268</v>
      </c>
      <c r="JM24" t="s">
        <v>269</v>
      </c>
      <c r="JN24" t="s">
        <v>270</v>
      </c>
    </row>
    <row r="25" spans="1:282" x14ac:dyDescent="0.2">
      <c r="A25" t="s">
        <v>286</v>
      </c>
      <c r="B25">
        <v>51.013399999999997</v>
      </c>
      <c r="C25">
        <v>1.6659E-2</v>
      </c>
      <c r="D25">
        <v>2.8050000000000002E-3</v>
      </c>
      <c r="E25">
        <v>8.378E-3</v>
      </c>
      <c r="F25">
        <v>1.7732999999999999E-2</v>
      </c>
      <c r="G25">
        <v>5.973E-3</v>
      </c>
      <c r="H25">
        <v>1.35E-2</v>
      </c>
      <c r="I25">
        <v>3.0683999999999999E-2</v>
      </c>
      <c r="J25">
        <v>4.2943000000000002E-2</v>
      </c>
      <c r="K25">
        <v>0.112403</v>
      </c>
      <c r="L25">
        <v>7.8920000000000004E-2</v>
      </c>
      <c r="M25">
        <v>0.148147</v>
      </c>
      <c r="N25">
        <v>0.10889</v>
      </c>
      <c r="O25">
        <v>0.33868599999999999</v>
      </c>
      <c r="P25">
        <v>0.423321</v>
      </c>
      <c r="Q25">
        <v>0.51540300000000006</v>
      </c>
      <c r="R25">
        <v>9.8817000000000002E-2</v>
      </c>
      <c r="S25">
        <v>0.32569399999999998</v>
      </c>
      <c r="T25">
        <v>0.51707700000000001</v>
      </c>
      <c r="U25">
        <v>0.65874900000000003</v>
      </c>
      <c r="V25">
        <v>0.40094099999999999</v>
      </c>
      <c r="W25">
        <v>0.83032899999999998</v>
      </c>
      <c r="X25">
        <v>48.201799999999999</v>
      </c>
      <c r="Y25">
        <v>33.7166</v>
      </c>
      <c r="Z25">
        <v>137.62799999999999</v>
      </c>
      <c r="AA25">
        <v>67.354699999999994</v>
      </c>
      <c r="AB25">
        <v>3.1475999999999997E-2</v>
      </c>
      <c r="AC25">
        <v>6.0000000000000001E-3</v>
      </c>
      <c r="AD25">
        <v>9.9080000000000001E-3</v>
      </c>
      <c r="AE25">
        <v>2.2519999999999998E-2</v>
      </c>
      <c r="AF25">
        <v>1.3687E-2</v>
      </c>
      <c r="AG25">
        <v>3.3709000000000003E-2</v>
      </c>
      <c r="AH25">
        <v>3.6961000000000001E-2</v>
      </c>
      <c r="AI25">
        <v>6.0085E-2</v>
      </c>
      <c r="AJ25">
        <v>0.12790399999999999</v>
      </c>
      <c r="AK25">
        <v>8.5014999999999993E-2</v>
      </c>
      <c r="AL25">
        <v>0.17374300000000001</v>
      </c>
      <c r="AM25">
        <v>0.12754099999999999</v>
      </c>
      <c r="AN25">
        <v>0.39637299999999998</v>
      </c>
      <c r="AO25">
        <v>0.493757</v>
      </c>
      <c r="AP25">
        <v>0.59767499999999996</v>
      </c>
      <c r="AQ25">
        <v>0.12712799999999999</v>
      </c>
      <c r="AR25">
        <v>0.377133</v>
      </c>
      <c r="AS25">
        <v>0.59599500000000005</v>
      </c>
      <c r="AT25">
        <v>0.75604099999999996</v>
      </c>
      <c r="AU25">
        <v>0.45655000000000001</v>
      </c>
      <c r="AV25">
        <v>0.94947199999999998</v>
      </c>
      <c r="AW25">
        <v>64.794499999999999</v>
      </c>
      <c r="AX25">
        <v>7.9999999999999996E-6</v>
      </c>
      <c r="AY25">
        <v>137.62799999999999</v>
      </c>
      <c r="AZ25">
        <v>1.3096E-2</v>
      </c>
      <c r="BA25">
        <v>7.8279999999999999E-3</v>
      </c>
      <c r="BB25">
        <v>8.8690000000000001E-3</v>
      </c>
      <c r="BC25">
        <v>2.8083E-2</v>
      </c>
      <c r="BD25">
        <v>2.8993999999999999E-2</v>
      </c>
      <c r="BE25">
        <v>1.0243E-2</v>
      </c>
      <c r="BF25">
        <v>8.9189999999999998E-3</v>
      </c>
      <c r="BG25">
        <v>7.0629999999999998E-3</v>
      </c>
      <c r="BH25">
        <v>6.0439999999999999E-3</v>
      </c>
      <c r="BI25">
        <v>2.4289999999999999E-2</v>
      </c>
      <c r="BJ25">
        <v>2.7289999999999998E-2</v>
      </c>
      <c r="BK25">
        <v>4.6059000000000003E-2</v>
      </c>
      <c r="BL25">
        <v>5.6304E-2</v>
      </c>
      <c r="BM25">
        <v>8.1452999999999998E-2</v>
      </c>
      <c r="BN25">
        <v>7.8270999999999993E-2</v>
      </c>
      <c r="BO25">
        <v>8.8527999999999996E-2</v>
      </c>
      <c r="BP25">
        <v>1.8116E-2</v>
      </c>
      <c r="BQ25">
        <v>7.3655999999999999E-2</v>
      </c>
      <c r="BR25">
        <v>7.7909000000000006E-2</v>
      </c>
      <c r="BS25">
        <v>8.7012000000000006E-2</v>
      </c>
      <c r="BT25">
        <v>4.7851999999999999E-2</v>
      </c>
      <c r="BU25">
        <v>0.107141</v>
      </c>
      <c r="BV25">
        <v>0.149841</v>
      </c>
      <c r="BW25">
        <v>23.326699999999999</v>
      </c>
      <c r="BX25">
        <v>149.94200000000001</v>
      </c>
      <c r="BY25">
        <v>161.05600000000001</v>
      </c>
      <c r="BZ25">
        <v>80.054900000000004</v>
      </c>
      <c r="CA25">
        <v>84.150999999999996</v>
      </c>
      <c r="CB25">
        <v>33.417700000000004</v>
      </c>
      <c r="CC25">
        <v>11.7341</v>
      </c>
      <c r="CD25">
        <v>7.2235800000000001</v>
      </c>
      <c r="CE25">
        <v>11.015700000000001</v>
      </c>
      <c r="CF25">
        <v>17.663499999999999</v>
      </c>
      <c r="CG25">
        <v>16.280999999999999</v>
      </c>
      <c r="CH25">
        <v>26.1891</v>
      </c>
      <c r="CI25">
        <v>12.415900000000001</v>
      </c>
      <c r="CJ25">
        <v>9.7017100000000003</v>
      </c>
      <c r="CK25">
        <v>8.9376800000000003</v>
      </c>
      <c r="CL25">
        <v>9.5913299999999992</v>
      </c>
      <c r="CM25">
        <v>11.444100000000001</v>
      </c>
      <c r="CN25">
        <v>7.82674</v>
      </c>
      <c r="CO25">
        <v>6.8815299999999997</v>
      </c>
      <c r="CP25">
        <v>6.2609599999999999</v>
      </c>
      <c r="CQ25">
        <v>6.6886900000000002</v>
      </c>
      <c r="CR25">
        <v>9849</v>
      </c>
      <c r="CS25">
        <v>-28818</v>
      </c>
      <c r="CT25">
        <v>187.02600000000001</v>
      </c>
      <c r="CU25">
        <v>0.870587</v>
      </c>
      <c r="CV25">
        <v>1.4028400000000001</v>
      </c>
      <c r="CW25">
        <v>8.8547000000000001E-2</v>
      </c>
      <c r="CX25">
        <v>9.7901000000000002E-2</v>
      </c>
      <c r="CY25">
        <v>0.106423</v>
      </c>
      <c r="CZ25">
        <v>0.18270800000000001</v>
      </c>
      <c r="DA25">
        <v>2.4762900000000001</v>
      </c>
      <c r="DB25">
        <v>3.7671999999999999</v>
      </c>
      <c r="DC25">
        <v>1.40326</v>
      </c>
      <c r="DD25">
        <v>0.52195599999999998</v>
      </c>
      <c r="DE25">
        <v>0.52050099999999999</v>
      </c>
      <c r="DF25">
        <v>0.57621299999999998</v>
      </c>
      <c r="DG25">
        <v>1.1383700000000001</v>
      </c>
      <c r="DH25">
        <v>1.4244699999999999</v>
      </c>
      <c r="DI25">
        <v>1.9110400000000001</v>
      </c>
      <c r="DJ25">
        <v>2.3028400000000002</v>
      </c>
      <c r="DK25">
        <v>2.2903600000000002</v>
      </c>
      <c r="DL25">
        <v>2.56406</v>
      </c>
      <c r="DM25">
        <v>3.16059</v>
      </c>
      <c r="DN25">
        <v>3.42103</v>
      </c>
      <c r="DO25">
        <v>3.6715</v>
      </c>
      <c r="DP25">
        <v>0.61185199999999995</v>
      </c>
      <c r="DQ25">
        <v>0.71493899999999999</v>
      </c>
      <c r="DR25">
        <v>1.3670199999999999</v>
      </c>
      <c r="DS25">
        <v>8.2141000000000006E-2</v>
      </c>
      <c r="DT25">
        <v>8.4575999999999998E-2</v>
      </c>
      <c r="DU25">
        <v>9.1116000000000003E-2</v>
      </c>
      <c r="DV25">
        <v>0.14024300000000001</v>
      </c>
      <c r="DW25">
        <v>1.84938</v>
      </c>
      <c r="DX25">
        <v>2.7483</v>
      </c>
      <c r="DY25">
        <v>1.0483199999999999</v>
      </c>
      <c r="DZ25">
        <v>0.38668000000000002</v>
      </c>
      <c r="EA25">
        <v>0.353217</v>
      </c>
      <c r="EB25">
        <v>0.44026199999999999</v>
      </c>
      <c r="EC25">
        <v>0.813855</v>
      </c>
      <c r="ED25">
        <v>0.95861399999999997</v>
      </c>
      <c r="EE25">
        <v>1.32921</v>
      </c>
      <c r="EF25">
        <v>1.5553699999999999</v>
      </c>
      <c r="EG25">
        <v>1.57599</v>
      </c>
      <c r="EH25">
        <v>1.7948900000000001</v>
      </c>
      <c r="EI25">
        <v>2.1872099999999999</v>
      </c>
      <c r="EJ25">
        <v>2.3108900000000001</v>
      </c>
      <c r="EK25">
        <v>2.5683099999999999</v>
      </c>
      <c r="EL25">
        <v>0.99942399999999998</v>
      </c>
      <c r="EM25">
        <v>9.2900000000000003E-4</v>
      </c>
      <c r="EN25">
        <v>8.2999999999999998E-5</v>
      </c>
      <c r="EO25">
        <v>1.1E-4</v>
      </c>
      <c r="EP25">
        <v>1.46E-4</v>
      </c>
      <c r="EQ25">
        <v>2.5399999999999999E-4</v>
      </c>
      <c r="ER25">
        <v>8.1700000000000002E-4</v>
      </c>
      <c r="ES25">
        <v>3.32E-3</v>
      </c>
      <c r="ET25">
        <v>1.232E-3</v>
      </c>
      <c r="EU25">
        <v>1.3619999999999999E-3</v>
      </c>
      <c r="EV25">
        <v>8.3699999999999996E-4</v>
      </c>
      <c r="EW25">
        <v>2.4320000000000001E-3</v>
      </c>
      <c r="EX25">
        <v>1.802E-3</v>
      </c>
      <c r="EY25">
        <v>5.5710000000000004E-3</v>
      </c>
      <c r="EZ25">
        <v>6.8190000000000004E-3</v>
      </c>
      <c r="FA25">
        <v>8.097E-3</v>
      </c>
      <c r="FB25">
        <v>1.562E-3</v>
      </c>
      <c r="FC25">
        <v>5.0379999999999999E-3</v>
      </c>
      <c r="FD25">
        <v>7.8539999999999999E-3</v>
      </c>
      <c r="FE25">
        <v>9.6679999999999995E-3</v>
      </c>
      <c r="FF25">
        <v>6.215E-3</v>
      </c>
      <c r="FG25">
        <v>1.1946E-2</v>
      </c>
      <c r="FH25">
        <v>41372.7887962963</v>
      </c>
      <c r="FI25">
        <v>1.0660000000000001</v>
      </c>
      <c r="FJ25">
        <v>0.9083</v>
      </c>
      <c r="FK25">
        <v>0.88470000000000004</v>
      </c>
      <c r="FL25">
        <v>1.0852999999999999</v>
      </c>
      <c r="FM25">
        <v>1.0738000000000001</v>
      </c>
      <c r="FN25">
        <v>0.91620000000000001</v>
      </c>
      <c r="FO25">
        <v>0.89370000000000005</v>
      </c>
      <c r="FP25">
        <v>0.92849999999999999</v>
      </c>
      <c r="FQ25">
        <v>0.9073</v>
      </c>
      <c r="FR25">
        <v>1.2801</v>
      </c>
      <c r="FS25">
        <v>1.2371000000000001</v>
      </c>
      <c r="FT25">
        <v>1.2170000000000001</v>
      </c>
      <c r="FU25">
        <v>1.2133</v>
      </c>
      <c r="FV25">
        <v>1.2155</v>
      </c>
      <c r="FW25">
        <v>1.2319</v>
      </c>
      <c r="FX25">
        <v>1.2611000000000001</v>
      </c>
      <c r="FY25">
        <v>0.99709999999999999</v>
      </c>
      <c r="FZ25">
        <v>1.2643</v>
      </c>
      <c r="GA25">
        <v>1.2984</v>
      </c>
      <c r="GB25">
        <v>1.3241000000000001</v>
      </c>
      <c r="GC25">
        <v>1.3542000000000001</v>
      </c>
      <c r="GD25">
        <v>1.3482000000000001</v>
      </c>
      <c r="GE25">
        <v>1.7118</v>
      </c>
      <c r="GF25">
        <v>2.5265</v>
      </c>
      <c r="GG25">
        <v>2.0335000000000001</v>
      </c>
      <c r="GH25">
        <v>1.6220000000000001</v>
      </c>
      <c r="GI25">
        <v>1.5021</v>
      </c>
      <c r="GJ25">
        <v>1.6571</v>
      </c>
      <c r="GK25">
        <v>1.4266000000000001</v>
      </c>
      <c r="GL25">
        <v>1.1285000000000001</v>
      </c>
      <c r="GM25">
        <v>1.0895999999999999</v>
      </c>
      <c r="GN25">
        <v>0.95599999999999996</v>
      </c>
      <c r="GO25">
        <v>1.0902000000000001</v>
      </c>
      <c r="GP25">
        <v>0.96919999999999995</v>
      </c>
      <c r="GQ25">
        <v>0.97019999999999995</v>
      </c>
      <c r="GR25">
        <v>0.97619999999999996</v>
      </c>
      <c r="GS25">
        <v>0.97509999999999997</v>
      </c>
      <c r="GT25">
        <v>0.97350000000000003</v>
      </c>
      <c r="GU25">
        <v>1.0089999999999999</v>
      </c>
      <c r="GV25">
        <v>0.98409999999999997</v>
      </c>
      <c r="GW25">
        <v>0.97909999999999997</v>
      </c>
      <c r="GX25">
        <v>0.9798</v>
      </c>
      <c r="GY25">
        <v>0.97119999999999995</v>
      </c>
      <c r="GZ25">
        <v>0.98109999999999997</v>
      </c>
      <c r="HA25">
        <v>0.99990000000000001</v>
      </c>
      <c r="HB25">
        <v>1</v>
      </c>
      <c r="HC25">
        <v>1</v>
      </c>
      <c r="HD25">
        <v>0.99990000000000001</v>
      </c>
      <c r="HE25">
        <v>0.99980000000000002</v>
      </c>
      <c r="HF25">
        <v>1</v>
      </c>
      <c r="HG25">
        <v>1</v>
      </c>
      <c r="HH25">
        <v>0.99980000000000002</v>
      </c>
      <c r="HI25">
        <v>0.99980000000000002</v>
      </c>
      <c r="HJ25">
        <v>1</v>
      </c>
      <c r="HK25">
        <v>1</v>
      </c>
      <c r="HL25">
        <v>0.99980000000000002</v>
      </c>
      <c r="HM25">
        <v>0.99970000000000003</v>
      </c>
      <c r="HN25">
        <v>1</v>
      </c>
      <c r="HO25">
        <v>1</v>
      </c>
      <c r="HP25">
        <v>1</v>
      </c>
      <c r="HQ25">
        <v>0.96199999999999997</v>
      </c>
      <c r="HR25">
        <v>1</v>
      </c>
      <c r="HS25">
        <v>1</v>
      </c>
      <c r="HT25">
        <v>1</v>
      </c>
      <c r="HU25">
        <v>0.91439999999999999</v>
      </c>
      <c r="HV25">
        <v>1</v>
      </c>
      <c r="HW25">
        <v>1.8246</v>
      </c>
      <c r="HX25">
        <v>2.2947000000000002</v>
      </c>
      <c r="HY25">
        <v>1.7989999999999999</v>
      </c>
      <c r="HZ25">
        <v>1.76</v>
      </c>
      <c r="IA25">
        <v>1.6128</v>
      </c>
      <c r="IB25">
        <v>1.5182</v>
      </c>
      <c r="IC25">
        <v>1.2747999999999999</v>
      </c>
      <c r="ID25">
        <v>1.0476000000000001</v>
      </c>
      <c r="IE25">
        <v>0.98839999999999995</v>
      </c>
      <c r="IF25">
        <v>1.2238</v>
      </c>
      <c r="IG25">
        <v>1.3487</v>
      </c>
      <c r="IH25">
        <v>1.1792</v>
      </c>
      <c r="II25">
        <v>1.1768000000000001</v>
      </c>
      <c r="IJ25">
        <v>1.1866000000000001</v>
      </c>
      <c r="IK25">
        <v>1.2013</v>
      </c>
      <c r="IL25">
        <v>1.2277</v>
      </c>
      <c r="IM25">
        <v>0.96779999999999999</v>
      </c>
      <c r="IN25">
        <v>1.2441</v>
      </c>
      <c r="IO25">
        <v>1.2713000000000001</v>
      </c>
      <c r="IP25">
        <v>1.2974000000000001</v>
      </c>
      <c r="IQ25">
        <v>1.2027000000000001</v>
      </c>
      <c r="IR25">
        <v>1.3228</v>
      </c>
      <c r="IS25">
        <v>4860.1660000000002</v>
      </c>
      <c r="IT25">
        <v>6076.3280000000004</v>
      </c>
      <c r="IU25">
        <v>4442.6540000000005</v>
      </c>
      <c r="IV25">
        <v>4048.9250000000002</v>
      </c>
      <c r="IW25">
        <v>3466.6149999999998</v>
      </c>
      <c r="IX25">
        <v>3096.4189999999999</v>
      </c>
      <c r="IY25">
        <v>2177.7249999999999</v>
      </c>
      <c r="IZ25">
        <v>840.40300000000002</v>
      </c>
      <c r="JA25">
        <v>632.71910000000003</v>
      </c>
      <c r="JB25">
        <v>1107.117</v>
      </c>
      <c r="JC25">
        <v>2097.6509999999998</v>
      </c>
      <c r="JD25">
        <v>338.149</v>
      </c>
      <c r="JE25">
        <v>305.23939999999999</v>
      </c>
      <c r="JF25">
        <v>216.2961</v>
      </c>
      <c r="JG25">
        <v>194.32419999999999</v>
      </c>
      <c r="JH25">
        <v>157.70830000000001</v>
      </c>
      <c r="JI25">
        <v>145.95580000000001</v>
      </c>
      <c r="JJ25">
        <v>143.00040000000001</v>
      </c>
      <c r="JK25">
        <v>128.3013</v>
      </c>
      <c r="JL25">
        <v>108.6948</v>
      </c>
      <c r="JM25">
        <v>102.4567</v>
      </c>
      <c r="JN25">
        <v>90.549800000000005</v>
      </c>
    </row>
    <row r="26" spans="1:282" x14ac:dyDescent="0.2">
      <c r="A26" t="s">
        <v>286</v>
      </c>
      <c r="B26">
        <v>51.070099999999996</v>
      </c>
      <c r="C26">
        <v>1.1306999999999999E-2</v>
      </c>
      <c r="D26">
        <v>0</v>
      </c>
      <c r="E26">
        <v>2.2912999999999999E-2</v>
      </c>
      <c r="F26">
        <v>9.2639999999999997E-3</v>
      </c>
      <c r="G26">
        <v>1.0184E-2</v>
      </c>
      <c r="H26">
        <v>1.4826000000000001E-2</v>
      </c>
      <c r="I26">
        <v>3.2599000000000003E-2</v>
      </c>
      <c r="J26">
        <v>4.0756000000000001E-2</v>
      </c>
      <c r="K26">
        <v>0.11536100000000001</v>
      </c>
      <c r="L26">
        <v>8.8141999999999998E-2</v>
      </c>
      <c r="M26">
        <v>0.107253</v>
      </c>
      <c r="N26">
        <v>0.135133</v>
      </c>
      <c r="O26">
        <v>0.36527900000000002</v>
      </c>
      <c r="P26">
        <v>0.42624400000000001</v>
      </c>
      <c r="Q26">
        <v>0.53307599999999999</v>
      </c>
      <c r="R26">
        <v>9.7327999999999998E-2</v>
      </c>
      <c r="S26">
        <v>0.34264099999999997</v>
      </c>
      <c r="T26">
        <v>0.54479900000000003</v>
      </c>
      <c r="U26">
        <v>0.688218</v>
      </c>
      <c r="V26">
        <v>0.39923999999999998</v>
      </c>
      <c r="W26">
        <v>0.93725899999999995</v>
      </c>
      <c r="X26">
        <v>48.201799999999999</v>
      </c>
      <c r="Y26">
        <v>33.766399999999997</v>
      </c>
      <c r="Z26">
        <v>137.96</v>
      </c>
      <c r="AA26">
        <v>67.429500000000004</v>
      </c>
      <c r="AB26">
        <v>2.1364999999999999E-2</v>
      </c>
      <c r="AC26">
        <v>0</v>
      </c>
      <c r="AD26">
        <v>2.7097E-2</v>
      </c>
      <c r="AE26">
        <v>1.1764999999999999E-2</v>
      </c>
      <c r="AF26">
        <v>2.3335999999999999E-2</v>
      </c>
      <c r="AG26">
        <v>3.7019999999999997E-2</v>
      </c>
      <c r="AH26">
        <v>3.9268999999999998E-2</v>
      </c>
      <c r="AI26">
        <v>5.7026E-2</v>
      </c>
      <c r="AJ26">
        <v>0.13127</v>
      </c>
      <c r="AK26">
        <v>9.4949000000000006E-2</v>
      </c>
      <c r="AL26">
        <v>0.12578400000000001</v>
      </c>
      <c r="AM26">
        <v>0.158279</v>
      </c>
      <c r="AN26">
        <v>0.42749500000000001</v>
      </c>
      <c r="AO26">
        <v>0.49716700000000003</v>
      </c>
      <c r="AP26">
        <v>0.61816899999999997</v>
      </c>
      <c r="AQ26">
        <v>0.12521299999999999</v>
      </c>
      <c r="AR26">
        <v>0.39675700000000003</v>
      </c>
      <c r="AS26">
        <v>0.62794799999999995</v>
      </c>
      <c r="AT26">
        <v>0.78986299999999998</v>
      </c>
      <c r="AU26">
        <v>0.45461299999999999</v>
      </c>
      <c r="AV26">
        <v>1.07175</v>
      </c>
      <c r="AW26">
        <v>64.794499999999999</v>
      </c>
      <c r="AX26">
        <v>3.9999999999999998E-6</v>
      </c>
      <c r="AY26">
        <v>137.96</v>
      </c>
      <c r="AZ26">
        <v>1.3101E-2</v>
      </c>
      <c r="BA26">
        <v>7.8320000000000004E-3</v>
      </c>
      <c r="BB26">
        <v>8.8749999999999992E-3</v>
      </c>
      <c r="BC26">
        <v>2.8094000000000001E-2</v>
      </c>
      <c r="BD26">
        <v>2.9010999999999999E-2</v>
      </c>
      <c r="BE26">
        <v>1.0248999999999999E-2</v>
      </c>
      <c r="BF26">
        <v>8.9230000000000004E-3</v>
      </c>
      <c r="BG26">
        <v>7.0670000000000004E-3</v>
      </c>
      <c r="BH26">
        <v>6.0470000000000003E-3</v>
      </c>
      <c r="BI26">
        <v>2.4305E-2</v>
      </c>
      <c r="BJ26">
        <v>2.7306E-2</v>
      </c>
      <c r="BK26">
        <v>4.6080999999999997E-2</v>
      </c>
      <c r="BL26">
        <v>5.6329999999999998E-2</v>
      </c>
      <c r="BM26">
        <v>8.1497E-2</v>
      </c>
      <c r="BN26">
        <v>7.8311000000000006E-2</v>
      </c>
      <c r="BO26">
        <v>8.8578000000000004E-2</v>
      </c>
      <c r="BP26">
        <v>1.813E-2</v>
      </c>
      <c r="BQ26">
        <v>7.3698E-2</v>
      </c>
      <c r="BR26">
        <v>7.7951999999999994E-2</v>
      </c>
      <c r="BS26">
        <v>8.7060999999999999E-2</v>
      </c>
      <c r="BT26">
        <v>4.7906999999999998E-2</v>
      </c>
      <c r="BU26">
        <v>0.107201</v>
      </c>
      <c r="BV26">
        <v>0.149705</v>
      </c>
      <c r="BW26">
        <v>33.8337</v>
      </c>
      <c r="BX26">
        <v>-119.46</v>
      </c>
      <c r="BY26">
        <v>60.800899999999999</v>
      </c>
      <c r="BZ26">
        <v>150.62700000000001</v>
      </c>
      <c r="CA26">
        <v>50.702100000000002</v>
      </c>
      <c r="CB26">
        <v>30.638400000000001</v>
      </c>
      <c r="CC26">
        <v>11.0992</v>
      </c>
      <c r="CD26">
        <v>7.58406</v>
      </c>
      <c r="CE26">
        <v>10.758800000000001</v>
      </c>
      <c r="CF26">
        <v>15.9598</v>
      </c>
      <c r="CG26">
        <v>21.900500000000001</v>
      </c>
      <c r="CH26">
        <v>21.4481</v>
      </c>
      <c r="CI26">
        <v>11.5915</v>
      </c>
      <c r="CJ26">
        <v>9.6450300000000002</v>
      </c>
      <c r="CK26">
        <v>8.6714500000000001</v>
      </c>
      <c r="CL26">
        <v>9.7298200000000001</v>
      </c>
      <c r="CM26">
        <v>10.920400000000001</v>
      </c>
      <c r="CN26">
        <v>7.4665299999999997</v>
      </c>
      <c r="CO26">
        <v>6.6161799999999999</v>
      </c>
      <c r="CP26">
        <v>6.2909499999999996</v>
      </c>
      <c r="CQ26">
        <v>5.9935900000000002</v>
      </c>
      <c r="CR26">
        <v>9825</v>
      </c>
      <c r="CS26">
        <v>-28726</v>
      </c>
      <c r="CT26">
        <v>187.31800000000001</v>
      </c>
      <c r="CU26">
        <v>0.82130400000000003</v>
      </c>
      <c r="CV26">
        <v>1.33345</v>
      </c>
      <c r="CW26">
        <v>9.9745E-2</v>
      </c>
      <c r="CX26">
        <v>9.1639999999999999E-2</v>
      </c>
      <c r="CY26">
        <v>0.1172</v>
      </c>
      <c r="CZ26">
        <v>0.187024</v>
      </c>
      <c r="DA26">
        <v>2.5180400000000001</v>
      </c>
      <c r="DB26">
        <v>3.7196099999999999</v>
      </c>
      <c r="DC26">
        <v>1.41411</v>
      </c>
      <c r="DD26">
        <v>0.53802700000000003</v>
      </c>
      <c r="DE26">
        <v>0.47547200000000001</v>
      </c>
      <c r="DF26">
        <v>0.60972800000000005</v>
      </c>
      <c r="DG26">
        <v>1.1655</v>
      </c>
      <c r="DH26">
        <v>1.42991</v>
      </c>
      <c r="DI26">
        <v>1.93381</v>
      </c>
      <c r="DJ26">
        <v>2.2959900000000002</v>
      </c>
      <c r="DK26">
        <v>2.32884</v>
      </c>
      <c r="DL26">
        <v>2.6091199999999999</v>
      </c>
      <c r="DM26">
        <v>3.2088299999999998</v>
      </c>
      <c r="DN26">
        <v>3.4209499999999999</v>
      </c>
      <c r="DO26">
        <v>3.8169499999999998</v>
      </c>
      <c r="DP26">
        <v>0.61293799999999998</v>
      </c>
      <c r="DQ26">
        <v>0.71566300000000005</v>
      </c>
      <c r="DR26">
        <v>1.3691</v>
      </c>
      <c r="DS26">
        <v>8.2226999999999995E-2</v>
      </c>
      <c r="DT26">
        <v>8.4680000000000005E-2</v>
      </c>
      <c r="DU26">
        <v>9.1202000000000005E-2</v>
      </c>
      <c r="DV26">
        <v>0.14039299999999999</v>
      </c>
      <c r="DW26">
        <v>1.8520099999999999</v>
      </c>
      <c r="DX26">
        <v>2.7524999999999999</v>
      </c>
      <c r="DY26">
        <v>1.04983</v>
      </c>
      <c r="DZ26">
        <v>0.38716600000000001</v>
      </c>
      <c r="EA26">
        <v>0.35379699999999997</v>
      </c>
      <c r="EB26">
        <v>0.44097599999999998</v>
      </c>
      <c r="EC26">
        <v>0.81542400000000004</v>
      </c>
      <c r="ED26">
        <v>0.96041699999999997</v>
      </c>
      <c r="EE26">
        <v>1.33185</v>
      </c>
      <c r="EF26">
        <v>1.5582499999999999</v>
      </c>
      <c r="EG26">
        <v>1.5791500000000001</v>
      </c>
      <c r="EH26">
        <v>1.79847</v>
      </c>
      <c r="EI26">
        <v>2.1915800000000001</v>
      </c>
      <c r="EJ26">
        <v>2.3154699999999999</v>
      </c>
      <c r="EK26">
        <v>2.5734699999999999</v>
      </c>
      <c r="EL26">
        <v>1.0009699999999999</v>
      </c>
      <c r="EM26">
        <v>6.3100000000000005E-4</v>
      </c>
      <c r="EN26">
        <v>-1E-4</v>
      </c>
      <c r="EO26">
        <v>3.01E-4</v>
      </c>
      <c r="EP26">
        <v>7.6000000000000004E-5</v>
      </c>
      <c r="EQ26">
        <v>4.3300000000000001E-4</v>
      </c>
      <c r="ER26">
        <v>8.9700000000000001E-4</v>
      </c>
      <c r="ES26">
        <v>3.5279999999999999E-3</v>
      </c>
      <c r="ET26">
        <v>1.1689999999999999E-3</v>
      </c>
      <c r="EU26">
        <v>1.397E-3</v>
      </c>
      <c r="EV26">
        <v>9.3400000000000004E-4</v>
      </c>
      <c r="EW26">
        <v>1.761E-3</v>
      </c>
      <c r="EX26">
        <v>2.2369999999999998E-3</v>
      </c>
      <c r="EY26">
        <v>6.0099999999999997E-3</v>
      </c>
      <c r="EZ26">
        <v>6.868E-3</v>
      </c>
      <c r="FA26">
        <v>8.3770000000000008E-3</v>
      </c>
      <c r="FB26">
        <v>1.5380000000000001E-3</v>
      </c>
      <c r="FC26">
        <v>5.3010000000000002E-3</v>
      </c>
      <c r="FD26">
        <v>8.2780000000000006E-3</v>
      </c>
      <c r="FE26">
        <v>1.0102999999999999E-2</v>
      </c>
      <c r="FF26">
        <v>6.1869999999999998E-3</v>
      </c>
      <c r="FG26">
        <v>1.3488999999999999E-2</v>
      </c>
      <c r="FH26">
        <v>41372.791817129597</v>
      </c>
      <c r="FI26">
        <v>1.0657000000000001</v>
      </c>
      <c r="FJ26">
        <v>0.90800000000000003</v>
      </c>
      <c r="FK26">
        <v>0.88449999999999995</v>
      </c>
      <c r="FL26">
        <v>1.085</v>
      </c>
      <c r="FM26">
        <v>1.0736000000000001</v>
      </c>
      <c r="FN26">
        <v>0.91600000000000004</v>
      </c>
      <c r="FO26">
        <v>0.89339999999999997</v>
      </c>
      <c r="FP26">
        <v>0.92820000000000003</v>
      </c>
      <c r="FQ26">
        <v>0.90700000000000003</v>
      </c>
      <c r="FR26">
        <v>1.2798</v>
      </c>
      <c r="FS26">
        <v>1.2367999999999999</v>
      </c>
      <c r="FT26">
        <v>1.2165999999999999</v>
      </c>
      <c r="FU26">
        <v>1.2129000000000001</v>
      </c>
      <c r="FV26">
        <v>1.2151000000000001</v>
      </c>
      <c r="FW26">
        <v>1.2315</v>
      </c>
      <c r="FX26">
        <v>1.2606999999999999</v>
      </c>
      <c r="FY26">
        <v>0.99670000000000003</v>
      </c>
      <c r="FZ26">
        <v>1.2638</v>
      </c>
      <c r="GA26">
        <v>1.298</v>
      </c>
      <c r="GB26">
        <v>1.3236000000000001</v>
      </c>
      <c r="GC26">
        <v>1.3536999999999999</v>
      </c>
      <c r="GD26">
        <v>1.3476999999999999</v>
      </c>
      <c r="GE26">
        <v>1.7115</v>
      </c>
      <c r="GF26">
        <v>2.5272999999999999</v>
      </c>
      <c r="GG26">
        <v>2.0339999999999998</v>
      </c>
      <c r="GH26">
        <v>1.6224000000000001</v>
      </c>
      <c r="GI26">
        <v>1.5026999999999999</v>
      </c>
      <c r="GJ26">
        <v>1.6577999999999999</v>
      </c>
      <c r="GK26">
        <v>1.4271</v>
      </c>
      <c r="GL26">
        <v>1.1287</v>
      </c>
      <c r="GM26">
        <v>1.0898000000000001</v>
      </c>
      <c r="GN26">
        <v>0.95630000000000004</v>
      </c>
      <c r="GO26">
        <v>1.0906</v>
      </c>
      <c r="GP26">
        <v>0.96930000000000005</v>
      </c>
      <c r="GQ26">
        <v>0.97030000000000005</v>
      </c>
      <c r="GR26">
        <v>0.97629999999999995</v>
      </c>
      <c r="GS26">
        <v>0.97519999999999996</v>
      </c>
      <c r="GT26">
        <v>0.97360000000000002</v>
      </c>
      <c r="GU26">
        <v>1.0089999999999999</v>
      </c>
      <c r="GV26">
        <v>0.98409999999999997</v>
      </c>
      <c r="GW26">
        <v>0.97909999999999997</v>
      </c>
      <c r="GX26">
        <v>0.9798</v>
      </c>
      <c r="GY26">
        <v>0.97130000000000005</v>
      </c>
      <c r="GZ26">
        <v>0.98119999999999996</v>
      </c>
      <c r="HA26">
        <v>0.99990000000000001</v>
      </c>
      <c r="HB26">
        <v>1</v>
      </c>
      <c r="HC26">
        <v>1</v>
      </c>
      <c r="HD26">
        <v>0.99980000000000002</v>
      </c>
      <c r="HE26">
        <v>0.99980000000000002</v>
      </c>
      <c r="HF26">
        <v>1</v>
      </c>
      <c r="HG26">
        <v>1</v>
      </c>
      <c r="HH26">
        <v>0.99980000000000002</v>
      </c>
      <c r="HI26">
        <v>0.99980000000000002</v>
      </c>
      <c r="HJ26">
        <v>1</v>
      </c>
      <c r="HK26">
        <v>1</v>
      </c>
      <c r="HL26">
        <v>0.99980000000000002</v>
      </c>
      <c r="HM26">
        <v>0.99970000000000003</v>
      </c>
      <c r="HN26">
        <v>1</v>
      </c>
      <c r="HO26">
        <v>1</v>
      </c>
      <c r="HP26">
        <v>1</v>
      </c>
      <c r="HQ26">
        <v>0.96220000000000006</v>
      </c>
      <c r="HR26">
        <v>1</v>
      </c>
      <c r="HS26">
        <v>1</v>
      </c>
      <c r="HT26">
        <v>1</v>
      </c>
      <c r="HU26">
        <v>0.91500000000000004</v>
      </c>
      <c r="HV26">
        <v>1</v>
      </c>
      <c r="HW26">
        <v>1.8238000000000001</v>
      </c>
      <c r="HX26">
        <v>2.2949000000000002</v>
      </c>
      <c r="HY26">
        <v>1.7989999999999999</v>
      </c>
      <c r="HZ26">
        <v>1.7601</v>
      </c>
      <c r="IA26">
        <v>1.6129</v>
      </c>
      <c r="IB26">
        <v>1.5185</v>
      </c>
      <c r="IC26">
        <v>1.2749999999999999</v>
      </c>
      <c r="ID26">
        <v>1.0475000000000001</v>
      </c>
      <c r="IE26">
        <v>0.98829999999999996</v>
      </c>
      <c r="IF26">
        <v>1.2238</v>
      </c>
      <c r="IG26">
        <v>1.3488</v>
      </c>
      <c r="IH26">
        <v>1.179</v>
      </c>
      <c r="II26">
        <v>1.1765000000000001</v>
      </c>
      <c r="IJ26">
        <v>1.1862999999999999</v>
      </c>
      <c r="IK26">
        <v>1.2009000000000001</v>
      </c>
      <c r="IL26">
        <v>1.2274</v>
      </c>
      <c r="IM26">
        <v>0.9677</v>
      </c>
      <c r="IN26">
        <v>1.2438</v>
      </c>
      <c r="IO26">
        <v>1.2708999999999999</v>
      </c>
      <c r="IP26">
        <v>1.2969999999999999</v>
      </c>
      <c r="IQ26">
        <v>1.2031000000000001</v>
      </c>
      <c r="IR26">
        <v>1.3224</v>
      </c>
      <c r="IS26">
        <v>4870.2380000000003</v>
      </c>
      <c r="IT26">
        <v>6092.826</v>
      </c>
      <c r="IU26">
        <v>4454.8779999999997</v>
      </c>
      <c r="IV26">
        <v>4060.1819999999998</v>
      </c>
      <c r="IW26">
        <v>3476.8789999999999</v>
      </c>
      <c r="IX26">
        <v>3106.2730000000001</v>
      </c>
      <c r="IY26">
        <v>2184.91</v>
      </c>
      <c r="IZ26">
        <v>843.47069999999997</v>
      </c>
      <c r="JA26">
        <v>635.12860000000001</v>
      </c>
      <c r="JB26">
        <v>1111.057</v>
      </c>
      <c r="JC26">
        <v>2104.5720000000001</v>
      </c>
      <c r="JD26">
        <v>339.48430000000002</v>
      </c>
      <c r="JE26">
        <v>306.45330000000001</v>
      </c>
      <c r="JF26">
        <v>217.0001</v>
      </c>
      <c r="JG26">
        <v>194.96459999999999</v>
      </c>
      <c r="JH26">
        <v>158.35480000000001</v>
      </c>
      <c r="JI26">
        <v>146.54300000000001</v>
      </c>
      <c r="JJ26">
        <v>143.6191</v>
      </c>
      <c r="JK26">
        <v>128.87459999999999</v>
      </c>
      <c r="JL26">
        <v>109.3293</v>
      </c>
      <c r="JM26">
        <v>103.07850000000001</v>
      </c>
      <c r="JN26">
        <v>91.183679999999995</v>
      </c>
    </row>
    <row r="27" spans="1:282" x14ac:dyDescent="0.2">
      <c r="A27" t="s">
        <v>286</v>
      </c>
      <c r="B27">
        <v>51.1</v>
      </c>
      <c r="C27">
        <v>1.6285000000000001E-2</v>
      </c>
      <c r="D27">
        <v>0</v>
      </c>
      <c r="E27">
        <v>1.7195999999999999E-2</v>
      </c>
      <c r="F27">
        <v>2.9998E-2</v>
      </c>
      <c r="G27">
        <v>1.8612E-2</v>
      </c>
      <c r="H27">
        <v>1.9380999999999999E-2</v>
      </c>
      <c r="I27">
        <v>3.2667000000000002E-2</v>
      </c>
      <c r="J27">
        <v>3.9800000000000002E-2</v>
      </c>
      <c r="K27">
        <v>0.12368999999999999</v>
      </c>
      <c r="L27">
        <v>6.3098000000000001E-2</v>
      </c>
      <c r="M27">
        <v>0.155222</v>
      </c>
      <c r="N27">
        <v>0.171185</v>
      </c>
      <c r="O27">
        <v>0.45066499999999998</v>
      </c>
      <c r="P27">
        <v>0.37192599999999998</v>
      </c>
      <c r="Q27">
        <v>0.54499299999999995</v>
      </c>
      <c r="R27">
        <v>8.813E-2</v>
      </c>
      <c r="S27">
        <v>0.323098</v>
      </c>
      <c r="T27">
        <v>0.51817100000000005</v>
      </c>
      <c r="U27">
        <v>0.70389900000000005</v>
      </c>
      <c r="V27">
        <v>0.37039</v>
      </c>
      <c r="W27">
        <v>0.84000799999999998</v>
      </c>
      <c r="X27">
        <v>48.201799999999999</v>
      </c>
      <c r="Y27">
        <v>33.798000000000002</v>
      </c>
      <c r="Z27">
        <v>137.99799999999999</v>
      </c>
      <c r="AA27">
        <v>67.468999999999994</v>
      </c>
      <c r="AB27">
        <v>3.0771E-2</v>
      </c>
      <c r="AC27">
        <v>0</v>
      </c>
      <c r="AD27">
        <v>2.0336E-2</v>
      </c>
      <c r="AE27">
        <v>3.8095999999999998E-2</v>
      </c>
      <c r="AF27">
        <v>4.2648999999999999E-2</v>
      </c>
      <c r="AG27">
        <v>4.8394E-2</v>
      </c>
      <c r="AH27">
        <v>3.9350000000000003E-2</v>
      </c>
      <c r="AI27">
        <v>5.5688000000000001E-2</v>
      </c>
      <c r="AJ27">
        <v>0.14074800000000001</v>
      </c>
      <c r="AK27">
        <v>6.7971000000000004E-2</v>
      </c>
      <c r="AL27">
        <v>0.18204000000000001</v>
      </c>
      <c r="AM27">
        <v>0.20050599999999999</v>
      </c>
      <c r="AN27">
        <v>0.527424</v>
      </c>
      <c r="AO27">
        <v>0.433811</v>
      </c>
      <c r="AP27">
        <v>0.63198900000000002</v>
      </c>
      <c r="AQ27">
        <v>0.11337899999999999</v>
      </c>
      <c r="AR27">
        <v>0.37412699999999999</v>
      </c>
      <c r="AS27">
        <v>0.59725600000000001</v>
      </c>
      <c r="AT27">
        <v>0.80786000000000002</v>
      </c>
      <c r="AU27">
        <v>0.42176200000000003</v>
      </c>
      <c r="AV27">
        <v>0.96053999999999995</v>
      </c>
      <c r="AW27">
        <v>64.794499999999999</v>
      </c>
      <c r="AX27">
        <v>-1.0000000000000001E-5</v>
      </c>
      <c r="AY27">
        <v>137.99799999999999</v>
      </c>
      <c r="AZ27">
        <v>1.3096999999999999E-2</v>
      </c>
      <c r="BA27">
        <v>7.8279999999999999E-3</v>
      </c>
      <c r="BB27">
        <v>8.8699999999999994E-3</v>
      </c>
      <c r="BC27">
        <v>2.8081999999999999E-2</v>
      </c>
      <c r="BD27">
        <v>2.8995E-2</v>
      </c>
      <c r="BE27">
        <v>1.0243E-2</v>
      </c>
      <c r="BF27">
        <v>8.9189999999999998E-3</v>
      </c>
      <c r="BG27">
        <v>7.064E-3</v>
      </c>
      <c r="BH27">
        <v>6.0439999999999999E-3</v>
      </c>
      <c r="BI27">
        <v>2.4292999999999999E-2</v>
      </c>
      <c r="BJ27">
        <v>2.7293000000000001E-2</v>
      </c>
      <c r="BK27">
        <v>4.6061999999999999E-2</v>
      </c>
      <c r="BL27">
        <v>5.6307999999999997E-2</v>
      </c>
      <c r="BM27">
        <v>8.1462000000000007E-2</v>
      </c>
      <c r="BN27">
        <v>7.8278E-2</v>
      </c>
      <c r="BO27">
        <v>8.8542999999999997E-2</v>
      </c>
      <c r="BP27">
        <v>1.8124000000000001E-2</v>
      </c>
      <c r="BQ27">
        <v>7.3667999999999997E-2</v>
      </c>
      <c r="BR27">
        <v>7.7921000000000004E-2</v>
      </c>
      <c r="BS27">
        <v>8.7025000000000005E-2</v>
      </c>
      <c r="BT27">
        <v>4.7888E-2</v>
      </c>
      <c r="BU27">
        <v>0.107156</v>
      </c>
      <c r="BV27">
        <v>0.149669</v>
      </c>
      <c r="BW27">
        <v>23.834</v>
      </c>
      <c r="BX27">
        <v>-177.94</v>
      </c>
      <c r="BY27">
        <v>80.000299999999996</v>
      </c>
      <c r="BZ27">
        <v>48.503599999999999</v>
      </c>
      <c r="CA27">
        <v>29.123799999999999</v>
      </c>
      <c r="CB27">
        <v>23.9345</v>
      </c>
      <c r="CC27">
        <v>11.073</v>
      </c>
      <c r="CD27">
        <v>7.7492400000000004</v>
      </c>
      <c r="CE27">
        <v>10.0832</v>
      </c>
      <c r="CF27">
        <v>21.763000000000002</v>
      </c>
      <c r="CG27">
        <v>15.6092</v>
      </c>
      <c r="CH27">
        <v>17.284199999999998</v>
      </c>
      <c r="CI27">
        <v>9.5838999999999999</v>
      </c>
      <c r="CJ27">
        <v>10.9124</v>
      </c>
      <c r="CK27">
        <v>8.4964700000000004</v>
      </c>
      <c r="CL27">
        <v>10.6478</v>
      </c>
      <c r="CM27">
        <v>11.5312</v>
      </c>
      <c r="CN27">
        <v>7.8122299999999996</v>
      </c>
      <c r="CO27">
        <v>6.4803300000000004</v>
      </c>
      <c r="CP27">
        <v>6.7316000000000003</v>
      </c>
      <c r="CQ27">
        <v>6.6186400000000001</v>
      </c>
      <c r="CR27">
        <v>9825</v>
      </c>
      <c r="CS27">
        <v>-28624</v>
      </c>
      <c r="CT27">
        <v>187.34899999999999</v>
      </c>
      <c r="CU27">
        <v>0.86759600000000003</v>
      </c>
      <c r="CV27">
        <v>1.34552</v>
      </c>
      <c r="CW27">
        <v>9.5352000000000006E-2</v>
      </c>
      <c r="CX27">
        <v>0.107193</v>
      </c>
      <c r="CY27">
        <v>0.13877</v>
      </c>
      <c r="CZ27">
        <v>0.20130100000000001</v>
      </c>
      <c r="DA27">
        <v>2.5185200000000001</v>
      </c>
      <c r="DB27">
        <v>3.6951900000000002</v>
      </c>
      <c r="DC27">
        <v>1.4398599999999999</v>
      </c>
      <c r="DD27">
        <v>0.49547999999999998</v>
      </c>
      <c r="DE27">
        <v>0.52851400000000004</v>
      </c>
      <c r="DF27">
        <v>0.65442</v>
      </c>
      <c r="DG27">
        <v>1.2465999999999999</v>
      </c>
      <c r="DH27">
        <v>1.3704499999999999</v>
      </c>
      <c r="DI27">
        <v>1.9457</v>
      </c>
      <c r="DJ27">
        <v>2.2267000000000001</v>
      </c>
      <c r="DK27">
        <v>2.3031899999999998</v>
      </c>
      <c r="DL27">
        <v>2.56758</v>
      </c>
      <c r="DM27">
        <v>3.2294700000000001</v>
      </c>
      <c r="DN27">
        <v>3.3392400000000002</v>
      </c>
      <c r="DO27">
        <v>3.6868699999999999</v>
      </c>
      <c r="DP27">
        <v>0.61233499999999996</v>
      </c>
      <c r="DQ27">
        <v>0.71542499999999998</v>
      </c>
      <c r="DR27">
        <v>1.36842</v>
      </c>
      <c r="DS27">
        <v>8.2202999999999998E-2</v>
      </c>
      <c r="DT27">
        <v>8.4650000000000003E-2</v>
      </c>
      <c r="DU27">
        <v>9.1184000000000001E-2</v>
      </c>
      <c r="DV27">
        <v>0.14033699999999999</v>
      </c>
      <c r="DW27">
        <v>1.8509899999999999</v>
      </c>
      <c r="DX27">
        <v>2.7507600000000001</v>
      </c>
      <c r="DY27">
        <v>1.04925</v>
      </c>
      <c r="DZ27">
        <v>0.38697799999999999</v>
      </c>
      <c r="EA27">
        <v>0.353549</v>
      </c>
      <c r="EB27">
        <v>0.44067000000000001</v>
      </c>
      <c r="EC27">
        <v>0.81472599999999995</v>
      </c>
      <c r="ED27">
        <v>0.95961600000000002</v>
      </c>
      <c r="EE27">
        <v>1.3305499999999999</v>
      </c>
      <c r="EF27">
        <v>1.55687</v>
      </c>
      <c r="EG27">
        <v>1.57761</v>
      </c>
      <c r="EH27">
        <v>1.7967299999999999</v>
      </c>
      <c r="EI27">
        <v>2.18953</v>
      </c>
      <c r="EJ27">
        <v>2.3133300000000001</v>
      </c>
      <c r="EK27">
        <v>2.5710500000000001</v>
      </c>
      <c r="EL27">
        <v>1.0011399999999999</v>
      </c>
      <c r="EM27">
        <v>9.0899999999999998E-4</v>
      </c>
      <c r="EN27">
        <v>-6.9999999999999994E-5</v>
      </c>
      <c r="EO27">
        <v>2.2599999999999999E-4</v>
      </c>
      <c r="EP27">
        <v>2.4699999999999999E-4</v>
      </c>
      <c r="EQ27">
        <v>7.9100000000000004E-4</v>
      </c>
      <c r="ER27">
        <v>1.1720000000000001E-3</v>
      </c>
      <c r="ES27">
        <v>3.5349999999999999E-3</v>
      </c>
      <c r="ET27">
        <v>1.142E-3</v>
      </c>
      <c r="EU27">
        <v>1.498E-3</v>
      </c>
      <c r="EV27">
        <v>6.69E-4</v>
      </c>
      <c r="EW27">
        <v>2.5479999999999999E-3</v>
      </c>
      <c r="EX27">
        <v>2.8340000000000001E-3</v>
      </c>
      <c r="EY27">
        <v>7.4139999999999996E-3</v>
      </c>
      <c r="EZ27">
        <v>5.9919999999999999E-3</v>
      </c>
      <c r="FA27">
        <v>8.5620000000000002E-3</v>
      </c>
      <c r="FB27">
        <v>1.392E-3</v>
      </c>
      <c r="FC27">
        <v>4.9979999999999998E-3</v>
      </c>
      <c r="FD27">
        <v>7.8709999999999995E-3</v>
      </c>
      <c r="FE27">
        <v>1.0331999999999999E-2</v>
      </c>
      <c r="FF27">
        <v>5.7390000000000002E-3</v>
      </c>
      <c r="FG27">
        <v>1.2087000000000001E-2</v>
      </c>
      <c r="FH27">
        <v>41372.794837963003</v>
      </c>
      <c r="FI27">
        <v>1.0658000000000001</v>
      </c>
      <c r="FJ27">
        <v>0.90820000000000001</v>
      </c>
      <c r="FK27">
        <v>0.88460000000000005</v>
      </c>
      <c r="FL27">
        <v>1.0851</v>
      </c>
      <c r="FM27">
        <v>1.0737000000000001</v>
      </c>
      <c r="FN27">
        <v>0.91610000000000003</v>
      </c>
      <c r="FO27">
        <v>0.89359999999999995</v>
      </c>
      <c r="FP27">
        <v>0.92830000000000001</v>
      </c>
      <c r="FQ27">
        <v>0.90720000000000001</v>
      </c>
      <c r="FR27">
        <v>1.2799</v>
      </c>
      <c r="FS27">
        <v>1.2369000000000001</v>
      </c>
      <c r="FT27">
        <v>1.2168000000000001</v>
      </c>
      <c r="FU27">
        <v>1.2131000000000001</v>
      </c>
      <c r="FV27">
        <v>1.2153</v>
      </c>
      <c r="FW27">
        <v>1.2317</v>
      </c>
      <c r="FX27">
        <v>1.2608999999999999</v>
      </c>
      <c r="FY27">
        <v>0.99690000000000001</v>
      </c>
      <c r="FZ27">
        <v>1.264</v>
      </c>
      <c r="GA27">
        <v>1.2982</v>
      </c>
      <c r="GB27">
        <v>1.3239000000000001</v>
      </c>
      <c r="GC27">
        <v>1.3539000000000001</v>
      </c>
      <c r="GD27">
        <v>1.3480000000000001</v>
      </c>
      <c r="GE27">
        <v>1.712</v>
      </c>
      <c r="GF27">
        <v>2.5266999999999999</v>
      </c>
      <c r="GG27">
        <v>2.0333999999999999</v>
      </c>
      <c r="GH27">
        <v>1.6220000000000001</v>
      </c>
      <c r="GI27">
        <v>1.5022</v>
      </c>
      <c r="GJ27">
        <v>1.6571</v>
      </c>
      <c r="GK27">
        <v>1.4268000000000001</v>
      </c>
      <c r="GL27">
        <v>1.1285000000000001</v>
      </c>
      <c r="GM27">
        <v>1.0896999999999999</v>
      </c>
      <c r="GN27">
        <v>0.95609999999999995</v>
      </c>
      <c r="GO27">
        <v>1.0904</v>
      </c>
      <c r="GP27">
        <v>0.96919999999999995</v>
      </c>
      <c r="GQ27">
        <v>0.97019999999999995</v>
      </c>
      <c r="GR27">
        <v>0.97629999999999995</v>
      </c>
      <c r="GS27">
        <v>0.97509999999999997</v>
      </c>
      <c r="GT27">
        <v>0.97370000000000001</v>
      </c>
      <c r="GU27">
        <v>1.0091000000000001</v>
      </c>
      <c r="GV27">
        <v>0.98419999999999996</v>
      </c>
      <c r="GW27">
        <v>0.97919999999999996</v>
      </c>
      <c r="GX27">
        <v>0.97989999999999999</v>
      </c>
      <c r="GY27">
        <v>0.97130000000000005</v>
      </c>
      <c r="GZ27">
        <v>0.98119999999999996</v>
      </c>
      <c r="HA27">
        <v>0.99990000000000001</v>
      </c>
      <c r="HB27">
        <v>1</v>
      </c>
      <c r="HC27">
        <v>1</v>
      </c>
      <c r="HD27">
        <v>0.99990000000000001</v>
      </c>
      <c r="HE27">
        <v>0.99980000000000002</v>
      </c>
      <c r="HF27">
        <v>1</v>
      </c>
      <c r="HG27">
        <v>1</v>
      </c>
      <c r="HH27">
        <v>0.99980000000000002</v>
      </c>
      <c r="HI27">
        <v>0.99980000000000002</v>
      </c>
      <c r="HJ27">
        <v>1</v>
      </c>
      <c r="HK27">
        <v>1</v>
      </c>
      <c r="HL27">
        <v>0.99980000000000002</v>
      </c>
      <c r="HM27">
        <v>0.99980000000000002</v>
      </c>
      <c r="HN27">
        <v>1</v>
      </c>
      <c r="HO27">
        <v>1</v>
      </c>
      <c r="HP27">
        <v>1</v>
      </c>
      <c r="HQ27">
        <v>0.96230000000000004</v>
      </c>
      <c r="HR27">
        <v>1</v>
      </c>
      <c r="HS27">
        <v>1</v>
      </c>
      <c r="HT27">
        <v>1</v>
      </c>
      <c r="HU27">
        <v>0.91500000000000004</v>
      </c>
      <c r="HV27">
        <v>1</v>
      </c>
      <c r="HW27">
        <v>1.8245</v>
      </c>
      <c r="HX27">
        <v>2.2946</v>
      </c>
      <c r="HY27">
        <v>1.7987</v>
      </c>
      <c r="HZ27">
        <v>1.7598</v>
      </c>
      <c r="IA27">
        <v>1.6126</v>
      </c>
      <c r="IB27">
        <v>1.518</v>
      </c>
      <c r="IC27">
        <v>1.2748999999999999</v>
      </c>
      <c r="ID27">
        <v>1.0475000000000001</v>
      </c>
      <c r="IE27">
        <v>0.98829999999999996</v>
      </c>
      <c r="IF27">
        <v>1.2237</v>
      </c>
      <c r="IG27">
        <v>1.3487</v>
      </c>
      <c r="IH27">
        <v>1.1791</v>
      </c>
      <c r="II27">
        <v>1.1767000000000001</v>
      </c>
      <c r="IJ27">
        <v>1.1865000000000001</v>
      </c>
      <c r="IK27">
        <v>1.2011000000000001</v>
      </c>
      <c r="IL27">
        <v>1.2277</v>
      </c>
      <c r="IM27">
        <v>0.96799999999999997</v>
      </c>
      <c r="IN27">
        <v>1.2441</v>
      </c>
      <c r="IO27">
        <v>1.2712000000000001</v>
      </c>
      <c r="IP27">
        <v>1.2971999999999999</v>
      </c>
      <c r="IQ27">
        <v>1.2033</v>
      </c>
      <c r="IR27">
        <v>1.3227</v>
      </c>
      <c r="IS27">
        <v>4873.7330000000002</v>
      </c>
      <c r="IT27">
        <v>6092.8329999999996</v>
      </c>
      <c r="IU27">
        <v>4454.2870000000003</v>
      </c>
      <c r="IV27">
        <v>4059.5590000000002</v>
      </c>
      <c r="IW27">
        <v>3475.8330000000001</v>
      </c>
      <c r="IX27">
        <v>3104.7750000000001</v>
      </c>
      <c r="IY27">
        <v>2184.2719999999999</v>
      </c>
      <c r="IZ27">
        <v>842.84410000000003</v>
      </c>
      <c r="JA27">
        <v>634.70950000000005</v>
      </c>
      <c r="JB27">
        <v>1110.357</v>
      </c>
      <c r="JC27">
        <v>2103.9569999999999</v>
      </c>
      <c r="JD27">
        <v>339.22719999999998</v>
      </c>
      <c r="JE27">
        <v>306.21550000000002</v>
      </c>
      <c r="JF27">
        <v>217.0265</v>
      </c>
      <c r="JG27">
        <v>194.98179999999999</v>
      </c>
      <c r="JH27">
        <v>158.91399999999999</v>
      </c>
      <c r="JI27">
        <v>146.9051</v>
      </c>
      <c r="JJ27">
        <v>144.11590000000001</v>
      </c>
      <c r="JK27">
        <v>129.34960000000001</v>
      </c>
      <c r="JL27">
        <v>109.56229999999999</v>
      </c>
      <c r="JM27">
        <v>103.3128</v>
      </c>
      <c r="JN27">
        <v>91.412940000000006</v>
      </c>
    </row>
    <row r="28" spans="1:282" x14ac:dyDescent="0.2">
      <c r="A28" t="s">
        <v>286</v>
      </c>
      <c r="B28">
        <v>50.959000000000003</v>
      </c>
      <c r="C28">
        <v>8.5579999999999996E-3</v>
      </c>
      <c r="D28">
        <v>5.7219999999999997E-3</v>
      </c>
      <c r="E28">
        <v>1.5587999999999999E-2</v>
      </c>
      <c r="F28">
        <v>2.0081999999999999E-2</v>
      </c>
      <c r="G28">
        <v>1.0817E-2</v>
      </c>
      <c r="H28">
        <v>1.384E-2</v>
      </c>
      <c r="I28">
        <v>3.3066999999999999E-2</v>
      </c>
      <c r="J28">
        <v>3.8705000000000003E-2</v>
      </c>
      <c r="K28">
        <v>0.10602</v>
      </c>
      <c r="L28">
        <v>9.1744999999999993E-2</v>
      </c>
      <c r="M28">
        <v>0.14225299999999999</v>
      </c>
      <c r="N28">
        <v>0.13331799999999999</v>
      </c>
      <c r="O28">
        <v>0.32510699999999998</v>
      </c>
      <c r="P28">
        <v>0.28149000000000002</v>
      </c>
      <c r="Q28">
        <v>0.52952299999999997</v>
      </c>
      <c r="R28">
        <v>9.1502E-2</v>
      </c>
      <c r="S28">
        <v>0.324874</v>
      </c>
      <c r="T28">
        <v>0.65289799999999998</v>
      </c>
      <c r="U28">
        <v>0.71755100000000005</v>
      </c>
      <c r="V28">
        <v>0.38184200000000001</v>
      </c>
      <c r="W28">
        <v>0.83742300000000003</v>
      </c>
      <c r="X28">
        <v>48.201799999999999</v>
      </c>
      <c r="Y28">
        <v>33.707999999999998</v>
      </c>
      <c r="Z28">
        <v>137.631</v>
      </c>
      <c r="AA28">
        <v>67.282799999999995</v>
      </c>
      <c r="AB28">
        <v>1.6168999999999999E-2</v>
      </c>
      <c r="AC28">
        <v>1.2241999999999999E-2</v>
      </c>
      <c r="AD28">
        <v>1.8435E-2</v>
      </c>
      <c r="AE28">
        <v>2.5503000000000001E-2</v>
      </c>
      <c r="AF28">
        <v>2.4785999999999999E-2</v>
      </c>
      <c r="AG28">
        <v>3.456E-2</v>
      </c>
      <c r="AH28">
        <v>3.9831999999999999E-2</v>
      </c>
      <c r="AI28">
        <v>5.4156000000000003E-2</v>
      </c>
      <c r="AJ28">
        <v>0.120641</v>
      </c>
      <c r="AK28">
        <v>9.8830000000000001E-2</v>
      </c>
      <c r="AL28">
        <v>0.16683100000000001</v>
      </c>
      <c r="AM28">
        <v>0.15615299999999999</v>
      </c>
      <c r="AN28">
        <v>0.38048100000000001</v>
      </c>
      <c r="AO28">
        <v>0.32832600000000001</v>
      </c>
      <c r="AP28">
        <v>0.61404999999999998</v>
      </c>
      <c r="AQ28">
        <v>0.117717</v>
      </c>
      <c r="AR28">
        <v>0.37618299999999999</v>
      </c>
      <c r="AS28">
        <v>0.75254600000000005</v>
      </c>
      <c r="AT28">
        <v>0.82352800000000004</v>
      </c>
      <c r="AU28">
        <v>0.43480200000000002</v>
      </c>
      <c r="AV28">
        <v>0.95758399999999999</v>
      </c>
      <c r="AW28">
        <v>64.794499999999999</v>
      </c>
      <c r="AX28">
        <v>7.9999999999999996E-6</v>
      </c>
      <c r="AY28">
        <v>137.631</v>
      </c>
      <c r="AZ28">
        <v>1.3096999999999999E-2</v>
      </c>
      <c r="BA28">
        <v>7.8270000000000006E-3</v>
      </c>
      <c r="BB28">
        <v>8.8679999999999991E-3</v>
      </c>
      <c r="BC28">
        <v>2.8077000000000001E-2</v>
      </c>
      <c r="BD28">
        <v>2.8990999999999999E-2</v>
      </c>
      <c r="BE28">
        <v>1.0241999999999999E-2</v>
      </c>
      <c r="BF28">
        <v>8.9180000000000006E-3</v>
      </c>
      <c r="BG28">
        <v>7.0629999999999998E-3</v>
      </c>
      <c r="BH28">
        <v>6.0429999999999998E-3</v>
      </c>
      <c r="BI28">
        <v>2.4289000000000002E-2</v>
      </c>
      <c r="BJ28">
        <v>2.7288E-2</v>
      </c>
      <c r="BK28">
        <v>4.6052999999999997E-2</v>
      </c>
      <c r="BL28">
        <v>5.6297E-2</v>
      </c>
      <c r="BM28">
        <v>8.1444000000000003E-2</v>
      </c>
      <c r="BN28">
        <v>7.8261999999999998E-2</v>
      </c>
      <c r="BO28">
        <v>8.8520000000000001E-2</v>
      </c>
      <c r="BP28">
        <v>1.8114000000000002E-2</v>
      </c>
      <c r="BQ28">
        <v>7.3646000000000003E-2</v>
      </c>
      <c r="BR28">
        <v>7.7897999999999995E-2</v>
      </c>
      <c r="BS28">
        <v>8.7000999999999995E-2</v>
      </c>
      <c r="BT28">
        <v>4.7850999999999998E-2</v>
      </c>
      <c r="BU28">
        <v>0.107129</v>
      </c>
      <c r="BV28">
        <v>0.14989</v>
      </c>
      <c r="BW28">
        <v>44.303400000000003</v>
      </c>
      <c r="BX28">
        <v>73.927400000000006</v>
      </c>
      <c r="BY28">
        <v>87.934799999999996</v>
      </c>
      <c r="BZ28">
        <v>71.022900000000007</v>
      </c>
      <c r="CA28">
        <v>47.8919</v>
      </c>
      <c r="CB28">
        <v>32.644599999999997</v>
      </c>
      <c r="CC28">
        <v>10.947900000000001</v>
      </c>
      <c r="CD28">
        <v>7.9512099999999997</v>
      </c>
      <c r="CE28">
        <v>11.6295</v>
      </c>
      <c r="CF28">
        <v>15.374599999999999</v>
      </c>
      <c r="CG28">
        <v>16.8887</v>
      </c>
      <c r="CH28">
        <v>21.705400000000001</v>
      </c>
      <c r="CI28">
        <v>12.8893</v>
      </c>
      <c r="CJ28">
        <v>14.108599999999999</v>
      </c>
      <c r="CK28">
        <v>8.71936</v>
      </c>
      <c r="CL28">
        <v>10.2841</v>
      </c>
      <c r="CM28">
        <v>11.469099999999999</v>
      </c>
      <c r="CN28">
        <v>6.3393499999999996</v>
      </c>
      <c r="CO28">
        <v>6.3673500000000001</v>
      </c>
      <c r="CP28">
        <v>6.54338</v>
      </c>
      <c r="CQ28">
        <v>6.6358300000000003</v>
      </c>
      <c r="CR28">
        <v>9903</v>
      </c>
      <c r="CS28">
        <v>-28624</v>
      </c>
      <c r="CT28">
        <v>186.779</v>
      </c>
      <c r="CU28">
        <v>0.79519899999999999</v>
      </c>
      <c r="CV28">
        <v>1.4359599999999999</v>
      </c>
      <c r="CW28">
        <v>9.4094999999999998E-2</v>
      </c>
      <c r="CX28">
        <v>9.9703E-2</v>
      </c>
      <c r="CY28">
        <v>0.118813</v>
      </c>
      <c r="CZ28">
        <v>0.18382899999999999</v>
      </c>
      <c r="DA28">
        <v>2.5257200000000002</v>
      </c>
      <c r="DB28">
        <v>3.6681599999999999</v>
      </c>
      <c r="DC28">
        <v>1.3835900000000001</v>
      </c>
      <c r="DD28">
        <v>0.54403400000000002</v>
      </c>
      <c r="DE28">
        <v>0.51349699999999998</v>
      </c>
      <c r="DF28">
        <v>0.60697999999999996</v>
      </c>
      <c r="DG28">
        <v>1.12595</v>
      </c>
      <c r="DH28">
        <v>1.27223</v>
      </c>
      <c r="DI28">
        <v>1.9280200000000001</v>
      </c>
      <c r="DJ28">
        <v>2.25013</v>
      </c>
      <c r="DK28">
        <v>2.3104</v>
      </c>
      <c r="DL28">
        <v>2.7676500000000002</v>
      </c>
      <c r="DM28">
        <v>3.2490600000000001</v>
      </c>
      <c r="DN28">
        <v>3.37046</v>
      </c>
      <c r="DO28">
        <v>3.68811</v>
      </c>
      <c r="DP28">
        <v>0.61197900000000005</v>
      </c>
      <c r="DQ28">
        <v>0.71523800000000004</v>
      </c>
      <c r="DR28">
        <v>1.3678300000000001</v>
      </c>
      <c r="DS28">
        <v>8.2175999999999999E-2</v>
      </c>
      <c r="DT28">
        <v>8.4613999999999995E-2</v>
      </c>
      <c r="DU28">
        <v>9.1148999999999994E-2</v>
      </c>
      <c r="DV28">
        <v>0.140295</v>
      </c>
      <c r="DW28">
        <v>1.85026</v>
      </c>
      <c r="DX28">
        <v>2.7497699999999998</v>
      </c>
      <c r="DY28">
        <v>1.0488200000000001</v>
      </c>
      <c r="DZ28">
        <v>0.38684800000000003</v>
      </c>
      <c r="EA28">
        <v>0.35342499999999999</v>
      </c>
      <c r="EB28">
        <v>0.44051800000000002</v>
      </c>
      <c r="EC28">
        <v>0.81441200000000002</v>
      </c>
      <c r="ED28">
        <v>0.95925499999999997</v>
      </c>
      <c r="EE28">
        <v>1.3301499999999999</v>
      </c>
      <c r="EF28">
        <v>1.5565100000000001</v>
      </c>
      <c r="EG28">
        <v>1.5772299999999999</v>
      </c>
      <c r="EH28">
        <v>1.7962800000000001</v>
      </c>
      <c r="EI28">
        <v>2.1888700000000001</v>
      </c>
      <c r="EJ28">
        <v>2.31263</v>
      </c>
      <c r="EK28">
        <v>2.5702099999999999</v>
      </c>
      <c r="EL28">
        <v>0.99809400000000004</v>
      </c>
      <c r="EM28">
        <v>4.7699999999999999E-4</v>
      </c>
      <c r="EN28">
        <v>1.6899999999999999E-4</v>
      </c>
      <c r="EO28">
        <v>2.05E-4</v>
      </c>
      <c r="EP28">
        <v>1.65E-4</v>
      </c>
      <c r="EQ28">
        <v>4.6000000000000001E-4</v>
      </c>
      <c r="ER28">
        <v>8.3699999999999996E-4</v>
      </c>
      <c r="ES28">
        <v>3.578E-3</v>
      </c>
      <c r="ET28">
        <v>1.1100000000000001E-3</v>
      </c>
      <c r="EU28">
        <v>1.284E-3</v>
      </c>
      <c r="EV28">
        <v>9.7300000000000002E-4</v>
      </c>
      <c r="EW28">
        <v>2.3349999999999998E-3</v>
      </c>
      <c r="EX28">
        <v>2.2070000000000002E-3</v>
      </c>
      <c r="EY28">
        <v>5.3480000000000003E-3</v>
      </c>
      <c r="EZ28">
        <v>4.535E-3</v>
      </c>
      <c r="FA28">
        <v>8.3199999999999993E-3</v>
      </c>
      <c r="FB28">
        <v>1.446E-3</v>
      </c>
      <c r="FC28">
        <v>5.0260000000000001E-3</v>
      </c>
      <c r="FD28">
        <v>9.9190000000000007E-3</v>
      </c>
      <c r="FE28">
        <v>1.0533000000000001E-2</v>
      </c>
      <c r="FF28">
        <v>5.9199999999999999E-3</v>
      </c>
      <c r="FG28">
        <v>1.205E-2</v>
      </c>
      <c r="FH28">
        <v>41372.797847222202</v>
      </c>
      <c r="FI28">
        <v>1.0659000000000001</v>
      </c>
      <c r="FJ28">
        <v>0.90820000000000001</v>
      </c>
      <c r="FK28">
        <v>0.88460000000000005</v>
      </c>
      <c r="FL28">
        <v>1.0851999999999999</v>
      </c>
      <c r="FM28">
        <v>1.0737000000000001</v>
      </c>
      <c r="FN28">
        <v>0.91610000000000003</v>
      </c>
      <c r="FO28">
        <v>0.89359999999999995</v>
      </c>
      <c r="FP28">
        <v>0.9284</v>
      </c>
      <c r="FQ28">
        <v>0.90720000000000001</v>
      </c>
      <c r="FR28">
        <v>1.28</v>
      </c>
      <c r="FS28">
        <v>1.2369000000000001</v>
      </c>
      <c r="FT28">
        <v>1.2169000000000001</v>
      </c>
      <c r="FU28">
        <v>1.2131000000000001</v>
      </c>
      <c r="FV28">
        <v>1.2154</v>
      </c>
      <c r="FW28">
        <v>1.2318</v>
      </c>
      <c r="FX28">
        <v>1.2608999999999999</v>
      </c>
      <c r="FY28">
        <v>0.99690000000000001</v>
      </c>
      <c r="FZ28">
        <v>1.2641</v>
      </c>
      <c r="GA28">
        <v>1.2983</v>
      </c>
      <c r="GB28">
        <v>1.3239000000000001</v>
      </c>
      <c r="GC28">
        <v>1.3540000000000001</v>
      </c>
      <c r="GD28">
        <v>1.3480000000000001</v>
      </c>
      <c r="GE28">
        <v>1.7123999999999999</v>
      </c>
      <c r="GF28">
        <v>2.5266999999999999</v>
      </c>
      <c r="GG28">
        <v>2.0335999999999999</v>
      </c>
      <c r="GH28">
        <v>1.6221000000000001</v>
      </c>
      <c r="GI28">
        <v>1.5023</v>
      </c>
      <c r="GJ28">
        <v>1.6573</v>
      </c>
      <c r="GK28">
        <v>1.4268000000000001</v>
      </c>
      <c r="GL28">
        <v>1.1286</v>
      </c>
      <c r="GM28">
        <v>1.0896999999999999</v>
      </c>
      <c r="GN28">
        <v>0.95620000000000005</v>
      </c>
      <c r="GO28">
        <v>1.0904</v>
      </c>
      <c r="GP28">
        <v>0.96919999999999995</v>
      </c>
      <c r="GQ28">
        <v>0.97019999999999995</v>
      </c>
      <c r="GR28">
        <v>0.97629999999999995</v>
      </c>
      <c r="GS28">
        <v>0.97509999999999997</v>
      </c>
      <c r="GT28">
        <v>0.97360000000000002</v>
      </c>
      <c r="GU28">
        <v>1.0088999999999999</v>
      </c>
      <c r="GV28">
        <v>0.98399999999999999</v>
      </c>
      <c r="GW28">
        <v>0.97899999999999998</v>
      </c>
      <c r="GX28">
        <v>0.9798</v>
      </c>
      <c r="GY28">
        <v>0.97119999999999995</v>
      </c>
      <c r="GZ28">
        <v>0.98109999999999997</v>
      </c>
      <c r="HA28">
        <v>0.99990000000000001</v>
      </c>
      <c r="HB28">
        <v>1</v>
      </c>
      <c r="HC28">
        <v>1</v>
      </c>
      <c r="HD28">
        <v>0.99980000000000002</v>
      </c>
      <c r="HE28">
        <v>0.99980000000000002</v>
      </c>
      <c r="HF28">
        <v>1</v>
      </c>
      <c r="HG28">
        <v>1</v>
      </c>
      <c r="HH28">
        <v>0.99980000000000002</v>
      </c>
      <c r="HI28">
        <v>0.99980000000000002</v>
      </c>
      <c r="HJ28">
        <v>1</v>
      </c>
      <c r="HK28">
        <v>1</v>
      </c>
      <c r="HL28">
        <v>0.99980000000000002</v>
      </c>
      <c r="HM28">
        <v>0.99970000000000003</v>
      </c>
      <c r="HN28">
        <v>1</v>
      </c>
      <c r="HO28">
        <v>1</v>
      </c>
      <c r="HP28">
        <v>1</v>
      </c>
      <c r="HQ28">
        <v>0.96199999999999997</v>
      </c>
      <c r="HR28">
        <v>1</v>
      </c>
      <c r="HS28">
        <v>1</v>
      </c>
      <c r="HT28">
        <v>1</v>
      </c>
      <c r="HU28">
        <v>0.91449999999999998</v>
      </c>
      <c r="HV28">
        <v>1</v>
      </c>
      <c r="HW28">
        <v>1.825</v>
      </c>
      <c r="HX28">
        <v>2.2946</v>
      </c>
      <c r="HY28">
        <v>1.7988999999999999</v>
      </c>
      <c r="HZ28">
        <v>1.7599</v>
      </c>
      <c r="IA28">
        <v>1.6128</v>
      </c>
      <c r="IB28">
        <v>1.5182</v>
      </c>
      <c r="IC28">
        <v>1.2748999999999999</v>
      </c>
      <c r="ID28">
        <v>1.0476000000000001</v>
      </c>
      <c r="IE28">
        <v>0.98839999999999995</v>
      </c>
      <c r="IF28">
        <v>1.2239</v>
      </c>
      <c r="IG28">
        <v>1.3487</v>
      </c>
      <c r="IH28">
        <v>1.1792</v>
      </c>
      <c r="II28">
        <v>1.1767000000000001</v>
      </c>
      <c r="IJ28">
        <v>1.1865000000000001</v>
      </c>
      <c r="IK28">
        <v>1.2012</v>
      </c>
      <c r="IL28">
        <v>1.2276</v>
      </c>
      <c r="IM28">
        <v>0.96760000000000002</v>
      </c>
      <c r="IN28">
        <v>1.2439</v>
      </c>
      <c r="IO28">
        <v>1.2709999999999999</v>
      </c>
      <c r="IP28">
        <v>1.2970999999999999</v>
      </c>
      <c r="IQ28">
        <v>1.2025999999999999</v>
      </c>
      <c r="IR28">
        <v>1.3226</v>
      </c>
      <c r="IS28">
        <v>4862.558</v>
      </c>
      <c r="IT28">
        <v>6076.5780000000004</v>
      </c>
      <c r="IU28">
        <v>4442.8900000000003</v>
      </c>
      <c r="IV28">
        <v>4049.1469999999999</v>
      </c>
      <c r="IW28">
        <v>3467.2910000000002</v>
      </c>
      <c r="IX28">
        <v>3097.143</v>
      </c>
      <c r="IY28">
        <v>2178.5210000000002</v>
      </c>
      <c r="IZ28">
        <v>840.95839999999998</v>
      </c>
      <c r="JA28">
        <v>633.11350000000004</v>
      </c>
      <c r="JB28">
        <v>1107.7760000000001</v>
      </c>
      <c r="JC28">
        <v>2098.4160000000002</v>
      </c>
      <c r="JD28">
        <v>338.34190000000001</v>
      </c>
      <c r="JE28">
        <v>305.416</v>
      </c>
      <c r="JF28">
        <v>216.39869999999999</v>
      </c>
      <c r="JG28">
        <v>194.41839999999999</v>
      </c>
      <c r="JH28">
        <v>157.8492</v>
      </c>
      <c r="JI28">
        <v>145.64529999999999</v>
      </c>
      <c r="JJ28">
        <v>142.6772</v>
      </c>
      <c r="JK28">
        <v>128.02930000000001</v>
      </c>
      <c r="JL28">
        <v>108.527</v>
      </c>
      <c r="JM28">
        <v>102.3172</v>
      </c>
      <c r="JN28">
        <v>90.558610000000002</v>
      </c>
    </row>
    <row r="29" spans="1:282" x14ac:dyDescent="0.2">
      <c r="A29" t="s">
        <v>0</v>
      </c>
      <c r="B29" t="s">
        <v>1</v>
      </c>
      <c r="C29" t="s">
        <v>2</v>
      </c>
      <c r="D29" t="s">
        <v>3</v>
      </c>
      <c r="E29" t="s">
        <v>4</v>
      </c>
      <c r="F29" t="s">
        <v>5</v>
      </c>
      <c r="G29" t="s">
        <v>6</v>
      </c>
      <c r="H29" t="s">
        <v>7</v>
      </c>
      <c r="I29" t="s">
        <v>8</v>
      </c>
      <c r="J29" t="s">
        <v>9</v>
      </c>
      <c r="K29" t="s">
        <v>10</v>
      </c>
      <c r="L29" t="s">
        <v>11</v>
      </c>
      <c r="M29" t="s">
        <v>12</v>
      </c>
      <c r="N29" t="s">
        <v>13</v>
      </c>
      <c r="O29" t="s">
        <v>14</v>
      </c>
      <c r="P29" t="s">
        <v>15</v>
      </c>
      <c r="Q29" t="s">
        <v>16</v>
      </c>
      <c r="R29" t="s">
        <v>17</v>
      </c>
      <c r="S29" t="s">
        <v>18</v>
      </c>
      <c r="T29" t="s">
        <v>19</v>
      </c>
      <c r="U29" t="s">
        <v>20</v>
      </c>
      <c r="V29" t="s">
        <v>21</v>
      </c>
      <c r="W29" t="s">
        <v>22</v>
      </c>
      <c r="X29" t="s">
        <v>287</v>
      </c>
      <c r="Y29" t="s">
        <v>288</v>
      </c>
      <c r="Z29" t="s">
        <v>289</v>
      </c>
      <c r="AA29" t="s">
        <v>280</v>
      </c>
      <c r="AB29" t="s">
        <v>274</v>
      </c>
      <c r="AC29" t="s">
        <v>23</v>
      </c>
      <c r="AD29" t="s">
        <v>24</v>
      </c>
      <c r="AE29" t="s">
        <v>25</v>
      </c>
      <c r="AF29" t="s">
        <v>26</v>
      </c>
      <c r="AG29" t="s">
        <v>27</v>
      </c>
      <c r="AH29" t="s">
        <v>28</v>
      </c>
      <c r="AI29" t="s">
        <v>29</v>
      </c>
      <c r="AJ29" t="s">
        <v>30</v>
      </c>
      <c r="AK29" t="s">
        <v>31</v>
      </c>
      <c r="AL29" t="s">
        <v>32</v>
      </c>
      <c r="AM29" t="s">
        <v>33</v>
      </c>
      <c r="AN29" t="s">
        <v>34</v>
      </c>
      <c r="AO29" t="s">
        <v>35</v>
      </c>
      <c r="AP29" t="s">
        <v>36</v>
      </c>
      <c r="AQ29" t="s">
        <v>37</v>
      </c>
      <c r="AR29" t="s">
        <v>38</v>
      </c>
      <c r="AS29" t="s">
        <v>39</v>
      </c>
      <c r="AT29" t="s">
        <v>40</v>
      </c>
      <c r="AU29" t="s">
        <v>41</v>
      </c>
      <c r="AV29" t="s">
        <v>42</v>
      </c>
      <c r="AW29" t="s">
        <v>43</v>
      </c>
      <c r="AX29" t="s">
        <v>44</v>
      </c>
      <c r="AY29" t="s">
        <v>45</v>
      </c>
      <c r="AZ29" t="s">
        <v>46</v>
      </c>
      <c r="BA29" t="s">
        <v>290</v>
      </c>
      <c r="BB29" t="s">
        <v>291</v>
      </c>
      <c r="BC29" t="s">
        <v>292</v>
      </c>
      <c r="BD29" t="s">
        <v>282</v>
      </c>
      <c r="BE29" t="s">
        <v>276</v>
      </c>
      <c r="BF29" t="s">
        <v>47</v>
      </c>
      <c r="BG29" t="s">
        <v>24</v>
      </c>
      <c r="BH29" t="s">
        <v>48</v>
      </c>
      <c r="BI29" t="s">
        <v>49</v>
      </c>
      <c r="BJ29" t="s">
        <v>50</v>
      </c>
      <c r="BK29" t="s">
        <v>51</v>
      </c>
      <c r="BL29" t="s">
        <v>52</v>
      </c>
      <c r="BM29" t="s">
        <v>53</v>
      </c>
      <c r="BN29" t="s">
        <v>54</v>
      </c>
      <c r="BO29" t="s">
        <v>55</v>
      </c>
      <c r="BP29" t="s">
        <v>56</v>
      </c>
      <c r="BQ29" t="s">
        <v>57</v>
      </c>
      <c r="BR29" t="s">
        <v>58</v>
      </c>
      <c r="BS29" t="s">
        <v>59</v>
      </c>
      <c r="BT29" t="s">
        <v>60</v>
      </c>
      <c r="BU29" t="s">
        <v>61</v>
      </c>
      <c r="BV29" t="s">
        <v>62</v>
      </c>
      <c r="BW29" t="s">
        <v>63</v>
      </c>
      <c r="BX29" t="s">
        <v>64</v>
      </c>
      <c r="BY29" t="s">
        <v>65</v>
      </c>
      <c r="BZ29" t="s">
        <v>66</v>
      </c>
      <c r="CA29" t="s">
        <v>67</v>
      </c>
      <c r="CB29" t="s">
        <v>68</v>
      </c>
      <c r="CC29" t="s">
        <v>69</v>
      </c>
      <c r="CD29" t="s">
        <v>70</v>
      </c>
      <c r="CE29" t="s">
        <v>71</v>
      </c>
      <c r="CF29" t="s">
        <v>72</v>
      </c>
      <c r="CG29" t="s">
        <v>73</v>
      </c>
      <c r="CH29" t="s">
        <v>74</v>
      </c>
      <c r="CI29" t="s">
        <v>75</v>
      </c>
      <c r="CJ29" t="s">
        <v>76</v>
      </c>
      <c r="CK29" t="s">
        <v>77</v>
      </c>
      <c r="CL29" t="s">
        <v>78</v>
      </c>
      <c r="CM29" t="s">
        <v>79</v>
      </c>
      <c r="CN29" t="s">
        <v>80</v>
      </c>
      <c r="CO29" t="s">
        <v>81</v>
      </c>
      <c r="CP29" t="s">
        <v>82</v>
      </c>
      <c r="CQ29" t="s">
        <v>83</v>
      </c>
      <c r="CR29" t="s">
        <v>84</v>
      </c>
      <c r="CS29" t="s">
        <v>85</v>
      </c>
      <c r="CT29" t="s">
        <v>86</v>
      </c>
      <c r="CU29" t="s">
        <v>87</v>
      </c>
      <c r="CV29" t="s">
        <v>88</v>
      </c>
      <c r="CW29" t="s">
        <v>89</v>
      </c>
      <c r="CX29" t="s">
        <v>90</v>
      </c>
      <c r="CY29" t="s">
        <v>91</v>
      </c>
      <c r="CZ29" t="s">
        <v>92</v>
      </c>
      <c r="DA29" t="s">
        <v>93</v>
      </c>
      <c r="DB29" t="s">
        <v>94</v>
      </c>
      <c r="DC29" t="s">
        <v>95</v>
      </c>
      <c r="DD29" t="s">
        <v>96</v>
      </c>
      <c r="DE29" t="s">
        <v>97</v>
      </c>
      <c r="DF29" t="s">
        <v>98</v>
      </c>
      <c r="DG29" t="s">
        <v>99</v>
      </c>
      <c r="DH29" t="s">
        <v>100</v>
      </c>
      <c r="DI29" t="s">
        <v>101</v>
      </c>
      <c r="DJ29" t="s">
        <v>102</v>
      </c>
      <c r="DK29" t="s">
        <v>103</v>
      </c>
      <c r="DL29" t="s">
        <v>104</v>
      </c>
      <c r="DM29" t="s">
        <v>105</v>
      </c>
      <c r="DN29" t="s">
        <v>106</v>
      </c>
      <c r="DO29" t="s">
        <v>107</v>
      </c>
      <c r="DP29" t="s">
        <v>108</v>
      </c>
      <c r="DQ29" t="s">
        <v>109</v>
      </c>
      <c r="DR29" t="s">
        <v>110</v>
      </c>
      <c r="DS29" t="s">
        <v>111</v>
      </c>
      <c r="DT29" t="s">
        <v>112</v>
      </c>
      <c r="DU29" t="s">
        <v>113</v>
      </c>
      <c r="DV29" t="s">
        <v>114</v>
      </c>
      <c r="DW29" t="s">
        <v>115</v>
      </c>
      <c r="DX29" t="s">
        <v>116</v>
      </c>
      <c r="DY29" t="s">
        <v>117</v>
      </c>
      <c r="DZ29" t="s">
        <v>118</v>
      </c>
      <c r="EA29" t="s">
        <v>119</v>
      </c>
      <c r="EB29" t="s">
        <v>120</v>
      </c>
      <c r="EC29" t="s">
        <v>121</v>
      </c>
      <c r="ED29" t="s">
        <v>122</v>
      </c>
      <c r="EE29" t="s">
        <v>123</v>
      </c>
      <c r="EF29" t="s">
        <v>124</v>
      </c>
      <c r="EG29" t="s">
        <v>125</v>
      </c>
      <c r="EH29" t="s">
        <v>126</v>
      </c>
      <c r="EI29" t="s">
        <v>127</v>
      </c>
      <c r="EJ29" t="s">
        <v>128</v>
      </c>
      <c r="EK29" t="s">
        <v>129</v>
      </c>
      <c r="EL29" t="s">
        <v>130</v>
      </c>
      <c r="EM29" t="s">
        <v>131</v>
      </c>
      <c r="EN29" t="s">
        <v>132</v>
      </c>
      <c r="EO29" t="s">
        <v>133</v>
      </c>
      <c r="EP29" t="s">
        <v>134</v>
      </c>
      <c r="EQ29" t="s">
        <v>135</v>
      </c>
      <c r="ER29" t="s">
        <v>136</v>
      </c>
      <c r="ES29" t="s">
        <v>137</v>
      </c>
      <c r="ET29" t="s">
        <v>138</v>
      </c>
      <c r="EU29" t="s">
        <v>139</v>
      </c>
      <c r="EV29" t="s">
        <v>140</v>
      </c>
      <c r="EW29" t="s">
        <v>141</v>
      </c>
      <c r="EX29" t="s">
        <v>142</v>
      </c>
      <c r="EY29" t="s">
        <v>143</v>
      </c>
      <c r="EZ29" t="s">
        <v>144</v>
      </c>
      <c r="FA29" t="s">
        <v>145</v>
      </c>
      <c r="FB29" t="s">
        <v>146</v>
      </c>
      <c r="FC29" t="s">
        <v>147</v>
      </c>
      <c r="FD29" t="s">
        <v>148</v>
      </c>
      <c r="FE29" t="s">
        <v>149</v>
      </c>
      <c r="FF29" t="s">
        <v>150</v>
      </c>
      <c r="FG29" t="s">
        <v>151</v>
      </c>
      <c r="FH29" t="s">
        <v>152</v>
      </c>
      <c r="FI29" t="s">
        <v>153</v>
      </c>
      <c r="FJ29" t="s">
        <v>154</v>
      </c>
      <c r="FK29" t="s">
        <v>155</v>
      </c>
      <c r="FL29" t="s">
        <v>156</v>
      </c>
      <c r="FM29" t="s">
        <v>157</v>
      </c>
      <c r="FN29" t="s">
        <v>158</v>
      </c>
      <c r="FO29" t="s">
        <v>159</v>
      </c>
      <c r="FP29" t="s">
        <v>160</v>
      </c>
      <c r="FQ29" t="s">
        <v>161</v>
      </c>
      <c r="FR29" t="s">
        <v>162</v>
      </c>
      <c r="FS29" t="s">
        <v>163</v>
      </c>
      <c r="FT29" t="s">
        <v>164</v>
      </c>
      <c r="FU29" t="s">
        <v>165</v>
      </c>
      <c r="FV29" t="s">
        <v>166</v>
      </c>
      <c r="FW29" t="s">
        <v>167</v>
      </c>
      <c r="FX29" t="s">
        <v>168</v>
      </c>
      <c r="FY29" t="s">
        <v>169</v>
      </c>
      <c r="FZ29" t="s">
        <v>170</v>
      </c>
      <c r="GA29" t="s">
        <v>171</v>
      </c>
      <c r="GB29" t="s">
        <v>172</v>
      </c>
      <c r="GC29" t="s">
        <v>173</v>
      </c>
      <c r="GD29" t="s">
        <v>174</v>
      </c>
      <c r="GE29" t="s">
        <v>175</v>
      </c>
      <c r="GF29" t="s">
        <v>176</v>
      </c>
      <c r="GG29" t="s">
        <v>177</v>
      </c>
      <c r="GH29" t="s">
        <v>178</v>
      </c>
      <c r="GI29" t="s">
        <v>179</v>
      </c>
      <c r="GJ29" t="s">
        <v>180</v>
      </c>
      <c r="GK29" t="s">
        <v>181</v>
      </c>
      <c r="GL29" t="s">
        <v>182</v>
      </c>
      <c r="GM29" t="s">
        <v>183</v>
      </c>
      <c r="GN29" t="s">
        <v>184</v>
      </c>
      <c r="GO29" t="s">
        <v>185</v>
      </c>
      <c r="GP29" t="s">
        <v>186</v>
      </c>
      <c r="GQ29" t="s">
        <v>187</v>
      </c>
      <c r="GR29" t="s">
        <v>188</v>
      </c>
      <c r="GS29" t="s">
        <v>189</v>
      </c>
      <c r="GT29" t="s">
        <v>190</v>
      </c>
      <c r="GU29" t="s">
        <v>191</v>
      </c>
      <c r="GV29" t="s">
        <v>192</v>
      </c>
      <c r="GW29" t="s">
        <v>193</v>
      </c>
      <c r="GX29" t="s">
        <v>194</v>
      </c>
      <c r="GY29" t="s">
        <v>195</v>
      </c>
      <c r="GZ29" t="s">
        <v>196</v>
      </c>
      <c r="HA29" t="s">
        <v>197</v>
      </c>
      <c r="HB29" t="s">
        <v>198</v>
      </c>
      <c r="HC29" t="s">
        <v>199</v>
      </c>
      <c r="HD29" t="s">
        <v>200</v>
      </c>
      <c r="HE29" t="s">
        <v>201</v>
      </c>
      <c r="HF29" t="s">
        <v>202</v>
      </c>
      <c r="HG29" t="s">
        <v>203</v>
      </c>
      <c r="HH29" t="s">
        <v>204</v>
      </c>
      <c r="HI29" t="s">
        <v>205</v>
      </c>
      <c r="HJ29" t="s">
        <v>206</v>
      </c>
      <c r="HK29" t="s">
        <v>207</v>
      </c>
      <c r="HL29" t="s">
        <v>208</v>
      </c>
      <c r="HM29" t="s">
        <v>209</v>
      </c>
      <c r="HN29" t="s">
        <v>210</v>
      </c>
      <c r="HO29" t="s">
        <v>211</v>
      </c>
      <c r="HP29" t="s">
        <v>212</v>
      </c>
      <c r="HQ29" t="s">
        <v>213</v>
      </c>
      <c r="HR29" t="s">
        <v>214</v>
      </c>
      <c r="HS29" t="s">
        <v>215</v>
      </c>
      <c r="HT29" t="s">
        <v>216</v>
      </c>
      <c r="HU29" t="s">
        <v>217</v>
      </c>
      <c r="HV29" t="s">
        <v>218</v>
      </c>
      <c r="HW29" t="s">
        <v>219</v>
      </c>
      <c r="HX29" t="s">
        <v>220</v>
      </c>
      <c r="HY29" t="s">
        <v>221</v>
      </c>
      <c r="HZ29" t="s">
        <v>222</v>
      </c>
      <c r="IA29" t="s">
        <v>223</v>
      </c>
      <c r="IB29" t="s">
        <v>224</v>
      </c>
      <c r="IC29" t="s">
        <v>225</v>
      </c>
      <c r="ID29" t="s">
        <v>226</v>
      </c>
      <c r="IE29" t="s">
        <v>227</v>
      </c>
      <c r="IF29" t="s">
        <v>228</v>
      </c>
      <c r="IG29" t="s">
        <v>229</v>
      </c>
      <c r="IH29" t="s">
        <v>230</v>
      </c>
      <c r="II29" t="s">
        <v>231</v>
      </c>
      <c r="IJ29" t="s">
        <v>232</v>
      </c>
      <c r="IK29" t="s">
        <v>233</v>
      </c>
      <c r="IL29" t="s">
        <v>234</v>
      </c>
      <c r="IM29" t="s">
        <v>235</v>
      </c>
      <c r="IN29" t="s">
        <v>236</v>
      </c>
      <c r="IO29" t="s">
        <v>237</v>
      </c>
      <c r="IP29" t="s">
        <v>238</v>
      </c>
      <c r="IQ29" t="s">
        <v>239</v>
      </c>
      <c r="IR29" t="s">
        <v>240</v>
      </c>
      <c r="IS29" t="s">
        <v>241</v>
      </c>
      <c r="IT29" t="s">
        <v>242</v>
      </c>
      <c r="IU29" t="s">
        <v>243</v>
      </c>
      <c r="IV29" t="s">
        <v>244</v>
      </c>
      <c r="IW29" t="s">
        <v>245</v>
      </c>
      <c r="IX29" t="s">
        <v>246</v>
      </c>
      <c r="IY29" t="s">
        <v>247</v>
      </c>
      <c r="IZ29" t="s">
        <v>248</v>
      </c>
      <c r="JA29" t="s">
        <v>249</v>
      </c>
      <c r="JB29" t="s">
        <v>250</v>
      </c>
      <c r="JC29" t="s">
        <v>251</v>
      </c>
      <c r="JD29" t="s">
        <v>252</v>
      </c>
      <c r="JE29" t="s">
        <v>253</v>
      </c>
      <c r="JF29" t="s">
        <v>254</v>
      </c>
      <c r="JG29" t="s">
        <v>255</v>
      </c>
      <c r="JH29" t="s">
        <v>256</v>
      </c>
      <c r="JI29" t="s">
        <v>257</v>
      </c>
      <c r="JJ29" t="s">
        <v>258</v>
      </c>
      <c r="JK29" t="s">
        <v>259</v>
      </c>
      <c r="JL29" t="s">
        <v>260</v>
      </c>
      <c r="JM29" t="s">
        <v>261</v>
      </c>
      <c r="JN29" t="s">
        <v>262</v>
      </c>
      <c r="JO29" t="s">
        <v>263</v>
      </c>
      <c r="JP29" t="s">
        <v>264</v>
      </c>
      <c r="JQ29" t="s">
        <v>265</v>
      </c>
      <c r="JR29" t="s">
        <v>266</v>
      </c>
      <c r="JS29" t="s">
        <v>267</v>
      </c>
      <c r="JT29" t="s">
        <v>268</v>
      </c>
      <c r="JU29" t="s">
        <v>269</v>
      </c>
      <c r="JV29" t="s">
        <v>270</v>
      </c>
    </row>
    <row r="30" spans="1:282" x14ac:dyDescent="0.2">
      <c r="A30" t="s">
        <v>293</v>
      </c>
      <c r="B30">
        <v>0.124303</v>
      </c>
      <c r="C30">
        <v>2.78735</v>
      </c>
      <c r="D30">
        <v>23.8855</v>
      </c>
      <c r="E30">
        <v>2.1106E-2</v>
      </c>
      <c r="F30">
        <v>3.0690000000000001E-3</v>
      </c>
      <c r="G30">
        <v>0</v>
      </c>
      <c r="H30">
        <v>0</v>
      </c>
      <c r="I30">
        <v>0</v>
      </c>
      <c r="J30">
        <v>15.575200000000001</v>
      </c>
      <c r="K30">
        <v>0</v>
      </c>
      <c r="L30">
        <v>6.7520000000000002E-3</v>
      </c>
      <c r="M30">
        <v>0</v>
      </c>
      <c r="N30">
        <v>0</v>
      </c>
      <c r="O30">
        <v>0</v>
      </c>
      <c r="P30">
        <v>0</v>
      </c>
      <c r="Q30">
        <v>0</v>
      </c>
      <c r="R30">
        <v>3.1170900000000001</v>
      </c>
      <c r="S30">
        <v>1.1759E-2</v>
      </c>
      <c r="T30">
        <v>0</v>
      </c>
      <c r="U30">
        <v>1.9060000000000001E-2</v>
      </c>
      <c r="V30">
        <v>0</v>
      </c>
      <c r="W30">
        <v>0</v>
      </c>
      <c r="X30">
        <v>0.47</v>
      </c>
      <c r="Y30">
        <v>9.6999999999999993</v>
      </c>
      <c r="Z30">
        <v>0.06</v>
      </c>
      <c r="AA30">
        <v>0.62</v>
      </c>
      <c r="AB30">
        <v>0.31</v>
      </c>
      <c r="AC30">
        <v>43.901200000000003</v>
      </c>
      <c r="AD30">
        <v>100.61199999999999</v>
      </c>
      <c r="AE30">
        <v>0.16412099999999999</v>
      </c>
      <c r="AF30">
        <v>5.2666500000000003</v>
      </c>
      <c r="AG30">
        <v>51.099600000000002</v>
      </c>
      <c r="AH30">
        <v>2.496E-2</v>
      </c>
      <c r="AI30">
        <v>3.8969999999999999E-3</v>
      </c>
      <c r="AJ30">
        <v>0</v>
      </c>
      <c r="AK30">
        <v>0</v>
      </c>
      <c r="AL30">
        <v>0</v>
      </c>
      <c r="AM30">
        <v>21.792899999999999</v>
      </c>
      <c r="AN30">
        <v>0</v>
      </c>
      <c r="AO30">
        <v>7.2740000000000001E-3</v>
      </c>
      <c r="AP30">
        <v>0</v>
      </c>
      <c r="AQ30">
        <v>0</v>
      </c>
      <c r="AR30">
        <v>0</v>
      </c>
      <c r="AS30">
        <v>0</v>
      </c>
      <c r="AT30">
        <v>0</v>
      </c>
      <c r="AU30">
        <v>4.0101300000000002</v>
      </c>
      <c r="AV30">
        <v>1.3616E-2</v>
      </c>
      <c r="AW30">
        <v>0</v>
      </c>
      <c r="AX30">
        <v>2.1874999999999999E-2</v>
      </c>
      <c r="AY30">
        <v>0</v>
      </c>
      <c r="AZ30">
        <v>0</v>
      </c>
      <c r="BA30">
        <v>0.68694</v>
      </c>
      <c r="BB30">
        <v>16.0855</v>
      </c>
      <c r="BC30">
        <v>7.7474000000000001E-2</v>
      </c>
      <c r="BD30">
        <v>0.83574599999999999</v>
      </c>
      <c r="BE30">
        <v>0.51709799999999995</v>
      </c>
      <c r="BF30">
        <v>4.6839999999999998E-3</v>
      </c>
      <c r="BG30">
        <v>100.61199999999999</v>
      </c>
      <c r="BH30">
        <v>9.6690000000000005E-3</v>
      </c>
      <c r="BI30">
        <v>5.4279999999999997E-3</v>
      </c>
      <c r="BJ30">
        <v>5.9820000000000003E-3</v>
      </c>
      <c r="BK30">
        <v>2.1107999999999998E-2</v>
      </c>
      <c r="BL30">
        <v>2.3115E-2</v>
      </c>
      <c r="BM30">
        <v>8.5509999999999996E-3</v>
      </c>
      <c r="BN30">
        <v>7.5560000000000002E-3</v>
      </c>
      <c r="BO30">
        <v>5.8950000000000001E-3</v>
      </c>
      <c r="BP30">
        <v>5.2259999999999997E-3</v>
      </c>
      <c r="BQ30">
        <v>2.053E-2</v>
      </c>
      <c r="BR30">
        <v>2.2530999999999999E-2</v>
      </c>
      <c r="BS30">
        <v>4.0911000000000003E-2</v>
      </c>
      <c r="BT30">
        <v>5.0391999999999999E-2</v>
      </c>
      <c r="BU30">
        <v>6.9736999999999993E-2</v>
      </c>
      <c r="BV30">
        <v>6.7904000000000006E-2</v>
      </c>
      <c r="BW30">
        <v>7.5006000000000003E-2</v>
      </c>
      <c r="BX30">
        <v>1.6459000000000001E-2</v>
      </c>
      <c r="BY30">
        <v>6.2313E-2</v>
      </c>
      <c r="BZ30">
        <v>6.6280000000000006E-2</v>
      </c>
      <c r="CA30">
        <v>7.4047000000000002E-2</v>
      </c>
      <c r="CB30">
        <v>4.4831000000000003E-2</v>
      </c>
      <c r="CC30">
        <v>9.1233999999999996E-2</v>
      </c>
      <c r="CD30">
        <v>4.5338200000000004</v>
      </c>
      <c r="CE30">
        <v>0.45493899999999998</v>
      </c>
      <c r="CF30">
        <v>0.146951</v>
      </c>
      <c r="CG30">
        <v>50.030299999999997</v>
      </c>
      <c r="CH30">
        <v>358.49400000000003</v>
      </c>
      <c r="CI30">
        <v>-159.96</v>
      </c>
      <c r="CJ30">
        <v>-119.6</v>
      </c>
      <c r="CK30">
        <v>-88.832999999999998</v>
      </c>
      <c r="CL30">
        <v>0.157885</v>
      </c>
      <c r="CM30">
        <v>-159.68</v>
      </c>
      <c r="CN30">
        <v>158.96299999999999</v>
      </c>
      <c r="CO30">
        <v>-1256.3</v>
      </c>
      <c r="CP30">
        <v>-53.792000000000002</v>
      </c>
      <c r="CQ30">
        <v>-70.835999999999999</v>
      </c>
      <c r="CR30">
        <v>-182.59</v>
      </c>
      <c r="CS30">
        <v>-135.87</v>
      </c>
      <c r="CT30">
        <v>0.85848899999999995</v>
      </c>
      <c r="CU30">
        <v>250.947</v>
      </c>
      <c r="CV30">
        <v>-764.06</v>
      </c>
      <c r="CW30">
        <v>184.102</v>
      </c>
      <c r="CX30">
        <v>-412.82</v>
      </c>
      <c r="CY30">
        <v>-118.38</v>
      </c>
      <c r="CZ30">
        <v>-13073</v>
      </c>
      <c r="DA30">
        <v>-30196</v>
      </c>
      <c r="DB30">
        <v>1.13809</v>
      </c>
      <c r="DC30">
        <v>42.738999999999997</v>
      </c>
      <c r="DD30">
        <v>388.536</v>
      </c>
      <c r="DE30">
        <v>0.110305</v>
      </c>
      <c r="DF30">
        <v>6.9173999999999999E-2</v>
      </c>
      <c r="DG30">
        <v>6.8966E-2</v>
      </c>
      <c r="DH30">
        <v>9.8463999999999996E-2</v>
      </c>
      <c r="DI30">
        <v>1.1418299999999999</v>
      </c>
      <c r="DJ30">
        <v>338.41699999999997</v>
      </c>
      <c r="DK30">
        <v>0.66062900000000002</v>
      </c>
      <c r="DL30">
        <v>0.28916799999999998</v>
      </c>
      <c r="DM30">
        <v>0.20441000000000001</v>
      </c>
      <c r="DN30">
        <v>0.21438099999999999</v>
      </c>
      <c r="DO30">
        <v>0.39304099999999997</v>
      </c>
      <c r="DP30">
        <v>0.50190199999999996</v>
      </c>
      <c r="DQ30">
        <v>0.65398000000000001</v>
      </c>
      <c r="DR30">
        <v>19.311199999999999</v>
      </c>
      <c r="DS30">
        <v>0.97643800000000003</v>
      </c>
      <c r="DT30">
        <v>0.91078099999999995</v>
      </c>
      <c r="DU30">
        <v>1.12687</v>
      </c>
      <c r="DV30">
        <v>1.16594</v>
      </c>
      <c r="DW30">
        <v>1.2482200000000001</v>
      </c>
      <c r="DX30">
        <v>0.552674</v>
      </c>
      <c r="DY30">
        <v>0.88823300000000005</v>
      </c>
      <c r="DZ30">
        <v>1.2579800000000001</v>
      </c>
      <c r="EA30">
        <v>8.8081000000000007E-2</v>
      </c>
      <c r="EB30">
        <v>6.6608000000000001E-2</v>
      </c>
      <c r="EC30">
        <v>7.5806999999999999E-2</v>
      </c>
      <c r="ED30">
        <v>0.107948</v>
      </c>
      <c r="EE30">
        <v>1.20268</v>
      </c>
      <c r="EF30">
        <v>1.7066399999999999</v>
      </c>
      <c r="EG30">
        <v>0.67872100000000002</v>
      </c>
      <c r="EH30">
        <v>0.27729500000000001</v>
      </c>
      <c r="EI30">
        <v>0.20587900000000001</v>
      </c>
      <c r="EJ30">
        <v>0.25956299999999999</v>
      </c>
      <c r="EK30">
        <v>0.42995299999999997</v>
      </c>
      <c r="EL30">
        <v>0.51771400000000001</v>
      </c>
      <c r="EM30">
        <v>0.67847000000000002</v>
      </c>
      <c r="EN30">
        <v>0.84726900000000005</v>
      </c>
      <c r="EO30">
        <v>0.79894699999999996</v>
      </c>
      <c r="EP30">
        <v>0.91588000000000003</v>
      </c>
      <c r="EQ30">
        <v>1.10341</v>
      </c>
      <c r="ER30">
        <v>1.1765300000000001</v>
      </c>
      <c r="ES30">
        <v>1.2867500000000001</v>
      </c>
      <c r="ET30">
        <v>3.1340000000000001E-3</v>
      </c>
      <c r="EU30">
        <v>0.24986</v>
      </c>
      <c r="EV30">
        <v>1.0021599999999999</v>
      </c>
      <c r="EW30">
        <v>3.8200000000000002E-4</v>
      </c>
      <c r="EX30">
        <v>2.8E-5</v>
      </c>
      <c r="EY30">
        <v>-1.1E-4</v>
      </c>
      <c r="EZ30">
        <v>-1.8000000000000001E-4</v>
      </c>
      <c r="FA30">
        <v>-3.2000000000000003E-4</v>
      </c>
      <c r="FB30">
        <v>0.40706999999999999</v>
      </c>
      <c r="FC30">
        <v>-6.9999999999999994E-5</v>
      </c>
      <c r="FD30">
        <v>7.2999999999999999E-5</v>
      </c>
      <c r="FE30">
        <v>-2.0000000000000002E-5</v>
      </c>
      <c r="FF30">
        <v>-5.9999999999999995E-4</v>
      </c>
      <c r="FG30">
        <v>-6.3000000000000003E-4</v>
      </c>
      <c r="FH30">
        <v>-2.4000000000000001E-4</v>
      </c>
      <c r="FI30">
        <v>-3.4000000000000002E-4</v>
      </c>
      <c r="FJ30">
        <v>4.0004999999999999E-2</v>
      </c>
      <c r="FK30">
        <v>1.5300000000000001E-4</v>
      </c>
      <c r="FL30">
        <v>-5.0000000000000002E-5</v>
      </c>
      <c r="FM30">
        <v>2.33E-4</v>
      </c>
      <c r="FN30">
        <v>-6.0000000000000002E-5</v>
      </c>
      <c r="FO30">
        <v>-4.2999999999999999E-4</v>
      </c>
      <c r="FP30">
        <v>41372.800937499997</v>
      </c>
      <c r="FQ30">
        <v>1.2251000000000001</v>
      </c>
      <c r="FR30">
        <v>1.0421</v>
      </c>
      <c r="FS30">
        <v>1.0144</v>
      </c>
      <c r="FT30">
        <v>1.2444</v>
      </c>
      <c r="FU30">
        <v>1.2316</v>
      </c>
      <c r="FV30">
        <v>1.0509999999999999</v>
      </c>
      <c r="FW30">
        <v>1.0266</v>
      </c>
      <c r="FX30">
        <v>1.0747</v>
      </c>
      <c r="FY30">
        <v>1.0536000000000001</v>
      </c>
      <c r="FZ30">
        <v>1.4786999999999999</v>
      </c>
      <c r="GA30">
        <v>1.4211</v>
      </c>
      <c r="GB30">
        <v>1.4283999999999999</v>
      </c>
      <c r="GC30">
        <v>1.4265000000000001</v>
      </c>
      <c r="GD30">
        <v>1.4363999999999999</v>
      </c>
      <c r="GE30">
        <v>1.4585999999999999</v>
      </c>
      <c r="GF30">
        <v>1.4991000000000001</v>
      </c>
      <c r="GG30">
        <v>1.1836</v>
      </c>
      <c r="GH30">
        <v>1.5059</v>
      </c>
      <c r="GI30">
        <v>1.5498000000000001</v>
      </c>
      <c r="GJ30">
        <v>1.5872999999999999</v>
      </c>
      <c r="GK30">
        <v>1.6272</v>
      </c>
      <c r="GL30">
        <v>1.6234</v>
      </c>
      <c r="GM30">
        <v>1.1661999999999999</v>
      </c>
      <c r="GN30">
        <v>1.3900999999999999</v>
      </c>
      <c r="GO30">
        <v>1.2495000000000001</v>
      </c>
      <c r="GP30">
        <v>1.0293000000000001</v>
      </c>
      <c r="GQ30">
        <v>1.1797</v>
      </c>
      <c r="GR30">
        <v>1.3262</v>
      </c>
      <c r="GS30">
        <v>1.206</v>
      </c>
      <c r="GT30">
        <v>1.0507</v>
      </c>
      <c r="GU30">
        <v>1.0318000000000001</v>
      </c>
      <c r="GV30">
        <v>0.87190000000000001</v>
      </c>
      <c r="GW30">
        <v>0.92630000000000001</v>
      </c>
      <c r="GX30">
        <v>0.96479999999999999</v>
      </c>
      <c r="GY30">
        <v>0.96609999999999996</v>
      </c>
      <c r="GZ30">
        <v>0.97340000000000004</v>
      </c>
      <c r="HA30">
        <v>0.97260000000000002</v>
      </c>
      <c r="HB30">
        <v>0.97150000000000003</v>
      </c>
      <c r="HC30">
        <v>1.0067999999999999</v>
      </c>
      <c r="HD30">
        <v>0.98199999999999998</v>
      </c>
      <c r="HE30">
        <v>0.97719999999999996</v>
      </c>
      <c r="HF30">
        <v>0.97960000000000003</v>
      </c>
      <c r="HG30">
        <v>0.97089999999999999</v>
      </c>
      <c r="HH30">
        <v>0.98060000000000003</v>
      </c>
      <c r="HI30">
        <v>0.99229999999999996</v>
      </c>
      <c r="HJ30">
        <v>0.98580000000000001</v>
      </c>
      <c r="HK30">
        <v>0.99819999999999998</v>
      </c>
      <c r="HL30">
        <v>0.99770000000000003</v>
      </c>
      <c r="HM30">
        <v>0.99750000000000005</v>
      </c>
      <c r="HN30">
        <v>0.997</v>
      </c>
      <c r="HO30">
        <v>0.99470000000000003</v>
      </c>
      <c r="HP30">
        <v>0.96050000000000002</v>
      </c>
      <c r="HQ30">
        <v>0.99790000000000001</v>
      </c>
      <c r="HR30">
        <v>0.99739999999999995</v>
      </c>
      <c r="HS30">
        <v>0.99919999999999998</v>
      </c>
      <c r="HT30">
        <v>0.99590000000000001</v>
      </c>
      <c r="HU30">
        <v>0.99560000000000004</v>
      </c>
      <c r="HV30">
        <v>1</v>
      </c>
      <c r="HW30">
        <v>1</v>
      </c>
      <c r="HX30">
        <v>1</v>
      </c>
      <c r="HY30">
        <v>1</v>
      </c>
      <c r="HZ30">
        <v>1</v>
      </c>
      <c r="IA30">
        <v>1</v>
      </c>
      <c r="IB30">
        <v>1</v>
      </c>
      <c r="IC30">
        <v>0.99990000000000001</v>
      </c>
      <c r="ID30">
        <v>1</v>
      </c>
      <c r="IE30">
        <v>1.4177999999999999</v>
      </c>
      <c r="IF30">
        <v>1.4279999999999999</v>
      </c>
      <c r="IG30">
        <v>1.2652000000000001</v>
      </c>
      <c r="IH30">
        <v>1.2779</v>
      </c>
      <c r="II30">
        <v>1.4493</v>
      </c>
      <c r="IJ30">
        <v>1.3897999999999999</v>
      </c>
      <c r="IK30">
        <v>1.2314000000000001</v>
      </c>
      <c r="IL30">
        <v>1.0845</v>
      </c>
      <c r="IM30">
        <v>1.0848</v>
      </c>
      <c r="IN30">
        <v>1.2859</v>
      </c>
      <c r="IO30">
        <v>1.3152999999999999</v>
      </c>
      <c r="IP30">
        <v>1.3724000000000001</v>
      </c>
      <c r="IQ30">
        <v>1.3721000000000001</v>
      </c>
      <c r="IR30">
        <v>1.3982000000000001</v>
      </c>
      <c r="IS30">
        <v>1.4186000000000001</v>
      </c>
      <c r="IT30">
        <v>1.4563999999999999</v>
      </c>
      <c r="IU30">
        <v>1.1916</v>
      </c>
      <c r="IV30">
        <v>1.4786999999999999</v>
      </c>
      <c r="IW30">
        <v>1.5145</v>
      </c>
      <c r="IX30">
        <v>1.5548999999999999</v>
      </c>
      <c r="IY30">
        <v>1.5795999999999999</v>
      </c>
      <c r="IZ30">
        <v>1.5919000000000001</v>
      </c>
      <c r="JA30">
        <v>1918.9480000000001</v>
      </c>
      <c r="JB30">
        <v>1690.316</v>
      </c>
      <c r="JC30">
        <v>1193.931</v>
      </c>
      <c r="JD30">
        <v>1080.03</v>
      </c>
      <c r="JE30">
        <v>1577.18</v>
      </c>
      <c r="JF30">
        <v>1403.7550000000001</v>
      </c>
      <c r="JG30">
        <v>979.16049999999996</v>
      </c>
      <c r="JH30">
        <v>366.21010000000001</v>
      </c>
      <c r="JI30">
        <v>271.82810000000001</v>
      </c>
      <c r="JJ30">
        <v>487.38799999999998</v>
      </c>
      <c r="JK30">
        <v>942.2355</v>
      </c>
      <c r="JL30">
        <v>244.36850000000001</v>
      </c>
      <c r="JM30">
        <v>220.40180000000001</v>
      </c>
      <c r="JN30">
        <v>156.35550000000001</v>
      </c>
      <c r="JO30">
        <v>140.22200000000001</v>
      </c>
      <c r="JP30">
        <v>113.86199999999999</v>
      </c>
      <c r="JQ30">
        <v>104.2052</v>
      </c>
      <c r="JR30">
        <v>101.64279999999999</v>
      </c>
      <c r="JS30">
        <v>91.128200000000007</v>
      </c>
      <c r="JT30">
        <v>84.241650000000007</v>
      </c>
      <c r="JU30">
        <v>78.807400000000001</v>
      </c>
      <c r="JV30">
        <v>67.996970000000005</v>
      </c>
    </row>
    <row r="31" spans="1:282" x14ac:dyDescent="0.2">
      <c r="A31" t="s">
        <v>293</v>
      </c>
      <c r="B31">
        <v>0.13165299999999999</v>
      </c>
      <c r="C31">
        <v>2.7240899999999999</v>
      </c>
      <c r="D31">
        <v>23.866299999999999</v>
      </c>
      <c r="E31">
        <v>4.3567000000000002E-2</v>
      </c>
      <c r="F31">
        <v>0</v>
      </c>
      <c r="G31">
        <v>0</v>
      </c>
      <c r="H31">
        <v>0</v>
      </c>
      <c r="I31">
        <v>0</v>
      </c>
      <c r="J31">
        <v>15.556699999999999</v>
      </c>
      <c r="K31">
        <v>0</v>
      </c>
      <c r="L31">
        <v>0</v>
      </c>
      <c r="M31">
        <v>8.0579999999999992E-3</v>
      </c>
      <c r="N31">
        <v>0</v>
      </c>
      <c r="O31">
        <v>0</v>
      </c>
      <c r="P31">
        <v>0</v>
      </c>
      <c r="Q31">
        <v>0</v>
      </c>
      <c r="R31">
        <v>3.1311399999999998</v>
      </c>
      <c r="S31">
        <v>0</v>
      </c>
      <c r="T31">
        <v>2.03E-4</v>
      </c>
      <c r="U31">
        <v>0</v>
      </c>
      <c r="V31">
        <v>0</v>
      </c>
      <c r="W31">
        <v>0</v>
      </c>
      <c r="X31">
        <v>0.47</v>
      </c>
      <c r="Y31">
        <v>9.6999999999999993</v>
      </c>
      <c r="Z31">
        <v>0.06</v>
      </c>
      <c r="AA31">
        <v>0.62</v>
      </c>
      <c r="AB31">
        <v>0.31</v>
      </c>
      <c r="AC31">
        <v>43.821599999999997</v>
      </c>
      <c r="AD31">
        <v>100.443</v>
      </c>
      <c r="AE31">
        <v>0.17382600000000001</v>
      </c>
      <c r="AF31">
        <v>5.1471200000000001</v>
      </c>
      <c r="AG31">
        <v>51.058399999999999</v>
      </c>
      <c r="AH31">
        <v>5.1522999999999999E-2</v>
      </c>
      <c r="AI31">
        <v>0</v>
      </c>
      <c r="AJ31">
        <v>0</v>
      </c>
      <c r="AK31">
        <v>0</v>
      </c>
      <c r="AL31">
        <v>0</v>
      </c>
      <c r="AM31">
        <v>21.766999999999999</v>
      </c>
      <c r="AN31">
        <v>0</v>
      </c>
      <c r="AO31">
        <v>0</v>
      </c>
      <c r="AP31">
        <v>9.4509999999999993E-3</v>
      </c>
      <c r="AQ31">
        <v>0</v>
      </c>
      <c r="AR31">
        <v>0</v>
      </c>
      <c r="AS31">
        <v>0</v>
      </c>
      <c r="AT31">
        <v>0</v>
      </c>
      <c r="AU31">
        <v>4.0282</v>
      </c>
      <c r="AV31">
        <v>0</v>
      </c>
      <c r="AW31">
        <v>2.34E-4</v>
      </c>
      <c r="AX31">
        <v>0</v>
      </c>
      <c r="AY31">
        <v>0</v>
      </c>
      <c r="AZ31">
        <v>0</v>
      </c>
      <c r="BA31">
        <v>0.68694</v>
      </c>
      <c r="BB31">
        <v>16.0855</v>
      </c>
      <c r="BC31">
        <v>7.7474000000000001E-2</v>
      </c>
      <c r="BD31">
        <v>0.83574599999999999</v>
      </c>
      <c r="BE31">
        <v>0.51709799999999995</v>
      </c>
      <c r="BF31">
        <v>4.6839999999999998E-3</v>
      </c>
      <c r="BG31">
        <v>100.443</v>
      </c>
      <c r="BH31">
        <v>9.6690000000000005E-3</v>
      </c>
      <c r="BI31">
        <v>5.4279999999999997E-3</v>
      </c>
      <c r="BJ31">
        <v>5.9800000000000001E-3</v>
      </c>
      <c r="BK31">
        <v>2.1101999999999999E-2</v>
      </c>
      <c r="BL31">
        <v>2.3109999999999999E-2</v>
      </c>
      <c r="BM31">
        <v>8.5500000000000003E-3</v>
      </c>
      <c r="BN31">
        <v>7.5550000000000001E-3</v>
      </c>
      <c r="BO31">
        <v>5.8939999999999999E-3</v>
      </c>
      <c r="BP31">
        <v>5.2249999999999996E-3</v>
      </c>
      <c r="BQ31">
        <v>2.0527E-2</v>
      </c>
      <c r="BR31">
        <v>2.2527999999999999E-2</v>
      </c>
      <c r="BS31">
        <v>4.0903000000000002E-2</v>
      </c>
      <c r="BT31">
        <v>5.0382000000000003E-2</v>
      </c>
      <c r="BU31">
        <v>6.9722999999999993E-2</v>
      </c>
      <c r="BV31">
        <v>6.7891999999999994E-2</v>
      </c>
      <c r="BW31">
        <v>7.4991000000000002E-2</v>
      </c>
      <c r="BX31">
        <v>1.6455999999999998E-2</v>
      </c>
      <c r="BY31">
        <v>6.2299E-2</v>
      </c>
      <c r="BZ31">
        <v>6.6266000000000005E-2</v>
      </c>
      <c r="CA31">
        <v>7.4031E-2</v>
      </c>
      <c r="CB31">
        <v>4.4821E-2</v>
      </c>
      <c r="CC31">
        <v>9.1214000000000003E-2</v>
      </c>
      <c r="CD31">
        <v>4.32416</v>
      </c>
      <c r="CE31">
        <v>0.460426</v>
      </c>
      <c r="CF31">
        <v>0.146982</v>
      </c>
      <c r="CG31">
        <v>25.635000000000002</v>
      </c>
      <c r="CH31">
        <v>-63.326000000000001</v>
      </c>
      <c r="CI31">
        <v>-183.48</v>
      </c>
      <c r="CJ31">
        <v>-10340</v>
      </c>
      <c r="CK31">
        <v>-223.03</v>
      </c>
      <c r="CL31">
        <v>0.157975</v>
      </c>
      <c r="CM31">
        <v>-1690.5</v>
      </c>
      <c r="CN31">
        <v>-776.27</v>
      </c>
      <c r="CO31">
        <v>241.517</v>
      </c>
      <c r="CP31">
        <v>-98.572999999999993</v>
      </c>
      <c r="CQ31">
        <v>-131.18</v>
      </c>
      <c r="CR31">
        <v>-79.125</v>
      </c>
      <c r="CS31">
        <v>-221.42</v>
      </c>
      <c r="CT31">
        <v>0.85638199999999998</v>
      </c>
      <c r="CU31">
        <v>-75.28</v>
      </c>
      <c r="CV31">
        <v>15392.9</v>
      </c>
      <c r="CW31">
        <v>-267.04000000000002</v>
      </c>
      <c r="CX31">
        <v>-60.067</v>
      </c>
      <c r="CY31">
        <v>-57.808</v>
      </c>
      <c r="CZ31">
        <v>-13073</v>
      </c>
      <c r="DA31">
        <v>-30099</v>
      </c>
      <c r="DB31">
        <v>1.1712899999999999</v>
      </c>
      <c r="DC31">
        <v>41.783799999999999</v>
      </c>
      <c r="DD31">
        <v>388.358</v>
      </c>
      <c r="DE31">
        <v>0.13398199999999999</v>
      </c>
      <c r="DF31">
        <v>5.2969000000000002E-2</v>
      </c>
      <c r="DG31">
        <v>6.9794999999999996E-2</v>
      </c>
      <c r="DH31">
        <v>0.107808</v>
      </c>
      <c r="DI31">
        <v>1.17794</v>
      </c>
      <c r="DJ31">
        <v>338.02300000000002</v>
      </c>
      <c r="DK31">
        <v>0.67680700000000005</v>
      </c>
      <c r="DL31">
        <v>0.27482299999999998</v>
      </c>
      <c r="DM31">
        <v>0.21354200000000001</v>
      </c>
      <c r="DN31">
        <v>0.234315</v>
      </c>
      <c r="DO31">
        <v>0.40964400000000001</v>
      </c>
      <c r="DP31">
        <v>0.48110799999999998</v>
      </c>
      <c r="DQ31">
        <v>0.66309499999999999</v>
      </c>
      <c r="DR31">
        <v>19.393000000000001</v>
      </c>
      <c r="DS31">
        <v>0.90908199999999995</v>
      </c>
      <c r="DT31">
        <v>0.91573099999999996</v>
      </c>
      <c r="DU31">
        <v>1.08693</v>
      </c>
      <c r="DV31">
        <v>1.1035600000000001</v>
      </c>
      <c r="DW31">
        <v>1.2074400000000001</v>
      </c>
      <c r="DX31">
        <v>0.55243900000000001</v>
      </c>
      <c r="DY31">
        <v>0.88792400000000005</v>
      </c>
      <c r="DZ31">
        <v>1.2579899999999999</v>
      </c>
      <c r="EA31">
        <v>8.8092000000000004E-2</v>
      </c>
      <c r="EB31">
        <v>6.6600000000000006E-2</v>
      </c>
      <c r="EC31">
        <v>7.5788999999999995E-2</v>
      </c>
      <c r="ED31">
        <v>0.10792</v>
      </c>
      <c r="EE31">
        <v>1.2023600000000001</v>
      </c>
      <c r="EF31">
        <v>1.70614</v>
      </c>
      <c r="EG31">
        <v>0.67852599999999996</v>
      </c>
      <c r="EH31">
        <v>0.27721200000000001</v>
      </c>
      <c r="EI31">
        <v>0.205813</v>
      </c>
      <c r="EJ31">
        <v>0.25948199999999999</v>
      </c>
      <c r="EK31">
        <v>0.42977700000000002</v>
      </c>
      <c r="EL31">
        <v>0.51751199999999997</v>
      </c>
      <c r="EM31">
        <v>0.678172</v>
      </c>
      <c r="EN31">
        <v>0.846943</v>
      </c>
      <c r="EO31">
        <v>0.79859100000000005</v>
      </c>
      <c r="EP31">
        <v>0.91547800000000001</v>
      </c>
      <c r="EQ31">
        <v>1.1029100000000001</v>
      </c>
      <c r="ER31">
        <v>1.17601</v>
      </c>
      <c r="ES31">
        <v>1.28617</v>
      </c>
      <c r="ET31">
        <v>3.3189999999999999E-3</v>
      </c>
      <c r="EU31">
        <v>0.24415899999999999</v>
      </c>
      <c r="EV31">
        <v>1.0017</v>
      </c>
      <c r="EW31">
        <v>7.8899999999999999E-4</v>
      </c>
      <c r="EX31">
        <v>-1.4999999999999999E-4</v>
      </c>
      <c r="EY31">
        <v>-1E-4</v>
      </c>
      <c r="EZ31">
        <v>0</v>
      </c>
      <c r="FA31">
        <v>-1.2999999999999999E-4</v>
      </c>
      <c r="FB31">
        <v>0.40659400000000001</v>
      </c>
      <c r="FC31">
        <v>-1.0000000000000001E-5</v>
      </c>
      <c r="FD31">
        <v>-1.0000000000000001E-5</v>
      </c>
      <c r="FE31">
        <v>1.1400000000000001E-4</v>
      </c>
      <c r="FF31">
        <v>-3.3E-4</v>
      </c>
      <c r="FG31">
        <v>-3.5E-4</v>
      </c>
      <c r="FH31">
        <v>-5.4000000000000001E-4</v>
      </c>
      <c r="FI31">
        <v>-2.1000000000000001E-4</v>
      </c>
      <c r="FJ31">
        <v>4.0183999999999997E-2</v>
      </c>
      <c r="FK31">
        <v>-5.0000000000000001E-4</v>
      </c>
      <c r="FL31">
        <v>3.0000000000000001E-6</v>
      </c>
      <c r="FM31">
        <v>-1.6000000000000001E-4</v>
      </c>
      <c r="FN31">
        <v>-4.0999999999999999E-4</v>
      </c>
      <c r="FO31">
        <v>-8.8000000000000003E-4</v>
      </c>
      <c r="FP31">
        <v>41372.803958333301</v>
      </c>
      <c r="FQ31">
        <v>1.2251000000000001</v>
      </c>
      <c r="FR31">
        <v>1.0421</v>
      </c>
      <c r="FS31">
        <v>1.0144</v>
      </c>
      <c r="FT31">
        <v>1.2444999999999999</v>
      </c>
      <c r="FU31">
        <v>1.2317</v>
      </c>
      <c r="FV31">
        <v>1.0510999999999999</v>
      </c>
      <c r="FW31">
        <v>1.0266</v>
      </c>
      <c r="FX31">
        <v>1.0747</v>
      </c>
      <c r="FY31">
        <v>1.0536000000000001</v>
      </c>
      <c r="FZ31">
        <v>1.4786999999999999</v>
      </c>
      <c r="GA31">
        <v>1.4211</v>
      </c>
      <c r="GB31">
        <v>1.4285000000000001</v>
      </c>
      <c r="GC31">
        <v>1.4266000000000001</v>
      </c>
      <c r="GD31">
        <v>1.4363999999999999</v>
      </c>
      <c r="GE31">
        <v>1.4585999999999999</v>
      </c>
      <c r="GF31">
        <v>1.4991000000000001</v>
      </c>
      <c r="GG31">
        <v>1.1837</v>
      </c>
      <c r="GH31">
        <v>1.5059</v>
      </c>
      <c r="GI31">
        <v>1.5499000000000001</v>
      </c>
      <c r="GJ31">
        <v>1.5872999999999999</v>
      </c>
      <c r="GK31">
        <v>1.6272</v>
      </c>
      <c r="GL31">
        <v>1.6234</v>
      </c>
      <c r="GM31">
        <v>1.1664000000000001</v>
      </c>
      <c r="GN31">
        <v>1.3903000000000001</v>
      </c>
      <c r="GO31">
        <v>1.2491000000000001</v>
      </c>
      <c r="GP31">
        <v>1.0288999999999999</v>
      </c>
      <c r="GQ31">
        <v>1.1795</v>
      </c>
      <c r="GR31">
        <v>1.3263</v>
      </c>
      <c r="GS31">
        <v>1.206</v>
      </c>
      <c r="GT31">
        <v>1.0506</v>
      </c>
      <c r="GU31">
        <v>1.0318000000000001</v>
      </c>
      <c r="GV31">
        <v>0.87190000000000001</v>
      </c>
      <c r="GW31">
        <v>0.92630000000000001</v>
      </c>
      <c r="GX31">
        <v>0.9647</v>
      </c>
      <c r="GY31">
        <v>0.96609999999999996</v>
      </c>
      <c r="GZ31">
        <v>0.97340000000000004</v>
      </c>
      <c r="HA31">
        <v>0.97260000000000002</v>
      </c>
      <c r="HB31">
        <v>0.97150000000000003</v>
      </c>
      <c r="HC31">
        <v>1.0067999999999999</v>
      </c>
      <c r="HD31">
        <v>0.98199999999999998</v>
      </c>
      <c r="HE31">
        <v>0.97719999999999996</v>
      </c>
      <c r="HF31">
        <v>0.97960000000000003</v>
      </c>
      <c r="HG31">
        <v>0.97089999999999999</v>
      </c>
      <c r="HH31">
        <v>0.98060000000000003</v>
      </c>
      <c r="HI31">
        <v>0.99229999999999996</v>
      </c>
      <c r="HJ31">
        <v>0.98570000000000002</v>
      </c>
      <c r="HK31">
        <v>0.99819999999999998</v>
      </c>
      <c r="HL31">
        <v>0.99770000000000003</v>
      </c>
      <c r="HM31">
        <v>0.99750000000000005</v>
      </c>
      <c r="HN31">
        <v>0.997</v>
      </c>
      <c r="HO31">
        <v>0.99470000000000003</v>
      </c>
      <c r="HP31">
        <v>0.96050000000000002</v>
      </c>
      <c r="HQ31">
        <v>0.99790000000000001</v>
      </c>
      <c r="HR31">
        <v>0.99739999999999995</v>
      </c>
      <c r="HS31">
        <v>0.99919999999999998</v>
      </c>
      <c r="HT31">
        <v>0.99580000000000002</v>
      </c>
      <c r="HU31">
        <v>0.99550000000000005</v>
      </c>
      <c r="HV31">
        <v>1</v>
      </c>
      <c r="HW31">
        <v>1</v>
      </c>
      <c r="HX31">
        <v>1</v>
      </c>
      <c r="HY31">
        <v>1</v>
      </c>
      <c r="HZ31">
        <v>1</v>
      </c>
      <c r="IA31">
        <v>1</v>
      </c>
      <c r="IB31">
        <v>1</v>
      </c>
      <c r="IC31">
        <v>0.99980000000000002</v>
      </c>
      <c r="ID31">
        <v>1</v>
      </c>
      <c r="IE31">
        <v>1.4179999999999999</v>
      </c>
      <c r="IF31">
        <v>1.4281999999999999</v>
      </c>
      <c r="IG31">
        <v>1.2647999999999999</v>
      </c>
      <c r="IH31">
        <v>1.2775000000000001</v>
      </c>
      <c r="II31">
        <v>1.4491000000000001</v>
      </c>
      <c r="IJ31">
        <v>1.3898999999999999</v>
      </c>
      <c r="IK31">
        <v>1.2315</v>
      </c>
      <c r="IL31">
        <v>1.0845</v>
      </c>
      <c r="IM31">
        <v>1.0848</v>
      </c>
      <c r="IN31">
        <v>1.2859</v>
      </c>
      <c r="IO31">
        <v>1.3153999999999999</v>
      </c>
      <c r="IP31">
        <v>1.3724000000000001</v>
      </c>
      <c r="IQ31">
        <v>1.3721000000000001</v>
      </c>
      <c r="IR31">
        <v>1.3982000000000001</v>
      </c>
      <c r="IS31">
        <v>1.4186000000000001</v>
      </c>
      <c r="IT31">
        <v>1.4564999999999999</v>
      </c>
      <c r="IU31">
        <v>1.1916</v>
      </c>
      <c r="IV31">
        <v>1.4787999999999999</v>
      </c>
      <c r="IW31">
        <v>1.5145</v>
      </c>
      <c r="IX31">
        <v>1.5548999999999999</v>
      </c>
      <c r="IY31">
        <v>1.5797000000000001</v>
      </c>
      <c r="IZ31">
        <v>1.5919000000000001</v>
      </c>
      <c r="JA31">
        <v>1916.3489999999999</v>
      </c>
      <c r="JB31">
        <v>1688.0630000000001</v>
      </c>
      <c r="JC31">
        <v>1190.498</v>
      </c>
      <c r="JD31">
        <v>1076.8710000000001</v>
      </c>
      <c r="JE31">
        <v>1573.9059999999999</v>
      </c>
      <c r="JF31">
        <v>1401.492</v>
      </c>
      <c r="JG31">
        <v>977.58029999999997</v>
      </c>
      <c r="JH31">
        <v>365.50470000000001</v>
      </c>
      <c r="JI31">
        <v>271.29270000000002</v>
      </c>
      <c r="JJ31">
        <v>486.48070000000001</v>
      </c>
      <c r="JK31">
        <v>940.71190000000001</v>
      </c>
      <c r="JL31">
        <v>243.9579</v>
      </c>
      <c r="JM31">
        <v>220.03049999999999</v>
      </c>
      <c r="JN31">
        <v>156.1268</v>
      </c>
      <c r="JO31">
        <v>140.01589999999999</v>
      </c>
      <c r="JP31">
        <v>113.7139</v>
      </c>
      <c r="JQ31">
        <v>104.0729</v>
      </c>
      <c r="JR31">
        <v>101.5137</v>
      </c>
      <c r="JS31">
        <v>91.013279999999995</v>
      </c>
      <c r="JT31">
        <v>84.172539999999998</v>
      </c>
      <c r="JU31">
        <v>78.743729999999999</v>
      </c>
      <c r="JV31">
        <v>67.888859999999994</v>
      </c>
    </row>
    <row r="32" spans="1:282" x14ac:dyDescent="0.2">
      <c r="A32" t="s">
        <v>293</v>
      </c>
      <c r="B32">
        <v>0.1232</v>
      </c>
      <c r="C32">
        <v>2.8131499999999998</v>
      </c>
      <c r="D32">
        <v>23.7788</v>
      </c>
      <c r="E32">
        <v>3.3625000000000002E-2</v>
      </c>
      <c r="F32">
        <v>3.1310000000000001E-3</v>
      </c>
      <c r="G32">
        <v>0</v>
      </c>
      <c r="H32">
        <v>0</v>
      </c>
      <c r="I32">
        <v>9.4300000000000004E-4</v>
      </c>
      <c r="J32">
        <v>15.4489</v>
      </c>
      <c r="K32">
        <v>0</v>
      </c>
      <c r="L32">
        <v>0</v>
      </c>
      <c r="M32">
        <v>0</v>
      </c>
      <c r="N32">
        <v>0</v>
      </c>
      <c r="O32">
        <v>0</v>
      </c>
      <c r="P32">
        <v>0</v>
      </c>
      <c r="Q32">
        <v>0</v>
      </c>
      <c r="R32">
        <v>3.11097</v>
      </c>
      <c r="S32">
        <v>2.2388000000000002E-2</v>
      </c>
      <c r="T32">
        <v>0</v>
      </c>
      <c r="U32">
        <v>0</v>
      </c>
      <c r="V32">
        <v>0</v>
      </c>
      <c r="W32">
        <v>0</v>
      </c>
      <c r="X32">
        <v>0.47</v>
      </c>
      <c r="Y32">
        <v>9.6999999999999993</v>
      </c>
      <c r="Z32">
        <v>0.06</v>
      </c>
      <c r="AA32">
        <v>0.62</v>
      </c>
      <c r="AB32">
        <v>0.31</v>
      </c>
      <c r="AC32">
        <v>43.750900000000001</v>
      </c>
      <c r="AD32">
        <v>100.246</v>
      </c>
      <c r="AE32">
        <v>0.162665</v>
      </c>
      <c r="AF32">
        <v>5.3153899999999998</v>
      </c>
      <c r="AG32">
        <v>50.871299999999998</v>
      </c>
      <c r="AH32">
        <v>3.9765000000000002E-2</v>
      </c>
      <c r="AI32">
        <v>3.9760000000000004E-3</v>
      </c>
      <c r="AJ32">
        <v>0</v>
      </c>
      <c r="AK32">
        <v>0</v>
      </c>
      <c r="AL32">
        <v>1.1360000000000001E-3</v>
      </c>
      <c r="AM32">
        <v>21.616099999999999</v>
      </c>
      <c r="AN32">
        <v>0</v>
      </c>
      <c r="AO32">
        <v>0</v>
      </c>
      <c r="AP32">
        <v>0</v>
      </c>
      <c r="AQ32">
        <v>0</v>
      </c>
      <c r="AR32">
        <v>0</v>
      </c>
      <c r="AS32">
        <v>0</v>
      </c>
      <c r="AT32">
        <v>0</v>
      </c>
      <c r="AU32">
        <v>4.0022599999999997</v>
      </c>
      <c r="AV32">
        <v>2.5923999999999999E-2</v>
      </c>
      <c r="AW32">
        <v>0</v>
      </c>
      <c r="AX32">
        <v>0</v>
      </c>
      <c r="AY32">
        <v>0</v>
      </c>
      <c r="AZ32">
        <v>0</v>
      </c>
      <c r="BA32">
        <v>0.68694</v>
      </c>
      <c r="BB32">
        <v>16.0855</v>
      </c>
      <c r="BC32">
        <v>7.7474000000000001E-2</v>
      </c>
      <c r="BD32">
        <v>0.83574599999999999</v>
      </c>
      <c r="BE32">
        <v>0.51709799999999995</v>
      </c>
      <c r="BF32">
        <v>4.6880000000000003E-3</v>
      </c>
      <c r="BG32">
        <v>100.246</v>
      </c>
      <c r="BH32">
        <v>9.6679999999999995E-3</v>
      </c>
      <c r="BI32">
        <v>5.4279999999999997E-3</v>
      </c>
      <c r="BJ32">
        <v>5.9820000000000003E-3</v>
      </c>
      <c r="BK32">
        <v>2.1111000000000001E-2</v>
      </c>
      <c r="BL32">
        <v>2.3115E-2</v>
      </c>
      <c r="BM32">
        <v>8.5509999999999996E-3</v>
      </c>
      <c r="BN32">
        <v>7.5560000000000002E-3</v>
      </c>
      <c r="BO32">
        <v>5.8960000000000002E-3</v>
      </c>
      <c r="BP32">
        <v>5.2249999999999996E-3</v>
      </c>
      <c r="BQ32">
        <v>2.0528999999999999E-2</v>
      </c>
      <c r="BR32">
        <v>2.2530999999999999E-2</v>
      </c>
      <c r="BS32">
        <v>4.0904000000000003E-2</v>
      </c>
      <c r="BT32">
        <v>5.0382999999999997E-2</v>
      </c>
      <c r="BU32">
        <v>6.9722999999999993E-2</v>
      </c>
      <c r="BV32">
        <v>6.7891999999999994E-2</v>
      </c>
      <c r="BW32">
        <v>7.4991000000000002E-2</v>
      </c>
      <c r="BX32">
        <v>1.6455999999999998E-2</v>
      </c>
      <c r="BY32">
        <v>6.2300000000000001E-2</v>
      </c>
      <c r="BZ32">
        <v>6.6267000000000006E-2</v>
      </c>
      <c r="CA32">
        <v>7.4032000000000001E-2</v>
      </c>
      <c r="CB32">
        <v>4.4822000000000001E-2</v>
      </c>
      <c r="CC32">
        <v>9.1215000000000004E-2</v>
      </c>
      <c r="CD32">
        <v>4.5671400000000002</v>
      </c>
      <c r="CE32">
        <v>0.45284099999999999</v>
      </c>
      <c r="CF32">
        <v>0.14732300000000001</v>
      </c>
      <c r="CG32">
        <v>32.435299999999998</v>
      </c>
      <c r="CH32">
        <v>351.41</v>
      </c>
      <c r="CI32">
        <v>-98.66</v>
      </c>
      <c r="CJ32">
        <v>-65.944999999999993</v>
      </c>
      <c r="CK32">
        <v>295.94400000000002</v>
      </c>
      <c r="CL32">
        <v>0.158557</v>
      </c>
      <c r="CM32">
        <v>-164.42</v>
      </c>
      <c r="CN32">
        <v>-92.451999999999998</v>
      </c>
      <c r="CO32">
        <v>-62.015000000000001</v>
      </c>
      <c r="CP32">
        <v>-49.646999999999998</v>
      </c>
      <c r="CQ32">
        <v>-355.79</v>
      </c>
      <c r="CR32">
        <v>-56.856999999999999</v>
      </c>
      <c r="CS32">
        <v>-66.356999999999999</v>
      </c>
      <c r="CT32">
        <v>0.85948599999999997</v>
      </c>
      <c r="CU32">
        <v>132.31399999999999</v>
      </c>
      <c r="CV32">
        <v>-385.47</v>
      </c>
      <c r="CW32">
        <v>-77.379000000000005</v>
      </c>
      <c r="CX32">
        <v>-96.343999999999994</v>
      </c>
      <c r="CY32">
        <v>-59.235999999999997</v>
      </c>
      <c r="CZ32">
        <v>-13073</v>
      </c>
      <c r="DA32">
        <v>-29910</v>
      </c>
      <c r="DB32">
        <v>1.1316999999999999</v>
      </c>
      <c r="DC32">
        <v>43.120699999999999</v>
      </c>
      <c r="DD32">
        <v>386.67700000000002</v>
      </c>
      <c r="DE32">
        <v>0.12342</v>
      </c>
      <c r="DF32">
        <v>6.9190000000000002E-2</v>
      </c>
      <c r="DG32">
        <v>6.4825999999999995E-2</v>
      </c>
      <c r="DH32">
        <v>9.1007000000000005E-2</v>
      </c>
      <c r="DI32">
        <v>1.22065</v>
      </c>
      <c r="DJ32">
        <v>335.66899999999998</v>
      </c>
      <c r="DK32">
        <v>0.66077900000000001</v>
      </c>
      <c r="DL32">
        <v>0.257442</v>
      </c>
      <c r="DM32">
        <v>0.17702899999999999</v>
      </c>
      <c r="DN32">
        <v>0.21068999999999999</v>
      </c>
      <c r="DO32">
        <v>0.42222100000000001</v>
      </c>
      <c r="DP32">
        <v>0.46710600000000002</v>
      </c>
      <c r="DQ32">
        <v>0.62836099999999995</v>
      </c>
      <c r="DR32">
        <v>19.2742</v>
      </c>
      <c r="DS32">
        <v>0.98331000000000002</v>
      </c>
      <c r="DT32">
        <v>0.90516799999999997</v>
      </c>
      <c r="DU32">
        <v>1.0481499999999999</v>
      </c>
      <c r="DV32">
        <v>1.13045</v>
      </c>
      <c r="DW32">
        <v>1.20943</v>
      </c>
      <c r="DX32">
        <v>0.552458</v>
      </c>
      <c r="DY32">
        <v>0.88785899999999995</v>
      </c>
      <c r="DZ32">
        <v>1.2568900000000001</v>
      </c>
      <c r="EA32">
        <v>8.8025999999999993E-2</v>
      </c>
      <c r="EB32">
        <v>6.6572000000000006E-2</v>
      </c>
      <c r="EC32">
        <v>7.5767000000000001E-2</v>
      </c>
      <c r="ED32">
        <v>0.107891</v>
      </c>
      <c r="EE32">
        <v>1.20208</v>
      </c>
      <c r="EF32">
        <v>1.70574</v>
      </c>
      <c r="EG32">
        <v>0.67835100000000004</v>
      </c>
      <c r="EH32">
        <v>0.27712999999999999</v>
      </c>
      <c r="EI32">
        <v>0.205791</v>
      </c>
      <c r="EJ32">
        <v>0.25945299999999999</v>
      </c>
      <c r="EK32">
        <v>0.42969600000000002</v>
      </c>
      <c r="EL32">
        <v>0.51741599999999999</v>
      </c>
      <c r="EM32">
        <v>0.67801699999999998</v>
      </c>
      <c r="EN32">
        <v>0.84677800000000003</v>
      </c>
      <c r="EO32">
        <v>0.79840199999999995</v>
      </c>
      <c r="EP32">
        <v>0.91525900000000004</v>
      </c>
      <c r="EQ32">
        <v>1.10263</v>
      </c>
      <c r="ER32">
        <v>1.17571</v>
      </c>
      <c r="ES32">
        <v>1.28583</v>
      </c>
      <c r="ET32">
        <v>3.1059999999999998E-3</v>
      </c>
      <c r="EU32">
        <v>0.252141</v>
      </c>
      <c r="EV32">
        <v>0.99735300000000005</v>
      </c>
      <c r="EW32">
        <v>6.0899999999999995E-4</v>
      </c>
      <c r="EX32">
        <v>2.9E-5</v>
      </c>
      <c r="EY32">
        <v>-1.8000000000000001E-4</v>
      </c>
      <c r="EZ32">
        <v>-3.2000000000000003E-4</v>
      </c>
      <c r="FA32">
        <v>9.8999999999999994E-5</v>
      </c>
      <c r="FB32">
        <v>0.40374900000000002</v>
      </c>
      <c r="FC32">
        <v>-6.9999999999999994E-5</v>
      </c>
      <c r="FD32">
        <v>-1.2E-4</v>
      </c>
      <c r="FE32">
        <v>-4.2000000000000002E-4</v>
      </c>
      <c r="FF32">
        <v>-6.4999999999999997E-4</v>
      </c>
      <c r="FG32">
        <v>-1.2999999999999999E-4</v>
      </c>
      <c r="FH32">
        <v>-7.5000000000000002E-4</v>
      </c>
      <c r="FI32">
        <v>-6.8999999999999997E-4</v>
      </c>
      <c r="FJ32">
        <v>3.9926000000000003E-2</v>
      </c>
      <c r="FK32">
        <v>2.9100000000000003E-4</v>
      </c>
      <c r="FL32">
        <v>-1E-4</v>
      </c>
      <c r="FM32">
        <v>-5.5000000000000003E-4</v>
      </c>
      <c r="FN32">
        <v>-2.5999999999999998E-4</v>
      </c>
      <c r="FO32">
        <v>-8.4999999999999995E-4</v>
      </c>
      <c r="FP32">
        <v>41372.8069791667</v>
      </c>
      <c r="FQ32">
        <v>1.2252000000000001</v>
      </c>
      <c r="FR32">
        <v>1.0421</v>
      </c>
      <c r="FS32">
        <v>1.0144</v>
      </c>
      <c r="FT32">
        <v>1.2444999999999999</v>
      </c>
      <c r="FU32">
        <v>1.2317</v>
      </c>
      <c r="FV32">
        <v>1.0510999999999999</v>
      </c>
      <c r="FW32">
        <v>1.0266</v>
      </c>
      <c r="FX32">
        <v>1.0747</v>
      </c>
      <c r="FY32">
        <v>1.0536000000000001</v>
      </c>
      <c r="FZ32">
        <v>1.4786999999999999</v>
      </c>
      <c r="GA32">
        <v>1.4212</v>
      </c>
      <c r="GB32">
        <v>1.4285000000000001</v>
      </c>
      <c r="GC32">
        <v>1.4266000000000001</v>
      </c>
      <c r="GD32">
        <v>1.4363999999999999</v>
      </c>
      <c r="GE32">
        <v>1.4585999999999999</v>
      </c>
      <c r="GF32">
        <v>1.4992000000000001</v>
      </c>
      <c r="GG32">
        <v>1.1837</v>
      </c>
      <c r="GH32">
        <v>1.506</v>
      </c>
      <c r="GI32">
        <v>1.5499000000000001</v>
      </c>
      <c r="GJ32">
        <v>1.5873999999999999</v>
      </c>
      <c r="GK32">
        <v>1.6273</v>
      </c>
      <c r="GL32">
        <v>1.6234999999999999</v>
      </c>
      <c r="GM32">
        <v>1.1660999999999999</v>
      </c>
      <c r="GN32">
        <v>1.3902000000000001</v>
      </c>
      <c r="GO32">
        <v>1.2499</v>
      </c>
      <c r="GP32">
        <v>1.0296000000000001</v>
      </c>
      <c r="GQ32">
        <v>1.1798</v>
      </c>
      <c r="GR32">
        <v>1.3265</v>
      </c>
      <c r="GS32">
        <v>1.2061999999999999</v>
      </c>
      <c r="GT32">
        <v>1.0507</v>
      </c>
      <c r="GU32">
        <v>1.0318000000000001</v>
      </c>
      <c r="GV32">
        <v>0.872</v>
      </c>
      <c r="GW32">
        <v>0.9264</v>
      </c>
      <c r="GX32">
        <v>0.9647</v>
      </c>
      <c r="GY32">
        <v>0.96599999999999997</v>
      </c>
      <c r="GZ32">
        <v>0.97340000000000004</v>
      </c>
      <c r="HA32">
        <v>0.97250000000000003</v>
      </c>
      <c r="HB32">
        <v>0.97150000000000003</v>
      </c>
      <c r="HC32">
        <v>1.0066999999999999</v>
      </c>
      <c r="HD32">
        <v>0.9819</v>
      </c>
      <c r="HE32">
        <v>0.97709999999999997</v>
      </c>
      <c r="HF32">
        <v>0.97950000000000004</v>
      </c>
      <c r="HG32">
        <v>0.97089999999999999</v>
      </c>
      <c r="HH32">
        <v>0.98050000000000004</v>
      </c>
      <c r="HI32">
        <v>0.99229999999999996</v>
      </c>
      <c r="HJ32">
        <v>0.98580000000000001</v>
      </c>
      <c r="HK32">
        <v>0.99819999999999998</v>
      </c>
      <c r="HL32">
        <v>0.99770000000000003</v>
      </c>
      <c r="HM32">
        <v>0.99750000000000005</v>
      </c>
      <c r="HN32">
        <v>0.99709999999999999</v>
      </c>
      <c r="HO32">
        <v>0.99470000000000003</v>
      </c>
      <c r="HP32">
        <v>0.9607</v>
      </c>
      <c r="HQ32">
        <v>0.99790000000000001</v>
      </c>
      <c r="HR32">
        <v>0.99739999999999995</v>
      </c>
      <c r="HS32">
        <v>0.99919999999999998</v>
      </c>
      <c r="HT32">
        <v>0.99590000000000001</v>
      </c>
      <c r="HU32">
        <v>0.99550000000000005</v>
      </c>
      <c r="HV32">
        <v>1</v>
      </c>
      <c r="HW32">
        <v>1</v>
      </c>
      <c r="HX32">
        <v>1</v>
      </c>
      <c r="HY32">
        <v>1</v>
      </c>
      <c r="HZ32">
        <v>1</v>
      </c>
      <c r="IA32">
        <v>1</v>
      </c>
      <c r="IB32">
        <v>1</v>
      </c>
      <c r="IC32">
        <v>0.99990000000000001</v>
      </c>
      <c r="ID32">
        <v>1</v>
      </c>
      <c r="IE32">
        <v>1.4177</v>
      </c>
      <c r="IF32">
        <v>1.4281999999999999</v>
      </c>
      <c r="IG32">
        <v>1.2656000000000001</v>
      </c>
      <c r="IH32">
        <v>1.2784</v>
      </c>
      <c r="II32">
        <v>1.4495</v>
      </c>
      <c r="IJ32">
        <v>1.3900999999999999</v>
      </c>
      <c r="IK32">
        <v>1.2316</v>
      </c>
      <c r="IL32">
        <v>1.0848</v>
      </c>
      <c r="IM32">
        <v>1.0849</v>
      </c>
      <c r="IN32">
        <v>1.286</v>
      </c>
      <c r="IO32">
        <v>1.3154999999999999</v>
      </c>
      <c r="IP32">
        <v>1.3723000000000001</v>
      </c>
      <c r="IQ32">
        <v>1.3720000000000001</v>
      </c>
      <c r="IR32">
        <v>1.3982000000000001</v>
      </c>
      <c r="IS32">
        <v>1.4186000000000001</v>
      </c>
      <c r="IT32">
        <v>1.4563999999999999</v>
      </c>
      <c r="IU32">
        <v>1.1916</v>
      </c>
      <c r="IV32">
        <v>1.4787999999999999</v>
      </c>
      <c r="IW32">
        <v>1.5145</v>
      </c>
      <c r="IX32">
        <v>1.5548999999999999</v>
      </c>
      <c r="IY32">
        <v>1.5797000000000001</v>
      </c>
      <c r="IZ32">
        <v>1.5919000000000001</v>
      </c>
      <c r="JA32">
        <v>1911.576</v>
      </c>
      <c r="JB32">
        <v>1684.412</v>
      </c>
      <c r="JC32">
        <v>1190.7090000000001</v>
      </c>
      <c r="JD32">
        <v>1077.153</v>
      </c>
      <c r="JE32">
        <v>1571.7439999999999</v>
      </c>
      <c r="JF32">
        <v>1399.2850000000001</v>
      </c>
      <c r="JG32">
        <v>976.06679999999994</v>
      </c>
      <c r="JH32">
        <v>364.93779999999998</v>
      </c>
      <c r="JI32">
        <v>270.88</v>
      </c>
      <c r="JJ32">
        <v>485.72899999999998</v>
      </c>
      <c r="JK32">
        <v>939.25580000000002</v>
      </c>
      <c r="JL32">
        <v>243.02510000000001</v>
      </c>
      <c r="JM32">
        <v>219.18629999999999</v>
      </c>
      <c r="JN32">
        <v>155.49279999999999</v>
      </c>
      <c r="JO32">
        <v>139.4462</v>
      </c>
      <c r="JP32">
        <v>113.2394</v>
      </c>
      <c r="JQ32">
        <v>103.63420000000001</v>
      </c>
      <c r="JR32">
        <v>101.0856</v>
      </c>
      <c r="JS32">
        <v>90.628649999999993</v>
      </c>
      <c r="JT32">
        <v>83.838120000000004</v>
      </c>
      <c r="JU32">
        <v>78.429839999999999</v>
      </c>
      <c r="JV32">
        <v>67.638819999999996</v>
      </c>
    </row>
    <row r="33" spans="1:282" x14ac:dyDescent="0.2">
      <c r="A33" t="s">
        <v>293</v>
      </c>
      <c r="B33">
        <v>0.120945</v>
      </c>
      <c r="C33">
        <v>2.9137300000000002</v>
      </c>
      <c r="D33">
        <v>23.8231</v>
      </c>
      <c r="E33">
        <v>4.4295000000000001E-2</v>
      </c>
      <c r="F33">
        <v>0</v>
      </c>
      <c r="G33">
        <v>0</v>
      </c>
      <c r="H33">
        <v>0</v>
      </c>
      <c r="I33">
        <v>0</v>
      </c>
      <c r="J33">
        <v>15.460599999999999</v>
      </c>
      <c r="K33">
        <v>7.7099999999999998E-3</v>
      </c>
      <c r="L33">
        <v>0</v>
      </c>
      <c r="M33">
        <v>0</v>
      </c>
      <c r="N33">
        <v>0</v>
      </c>
      <c r="O33">
        <v>0</v>
      </c>
      <c r="P33">
        <v>0</v>
      </c>
      <c r="Q33">
        <v>0</v>
      </c>
      <c r="R33">
        <v>3.1292900000000001</v>
      </c>
      <c r="S33">
        <v>1.3984E-2</v>
      </c>
      <c r="T33">
        <v>1.1228999999999999E-2</v>
      </c>
      <c r="U33">
        <v>1.0258E-2</v>
      </c>
      <c r="V33">
        <v>0</v>
      </c>
      <c r="W33">
        <v>0</v>
      </c>
      <c r="X33">
        <v>0.47</v>
      </c>
      <c r="Y33">
        <v>9.6999999999999993</v>
      </c>
      <c r="Z33">
        <v>0.06</v>
      </c>
      <c r="AA33">
        <v>0.62</v>
      </c>
      <c r="AB33">
        <v>0.31</v>
      </c>
      <c r="AC33">
        <v>43.904000000000003</v>
      </c>
      <c r="AD33">
        <v>100.599</v>
      </c>
      <c r="AE33">
        <v>0.159688</v>
      </c>
      <c r="AF33">
        <v>5.5054299999999996</v>
      </c>
      <c r="AG33">
        <v>50.966099999999997</v>
      </c>
      <c r="AH33">
        <v>5.2384E-2</v>
      </c>
      <c r="AI33">
        <v>0</v>
      </c>
      <c r="AJ33">
        <v>0</v>
      </c>
      <c r="AK33">
        <v>0</v>
      </c>
      <c r="AL33">
        <v>0</v>
      </c>
      <c r="AM33">
        <v>21.6325</v>
      </c>
      <c r="AN33">
        <v>8.7729999999999995E-3</v>
      </c>
      <c r="AO33">
        <v>0</v>
      </c>
      <c r="AP33">
        <v>0</v>
      </c>
      <c r="AQ33">
        <v>0</v>
      </c>
      <c r="AR33">
        <v>0</v>
      </c>
      <c r="AS33">
        <v>0</v>
      </c>
      <c r="AT33">
        <v>0</v>
      </c>
      <c r="AU33">
        <v>4.0258200000000004</v>
      </c>
      <c r="AV33">
        <v>1.6192999999999999E-2</v>
      </c>
      <c r="AW33">
        <v>1.2943E-2</v>
      </c>
      <c r="AX33">
        <v>1.1773E-2</v>
      </c>
      <c r="AY33">
        <v>0</v>
      </c>
      <c r="AZ33">
        <v>0</v>
      </c>
      <c r="BA33">
        <v>0.68694</v>
      </c>
      <c r="BB33">
        <v>16.0855</v>
      </c>
      <c r="BC33">
        <v>7.7474000000000001E-2</v>
      </c>
      <c r="BD33">
        <v>0.83574599999999999</v>
      </c>
      <c r="BE33">
        <v>0.51709799999999995</v>
      </c>
      <c r="BF33">
        <v>4.6810000000000003E-3</v>
      </c>
      <c r="BG33">
        <v>100.599</v>
      </c>
      <c r="BH33">
        <v>9.6690000000000005E-3</v>
      </c>
      <c r="BI33">
        <v>5.4279999999999997E-3</v>
      </c>
      <c r="BJ33">
        <v>5.9849999999999999E-3</v>
      </c>
      <c r="BK33">
        <v>2.1117E-2</v>
      </c>
      <c r="BL33">
        <v>2.3118E-2</v>
      </c>
      <c r="BM33">
        <v>8.5529999999999998E-3</v>
      </c>
      <c r="BN33">
        <v>7.5570000000000003E-3</v>
      </c>
      <c r="BO33">
        <v>5.8970000000000003E-3</v>
      </c>
      <c r="BP33">
        <v>5.2259999999999997E-3</v>
      </c>
      <c r="BQ33">
        <v>2.0532000000000002E-2</v>
      </c>
      <c r="BR33">
        <v>2.2533999999999998E-2</v>
      </c>
      <c r="BS33">
        <v>4.0906999999999999E-2</v>
      </c>
      <c r="BT33">
        <v>5.0387000000000001E-2</v>
      </c>
      <c r="BU33">
        <v>6.9734000000000004E-2</v>
      </c>
      <c r="BV33">
        <v>6.7902000000000004E-2</v>
      </c>
      <c r="BW33">
        <v>7.5004000000000001E-2</v>
      </c>
      <c r="BX33">
        <v>1.6458E-2</v>
      </c>
      <c r="BY33">
        <v>6.2310999999999998E-2</v>
      </c>
      <c r="BZ33">
        <v>6.6279000000000005E-2</v>
      </c>
      <c r="CA33">
        <v>7.4046000000000001E-2</v>
      </c>
      <c r="CB33">
        <v>4.4831000000000003E-2</v>
      </c>
      <c r="CC33">
        <v>9.1232999999999995E-2</v>
      </c>
      <c r="CD33">
        <v>4.6375999999999999</v>
      </c>
      <c r="CE33">
        <v>0.44455299999999998</v>
      </c>
      <c r="CF33">
        <v>0.14720900000000001</v>
      </c>
      <c r="CG33">
        <v>25.273700000000002</v>
      </c>
      <c r="CH33">
        <v>-161.74</v>
      </c>
      <c r="CI33">
        <v>-116.91</v>
      </c>
      <c r="CJ33">
        <v>-445.12</v>
      </c>
      <c r="CK33">
        <v>-129.07</v>
      </c>
      <c r="CL33">
        <v>0.15848300000000001</v>
      </c>
      <c r="CM33">
        <v>126.608</v>
      </c>
      <c r="CN33">
        <v>-165.63</v>
      </c>
      <c r="CO33">
        <v>-63.6</v>
      </c>
      <c r="CP33">
        <v>-115.75</v>
      </c>
      <c r="CQ33">
        <v>-74.233000000000004</v>
      </c>
      <c r="CR33">
        <v>-48.9</v>
      </c>
      <c r="CS33">
        <v>-298.24</v>
      </c>
      <c r="CT33">
        <v>0.85666299999999995</v>
      </c>
      <c r="CU33">
        <v>211.18799999999999</v>
      </c>
      <c r="CV33">
        <v>279.30500000000001</v>
      </c>
      <c r="CW33">
        <v>341.25700000000001</v>
      </c>
      <c r="CX33">
        <v>-383.59</v>
      </c>
      <c r="CY33">
        <v>-112.43</v>
      </c>
      <c r="CZ33">
        <v>-13555</v>
      </c>
      <c r="DA33">
        <v>-29997</v>
      </c>
      <c r="DB33">
        <v>1.1219699999999999</v>
      </c>
      <c r="DC33">
        <v>44.6434</v>
      </c>
      <c r="DD33">
        <v>387.21300000000002</v>
      </c>
      <c r="DE33">
        <v>0.13461999999999999</v>
      </c>
      <c r="DF33">
        <v>6.1076999999999999E-2</v>
      </c>
      <c r="DG33">
        <v>6.6478999999999996E-2</v>
      </c>
      <c r="DH33">
        <v>0.105328</v>
      </c>
      <c r="DI33">
        <v>1.16062</v>
      </c>
      <c r="DJ33">
        <v>335.93</v>
      </c>
      <c r="DK33">
        <v>0.70181800000000005</v>
      </c>
      <c r="DL33">
        <v>0.26612799999999998</v>
      </c>
      <c r="DM33">
        <v>0.17783299999999999</v>
      </c>
      <c r="DN33">
        <v>0.23808099999999999</v>
      </c>
      <c r="DO33">
        <v>0.39473200000000003</v>
      </c>
      <c r="DP33">
        <v>0.45955499999999999</v>
      </c>
      <c r="DQ33">
        <v>0.667327</v>
      </c>
      <c r="DR33">
        <v>19.385200000000001</v>
      </c>
      <c r="DS33">
        <v>0.97734200000000004</v>
      </c>
      <c r="DT33">
        <v>0.92996599999999996</v>
      </c>
      <c r="DU33">
        <v>1.11615</v>
      </c>
      <c r="DV33">
        <v>1.1651899999999999</v>
      </c>
      <c r="DW33">
        <v>1.24665</v>
      </c>
      <c r="DX33">
        <v>0.55272500000000002</v>
      </c>
      <c r="DY33">
        <v>0.88838099999999998</v>
      </c>
      <c r="DZ33">
        <v>1.25695</v>
      </c>
      <c r="EA33">
        <v>8.8012999999999994E-2</v>
      </c>
      <c r="EB33">
        <v>6.6591999999999998E-2</v>
      </c>
      <c r="EC33">
        <v>7.5777999999999998E-2</v>
      </c>
      <c r="ED33">
        <v>0.107917</v>
      </c>
      <c r="EE33">
        <v>1.2025999999999999</v>
      </c>
      <c r="EF33">
        <v>1.7065300000000001</v>
      </c>
      <c r="EG33">
        <v>0.678651</v>
      </c>
      <c r="EH33">
        <v>0.277221</v>
      </c>
      <c r="EI33">
        <v>0.20591000000000001</v>
      </c>
      <c r="EJ33">
        <v>0.259598</v>
      </c>
      <c r="EK33">
        <v>0.42999799999999999</v>
      </c>
      <c r="EL33">
        <v>0.51776200000000006</v>
      </c>
      <c r="EM33">
        <v>0.67852599999999996</v>
      </c>
      <c r="EN33">
        <v>0.84733199999999997</v>
      </c>
      <c r="EO33">
        <v>0.79900800000000005</v>
      </c>
      <c r="EP33">
        <v>0.91594299999999995</v>
      </c>
      <c r="EQ33">
        <v>1.1034600000000001</v>
      </c>
      <c r="ER33">
        <v>1.17658</v>
      </c>
      <c r="ES33">
        <v>1.28681</v>
      </c>
      <c r="ET33">
        <v>3.0500000000000002E-3</v>
      </c>
      <c r="EU33">
        <v>0.26122899999999999</v>
      </c>
      <c r="EV33">
        <v>0.99873900000000004</v>
      </c>
      <c r="EW33">
        <v>8.0199999999999998E-4</v>
      </c>
      <c r="EX33">
        <v>-6.0000000000000002E-5</v>
      </c>
      <c r="EY33">
        <v>-1.6000000000000001E-4</v>
      </c>
      <c r="EZ33">
        <v>-5.0000000000000002E-5</v>
      </c>
      <c r="FA33">
        <v>-2.2000000000000001E-4</v>
      </c>
      <c r="FB33">
        <v>0.40406300000000001</v>
      </c>
      <c r="FC33">
        <v>8.8999999999999995E-5</v>
      </c>
      <c r="FD33">
        <v>-6.9999999999999994E-5</v>
      </c>
      <c r="FE33">
        <v>-4.0999999999999999E-4</v>
      </c>
      <c r="FF33">
        <v>-2.9E-4</v>
      </c>
      <c r="FG33">
        <v>-6.0999999999999997E-4</v>
      </c>
      <c r="FH33">
        <v>-8.7000000000000001E-4</v>
      </c>
      <c r="FI33">
        <v>-1.6000000000000001E-4</v>
      </c>
      <c r="FJ33">
        <v>4.0164999999999999E-2</v>
      </c>
      <c r="FK33">
        <v>1.8200000000000001E-4</v>
      </c>
      <c r="FL33">
        <v>1.4300000000000001E-4</v>
      </c>
      <c r="FM33">
        <v>1.26E-4</v>
      </c>
      <c r="FN33">
        <v>-6.0000000000000002E-5</v>
      </c>
      <c r="FO33">
        <v>-4.4999999999999999E-4</v>
      </c>
      <c r="FP33">
        <v>41372.810011574104</v>
      </c>
      <c r="FQ33">
        <v>1.2250000000000001</v>
      </c>
      <c r="FR33">
        <v>1.042</v>
      </c>
      <c r="FS33">
        <v>1.0143</v>
      </c>
      <c r="FT33">
        <v>1.2444</v>
      </c>
      <c r="FU33">
        <v>1.2316</v>
      </c>
      <c r="FV33">
        <v>1.0509999999999999</v>
      </c>
      <c r="FW33">
        <v>1.0265</v>
      </c>
      <c r="FX33">
        <v>1.0746</v>
      </c>
      <c r="FY33">
        <v>1.0535000000000001</v>
      </c>
      <c r="FZ33">
        <v>1.4785999999999999</v>
      </c>
      <c r="GA33">
        <v>1.421</v>
      </c>
      <c r="GB33">
        <v>1.4283999999999999</v>
      </c>
      <c r="GC33">
        <v>1.4265000000000001</v>
      </c>
      <c r="GD33">
        <v>1.4362999999999999</v>
      </c>
      <c r="GE33">
        <v>1.4584999999999999</v>
      </c>
      <c r="GF33">
        <v>1.4990000000000001</v>
      </c>
      <c r="GG33">
        <v>1.1836</v>
      </c>
      <c r="GH33">
        <v>1.5058</v>
      </c>
      <c r="GI33">
        <v>1.5498000000000001</v>
      </c>
      <c r="GJ33">
        <v>1.5871999999999999</v>
      </c>
      <c r="GK33">
        <v>1.6271</v>
      </c>
      <c r="GL33">
        <v>1.6233</v>
      </c>
      <c r="GM33">
        <v>1.1660999999999999</v>
      </c>
      <c r="GN33">
        <v>1.3898999999999999</v>
      </c>
      <c r="GO33">
        <v>1.2505999999999999</v>
      </c>
      <c r="GP33">
        <v>1.0301</v>
      </c>
      <c r="GQ33">
        <v>1.18</v>
      </c>
      <c r="GR33">
        <v>1.3268</v>
      </c>
      <c r="GS33">
        <v>1.2063999999999999</v>
      </c>
      <c r="GT33">
        <v>1.0508</v>
      </c>
      <c r="GU33">
        <v>1.0319</v>
      </c>
      <c r="GV33">
        <v>0.872</v>
      </c>
      <c r="GW33">
        <v>0.92649999999999999</v>
      </c>
      <c r="GX33">
        <v>0.96460000000000001</v>
      </c>
      <c r="GY33">
        <v>0.96599999999999997</v>
      </c>
      <c r="GZ33">
        <v>0.97340000000000004</v>
      </c>
      <c r="HA33">
        <v>0.97250000000000003</v>
      </c>
      <c r="HB33">
        <v>0.97150000000000003</v>
      </c>
      <c r="HC33">
        <v>1.0066999999999999</v>
      </c>
      <c r="HD33">
        <v>0.9819</v>
      </c>
      <c r="HE33">
        <v>0.97709999999999997</v>
      </c>
      <c r="HF33">
        <v>0.97950000000000004</v>
      </c>
      <c r="HG33">
        <v>0.97089999999999999</v>
      </c>
      <c r="HH33">
        <v>0.98050000000000004</v>
      </c>
      <c r="HI33">
        <v>0.99229999999999996</v>
      </c>
      <c r="HJ33">
        <v>0.98580000000000001</v>
      </c>
      <c r="HK33">
        <v>0.99819999999999998</v>
      </c>
      <c r="HL33">
        <v>0.99770000000000003</v>
      </c>
      <c r="HM33">
        <v>0.99750000000000005</v>
      </c>
      <c r="HN33">
        <v>0.99709999999999999</v>
      </c>
      <c r="HO33">
        <v>0.99470000000000003</v>
      </c>
      <c r="HP33">
        <v>0.96079999999999999</v>
      </c>
      <c r="HQ33">
        <v>0.99790000000000001</v>
      </c>
      <c r="HR33">
        <v>0.99739999999999995</v>
      </c>
      <c r="HS33">
        <v>0.99919999999999998</v>
      </c>
      <c r="HT33">
        <v>0.99580000000000002</v>
      </c>
      <c r="HU33">
        <v>0.99550000000000005</v>
      </c>
      <c r="HV33">
        <v>1</v>
      </c>
      <c r="HW33">
        <v>1</v>
      </c>
      <c r="HX33">
        <v>1</v>
      </c>
      <c r="HY33">
        <v>1</v>
      </c>
      <c r="HZ33">
        <v>1</v>
      </c>
      <c r="IA33">
        <v>1</v>
      </c>
      <c r="IB33">
        <v>1</v>
      </c>
      <c r="IC33">
        <v>0.99990000000000001</v>
      </c>
      <c r="ID33">
        <v>1</v>
      </c>
      <c r="IE33">
        <v>1.4176</v>
      </c>
      <c r="IF33">
        <v>1.4278</v>
      </c>
      <c r="IG33">
        <v>1.2662</v>
      </c>
      <c r="IH33">
        <v>1.2788999999999999</v>
      </c>
      <c r="II33">
        <v>1.4496</v>
      </c>
      <c r="IJ33">
        <v>1.3903000000000001</v>
      </c>
      <c r="IK33">
        <v>1.2318</v>
      </c>
      <c r="IL33">
        <v>1.0849</v>
      </c>
      <c r="IM33">
        <v>1.0849</v>
      </c>
      <c r="IN33">
        <v>1.286</v>
      </c>
      <c r="IO33">
        <v>1.3156000000000001</v>
      </c>
      <c r="IP33">
        <v>1.3721000000000001</v>
      </c>
      <c r="IQ33">
        <v>1.3717999999999999</v>
      </c>
      <c r="IR33">
        <v>1.3979999999999999</v>
      </c>
      <c r="IS33">
        <v>1.4184000000000001</v>
      </c>
      <c r="IT33">
        <v>1.4562999999999999</v>
      </c>
      <c r="IU33">
        <v>1.1915</v>
      </c>
      <c r="IV33">
        <v>1.4785999999999999</v>
      </c>
      <c r="IW33">
        <v>1.5143</v>
      </c>
      <c r="IX33">
        <v>1.5548</v>
      </c>
      <c r="IY33">
        <v>1.5794999999999999</v>
      </c>
      <c r="IZ33">
        <v>1.5916999999999999</v>
      </c>
      <c r="JA33">
        <v>1918.202</v>
      </c>
      <c r="JB33">
        <v>1689.2950000000001</v>
      </c>
      <c r="JC33">
        <v>1197.0450000000001</v>
      </c>
      <c r="JD33">
        <v>1082.8910000000001</v>
      </c>
      <c r="JE33">
        <v>1577.912</v>
      </c>
      <c r="JF33">
        <v>1405.0909999999999</v>
      </c>
      <c r="JG33">
        <v>980.12840000000006</v>
      </c>
      <c r="JH33">
        <v>366.4753</v>
      </c>
      <c r="JI33">
        <v>272.10989999999998</v>
      </c>
      <c r="JJ33">
        <v>487.76650000000001</v>
      </c>
      <c r="JK33">
        <v>943.16480000000001</v>
      </c>
      <c r="JL33">
        <v>243.7663</v>
      </c>
      <c r="JM33">
        <v>219.8544</v>
      </c>
      <c r="JN33">
        <v>155.96530000000001</v>
      </c>
      <c r="JO33">
        <v>139.87020000000001</v>
      </c>
      <c r="JP33">
        <v>113.5782</v>
      </c>
      <c r="JQ33">
        <v>103.9444</v>
      </c>
      <c r="JR33">
        <v>101.38809999999999</v>
      </c>
      <c r="JS33">
        <v>90.899349999999998</v>
      </c>
      <c r="JT33">
        <v>84.128709999999998</v>
      </c>
      <c r="JU33">
        <v>78.702640000000002</v>
      </c>
      <c r="JV33">
        <v>67.889139999999998</v>
      </c>
    </row>
    <row r="34" spans="1:282" x14ac:dyDescent="0.2">
      <c r="A34" t="s">
        <v>0</v>
      </c>
      <c r="B34" t="s">
        <v>1</v>
      </c>
      <c r="C34" t="s">
        <v>2</v>
      </c>
      <c r="D34" t="s">
        <v>3</v>
      </c>
      <c r="E34" t="s">
        <v>4</v>
      </c>
      <c r="F34" t="s">
        <v>5</v>
      </c>
      <c r="G34" t="s">
        <v>6</v>
      </c>
      <c r="H34" t="s">
        <v>7</v>
      </c>
      <c r="I34" t="s">
        <v>8</v>
      </c>
      <c r="J34" t="s">
        <v>9</v>
      </c>
      <c r="K34" t="s">
        <v>10</v>
      </c>
      <c r="L34" t="s">
        <v>11</v>
      </c>
      <c r="M34" t="s">
        <v>12</v>
      </c>
      <c r="N34" t="s">
        <v>13</v>
      </c>
      <c r="O34" t="s">
        <v>14</v>
      </c>
      <c r="P34" t="s">
        <v>15</v>
      </c>
      <c r="Q34" t="s">
        <v>16</v>
      </c>
      <c r="R34" t="s">
        <v>17</v>
      </c>
      <c r="S34" t="s">
        <v>18</v>
      </c>
      <c r="T34" t="s">
        <v>19</v>
      </c>
      <c r="U34" t="s">
        <v>20</v>
      </c>
      <c r="V34" t="s">
        <v>21</v>
      </c>
      <c r="W34" t="s">
        <v>22</v>
      </c>
      <c r="X34" t="s">
        <v>23</v>
      </c>
      <c r="Y34" t="s">
        <v>24</v>
      </c>
      <c r="Z34" t="s">
        <v>25</v>
      </c>
      <c r="AA34" t="s">
        <v>26</v>
      </c>
      <c r="AB34" t="s">
        <v>27</v>
      </c>
      <c r="AC34" t="s">
        <v>28</v>
      </c>
      <c r="AD34" t="s">
        <v>29</v>
      </c>
      <c r="AE34" t="s">
        <v>30</v>
      </c>
      <c r="AF34" t="s">
        <v>31</v>
      </c>
      <c r="AG34" t="s">
        <v>32</v>
      </c>
      <c r="AH34" t="s">
        <v>33</v>
      </c>
      <c r="AI34" t="s">
        <v>34</v>
      </c>
      <c r="AJ34" t="s">
        <v>35</v>
      </c>
      <c r="AK34" t="s">
        <v>36</v>
      </c>
      <c r="AL34" t="s">
        <v>37</v>
      </c>
      <c r="AM34" t="s">
        <v>38</v>
      </c>
      <c r="AN34" t="s">
        <v>39</v>
      </c>
      <c r="AO34" t="s">
        <v>40</v>
      </c>
      <c r="AP34" t="s">
        <v>41</v>
      </c>
      <c r="AQ34" t="s">
        <v>42</v>
      </c>
      <c r="AR34" t="s">
        <v>43</v>
      </c>
      <c r="AS34" t="s">
        <v>44</v>
      </c>
      <c r="AT34" t="s">
        <v>45</v>
      </c>
      <c r="AU34" t="s">
        <v>46</v>
      </c>
      <c r="AV34" t="s">
        <v>47</v>
      </c>
      <c r="AW34" t="s">
        <v>24</v>
      </c>
      <c r="AX34" t="s">
        <v>48</v>
      </c>
      <c r="AY34" t="s">
        <v>49</v>
      </c>
      <c r="AZ34" t="s">
        <v>50</v>
      </c>
      <c r="BA34" t="s">
        <v>51</v>
      </c>
      <c r="BB34" t="s">
        <v>52</v>
      </c>
      <c r="BC34" t="s">
        <v>53</v>
      </c>
      <c r="BD34" t="s">
        <v>54</v>
      </c>
      <c r="BE34" t="s">
        <v>55</v>
      </c>
      <c r="BF34" t="s">
        <v>56</v>
      </c>
      <c r="BG34" t="s">
        <v>57</v>
      </c>
      <c r="BH34" t="s">
        <v>58</v>
      </c>
      <c r="BI34" t="s">
        <v>59</v>
      </c>
      <c r="BJ34" t="s">
        <v>60</v>
      </c>
      <c r="BK34" t="s">
        <v>61</v>
      </c>
      <c r="BL34" t="s">
        <v>62</v>
      </c>
      <c r="BM34" t="s">
        <v>63</v>
      </c>
      <c r="BN34" t="s">
        <v>64</v>
      </c>
      <c r="BO34" t="s">
        <v>65</v>
      </c>
      <c r="BP34" t="s">
        <v>66</v>
      </c>
      <c r="BQ34" t="s">
        <v>67</v>
      </c>
      <c r="BR34" t="s">
        <v>68</v>
      </c>
      <c r="BS34" t="s">
        <v>69</v>
      </c>
      <c r="BT34" t="s">
        <v>70</v>
      </c>
      <c r="BU34" t="s">
        <v>71</v>
      </c>
      <c r="BV34" t="s">
        <v>72</v>
      </c>
      <c r="BW34" t="s">
        <v>73</v>
      </c>
      <c r="BX34" t="s">
        <v>74</v>
      </c>
      <c r="BY34" t="s">
        <v>75</v>
      </c>
      <c r="BZ34" t="s">
        <v>76</v>
      </c>
      <c r="CA34" t="s">
        <v>77</v>
      </c>
      <c r="CB34" t="s">
        <v>78</v>
      </c>
      <c r="CC34" t="s">
        <v>79</v>
      </c>
      <c r="CD34" t="s">
        <v>80</v>
      </c>
      <c r="CE34" t="s">
        <v>81</v>
      </c>
      <c r="CF34" t="s">
        <v>82</v>
      </c>
      <c r="CG34" t="s">
        <v>83</v>
      </c>
      <c r="CH34" t="s">
        <v>84</v>
      </c>
      <c r="CI34" t="s">
        <v>85</v>
      </c>
      <c r="CJ34" t="s">
        <v>86</v>
      </c>
      <c r="CK34" t="s">
        <v>87</v>
      </c>
      <c r="CL34" t="s">
        <v>88</v>
      </c>
      <c r="CM34" t="s">
        <v>89</v>
      </c>
      <c r="CN34" t="s">
        <v>90</v>
      </c>
      <c r="CO34" t="s">
        <v>91</v>
      </c>
      <c r="CP34" t="s">
        <v>92</v>
      </c>
      <c r="CQ34" t="s">
        <v>93</v>
      </c>
      <c r="CR34" t="s">
        <v>94</v>
      </c>
      <c r="CS34" t="s">
        <v>95</v>
      </c>
      <c r="CT34" t="s">
        <v>96</v>
      </c>
      <c r="CU34" t="s">
        <v>97</v>
      </c>
      <c r="CV34" t="s">
        <v>98</v>
      </c>
      <c r="CW34" t="s">
        <v>99</v>
      </c>
      <c r="CX34" t="s">
        <v>100</v>
      </c>
      <c r="CY34" t="s">
        <v>101</v>
      </c>
      <c r="CZ34" t="s">
        <v>102</v>
      </c>
      <c r="DA34" t="s">
        <v>103</v>
      </c>
      <c r="DB34" t="s">
        <v>104</v>
      </c>
      <c r="DC34" t="s">
        <v>105</v>
      </c>
      <c r="DD34" t="s">
        <v>106</v>
      </c>
      <c r="DE34" t="s">
        <v>107</v>
      </c>
      <c r="DF34" t="s">
        <v>108</v>
      </c>
      <c r="DG34" t="s">
        <v>109</v>
      </c>
      <c r="DH34" t="s">
        <v>110</v>
      </c>
      <c r="DI34" t="s">
        <v>111</v>
      </c>
      <c r="DJ34" t="s">
        <v>112</v>
      </c>
      <c r="DK34" t="s">
        <v>113</v>
      </c>
      <c r="DL34" t="s">
        <v>114</v>
      </c>
      <c r="DM34" t="s">
        <v>115</v>
      </c>
      <c r="DN34" t="s">
        <v>116</v>
      </c>
      <c r="DO34" t="s">
        <v>117</v>
      </c>
      <c r="DP34" t="s">
        <v>118</v>
      </c>
      <c r="DQ34" t="s">
        <v>119</v>
      </c>
      <c r="DR34" t="s">
        <v>120</v>
      </c>
      <c r="DS34" t="s">
        <v>121</v>
      </c>
      <c r="DT34" t="s">
        <v>122</v>
      </c>
      <c r="DU34" t="s">
        <v>123</v>
      </c>
      <c r="DV34" t="s">
        <v>124</v>
      </c>
      <c r="DW34" t="s">
        <v>125</v>
      </c>
      <c r="DX34" t="s">
        <v>126</v>
      </c>
      <c r="DY34" t="s">
        <v>127</v>
      </c>
      <c r="DZ34" t="s">
        <v>128</v>
      </c>
      <c r="EA34" t="s">
        <v>129</v>
      </c>
      <c r="EB34" t="s">
        <v>130</v>
      </c>
      <c r="EC34" t="s">
        <v>131</v>
      </c>
      <c r="ED34" t="s">
        <v>132</v>
      </c>
      <c r="EE34" t="s">
        <v>133</v>
      </c>
      <c r="EF34" t="s">
        <v>134</v>
      </c>
      <c r="EG34" t="s">
        <v>135</v>
      </c>
      <c r="EH34" t="s">
        <v>136</v>
      </c>
      <c r="EI34" t="s">
        <v>137</v>
      </c>
      <c r="EJ34" t="s">
        <v>138</v>
      </c>
      <c r="EK34" t="s">
        <v>139</v>
      </c>
      <c r="EL34" t="s">
        <v>140</v>
      </c>
      <c r="EM34" t="s">
        <v>141</v>
      </c>
      <c r="EN34" t="s">
        <v>142</v>
      </c>
      <c r="EO34" t="s">
        <v>143</v>
      </c>
      <c r="EP34" t="s">
        <v>144</v>
      </c>
      <c r="EQ34" t="s">
        <v>145</v>
      </c>
      <c r="ER34" t="s">
        <v>146</v>
      </c>
      <c r="ES34" t="s">
        <v>147</v>
      </c>
      <c r="ET34" t="s">
        <v>148</v>
      </c>
      <c r="EU34" t="s">
        <v>149</v>
      </c>
      <c r="EV34" t="s">
        <v>150</v>
      </c>
      <c r="EW34" t="s">
        <v>151</v>
      </c>
      <c r="EX34" t="s">
        <v>152</v>
      </c>
      <c r="EY34" t="s">
        <v>153</v>
      </c>
      <c r="EZ34" t="s">
        <v>154</v>
      </c>
      <c r="FA34" t="s">
        <v>155</v>
      </c>
      <c r="FB34" t="s">
        <v>156</v>
      </c>
      <c r="FC34" t="s">
        <v>157</v>
      </c>
      <c r="FD34" t="s">
        <v>158</v>
      </c>
      <c r="FE34" t="s">
        <v>159</v>
      </c>
      <c r="FF34" t="s">
        <v>160</v>
      </c>
      <c r="FG34" t="s">
        <v>161</v>
      </c>
      <c r="FH34" t="s">
        <v>162</v>
      </c>
      <c r="FI34" t="s">
        <v>163</v>
      </c>
      <c r="FJ34" t="s">
        <v>164</v>
      </c>
      <c r="FK34" t="s">
        <v>165</v>
      </c>
      <c r="FL34" t="s">
        <v>166</v>
      </c>
      <c r="FM34" t="s">
        <v>167</v>
      </c>
      <c r="FN34" t="s">
        <v>168</v>
      </c>
      <c r="FO34" t="s">
        <v>169</v>
      </c>
      <c r="FP34" t="s">
        <v>170</v>
      </c>
      <c r="FQ34" t="s">
        <v>171</v>
      </c>
      <c r="FR34" t="s">
        <v>172</v>
      </c>
      <c r="FS34" t="s">
        <v>173</v>
      </c>
      <c r="FT34" t="s">
        <v>174</v>
      </c>
      <c r="FU34" t="s">
        <v>175</v>
      </c>
      <c r="FV34" t="s">
        <v>176</v>
      </c>
      <c r="FW34" t="s">
        <v>177</v>
      </c>
      <c r="FX34" t="s">
        <v>178</v>
      </c>
      <c r="FY34" t="s">
        <v>179</v>
      </c>
      <c r="FZ34" t="s">
        <v>180</v>
      </c>
      <c r="GA34" t="s">
        <v>181</v>
      </c>
      <c r="GB34" t="s">
        <v>182</v>
      </c>
      <c r="GC34" t="s">
        <v>183</v>
      </c>
      <c r="GD34" t="s">
        <v>184</v>
      </c>
      <c r="GE34" t="s">
        <v>185</v>
      </c>
      <c r="GF34" t="s">
        <v>186</v>
      </c>
      <c r="GG34" t="s">
        <v>187</v>
      </c>
      <c r="GH34" t="s">
        <v>188</v>
      </c>
      <c r="GI34" t="s">
        <v>189</v>
      </c>
      <c r="GJ34" t="s">
        <v>190</v>
      </c>
      <c r="GK34" t="s">
        <v>191</v>
      </c>
      <c r="GL34" t="s">
        <v>192</v>
      </c>
      <c r="GM34" t="s">
        <v>193</v>
      </c>
      <c r="GN34" t="s">
        <v>194</v>
      </c>
      <c r="GO34" t="s">
        <v>195</v>
      </c>
      <c r="GP34" t="s">
        <v>196</v>
      </c>
      <c r="GQ34" t="s">
        <v>197</v>
      </c>
      <c r="GR34" t="s">
        <v>198</v>
      </c>
      <c r="GS34" t="s">
        <v>199</v>
      </c>
      <c r="GT34" t="s">
        <v>200</v>
      </c>
      <c r="GU34" t="s">
        <v>201</v>
      </c>
      <c r="GV34" t="s">
        <v>202</v>
      </c>
      <c r="GW34" t="s">
        <v>203</v>
      </c>
      <c r="GX34" t="s">
        <v>204</v>
      </c>
      <c r="GY34" t="s">
        <v>205</v>
      </c>
      <c r="GZ34" t="s">
        <v>206</v>
      </c>
      <c r="HA34" t="s">
        <v>207</v>
      </c>
      <c r="HB34" t="s">
        <v>208</v>
      </c>
      <c r="HC34" t="s">
        <v>209</v>
      </c>
      <c r="HD34" t="s">
        <v>210</v>
      </c>
      <c r="HE34" t="s">
        <v>211</v>
      </c>
      <c r="HF34" t="s">
        <v>212</v>
      </c>
      <c r="HG34" t="s">
        <v>213</v>
      </c>
      <c r="HH34" t="s">
        <v>214</v>
      </c>
      <c r="HI34" t="s">
        <v>215</v>
      </c>
      <c r="HJ34" t="s">
        <v>216</v>
      </c>
      <c r="HK34" t="s">
        <v>217</v>
      </c>
      <c r="HL34" t="s">
        <v>218</v>
      </c>
      <c r="HM34" t="s">
        <v>219</v>
      </c>
      <c r="HN34" t="s">
        <v>220</v>
      </c>
      <c r="HO34" t="s">
        <v>221</v>
      </c>
      <c r="HP34" t="s">
        <v>222</v>
      </c>
      <c r="HQ34" t="s">
        <v>223</v>
      </c>
      <c r="HR34" t="s">
        <v>224</v>
      </c>
      <c r="HS34" t="s">
        <v>225</v>
      </c>
      <c r="HT34" t="s">
        <v>226</v>
      </c>
      <c r="HU34" t="s">
        <v>227</v>
      </c>
      <c r="HV34" t="s">
        <v>228</v>
      </c>
      <c r="HW34" t="s">
        <v>229</v>
      </c>
      <c r="HX34" t="s">
        <v>230</v>
      </c>
      <c r="HY34" t="s">
        <v>231</v>
      </c>
      <c r="HZ34" t="s">
        <v>232</v>
      </c>
      <c r="IA34" t="s">
        <v>233</v>
      </c>
      <c r="IB34" t="s">
        <v>234</v>
      </c>
      <c r="IC34" t="s">
        <v>235</v>
      </c>
      <c r="ID34" t="s">
        <v>236</v>
      </c>
      <c r="IE34" t="s">
        <v>237</v>
      </c>
      <c r="IF34" t="s">
        <v>238</v>
      </c>
      <c r="IG34" t="s">
        <v>239</v>
      </c>
      <c r="IH34" t="s">
        <v>240</v>
      </c>
      <c r="II34" t="s">
        <v>241</v>
      </c>
      <c r="IJ34" t="s">
        <v>242</v>
      </c>
      <c r="IK34" t="s">
        <v>243</v>
      </c>
      <c r="IL34" t="s">
        <v>244</v>
      </c>
      <c r="IM34" t="s">
        <v>245</v>
      </c>
      <c r="IN34" t="s">
        <v>246</v>
      </c>
      <c r="IO34" t="s">
        <v>247</v>
      </c>
      <c r="IP34" t="s">
        <v>248</v>
      </c>
      <c r="IQ34" t="s">
        <v>249</v>
      </c>
      <c r="IR34" t="s">
        <v>250</v>
      </c>
      <c r="IS34" t="s">
        <v>251</v>
      </c>
      <c r="IT34" t="s">
        <v>252</v>
      </c>
      <c r="IU34" t="s">
        <v>253</v>
      </c>
      <c r="IV34" t="s">
        <v>254</v>
      </c>
      <c r="IW34" t="s">
        <v>255</v>
      </c>
      <c r="IX34" t="s">
        <v>256</v>
      </c>
      <c r="IY34" t="s">
        <v>257</v>
      </c>
      <c r="IZ34" t="s">
        <v>258</v>
      </c>
      <c r="JA34" t="s">
        <v>259</v>
      </c>
      <c r="JB34" t="s">
        <v>260</v>
      </c>
      <c r="JC34" t="s">
        <v>261</v>
      </c>
      <c r="JD34" t="s">
        <v>262</v>
      </c>
      <c r="JE34" t="s">
        <v>263</v>
      </c>
      <c r="JF34" t="s">
        <v>264</v>
      </c>
      <c r="JG34" t="s">
        <v>265</v>
      </c>
      <c r="JH34" t="s">
        <v>266</v>
      </c>
      <c r="JI34" t="s">
        <v>267</v>
      </c>
      <c r="JJ34" t="s">
        <v>268</v>
      </c>
      <c r="JK34" t="s">
        <v>269</v>
      </c>
      <c r="JL34" t="s">
        <v>270</v>
      </c>
    </row>
    <row r="35" spans="1:282" x14ac:dyDescent="0.2">
      <c r="A35" t="s">
        <v>294</v>
      </c>
      <c r="B35">
        <v>0</v>
      </c>
      <c r="C35">
        <v>0</v>
      </c>
      <c r="D35">
        <v>8.8669999999999999E-3</v>
      </c>
      <c r="E35">
        <v>6.9119999999999997E-3</v>
      </c>
      <c r="F35">
        <v>0</v>
      </c>
      <c r="G35">
        <v>13.1309</v>
      </c>
      <c r="H35">
        <v>4.3769999999999998E-3</v>
      </c>
      <c r="I35">
        <v>1.691E-3</v>
      </c>
      <c r="J35">
        <v>2.1029999999999998E-3</v>
      </c>
      <c r="K35">
        <v>0</v>
      </c>
      <c r="L35">
        <v>2.2225700000000002</v>
      </c>
      <c r="M35">
        <v>3.8150000000000003E-2</v>
      </c>
      <c r="N35">
        <v>58.458799999999997</v>
      </c>
      <c r="O35">
        <v>8.5023000000000001E-2</v>
      </c>
      <c r="P35">
        <v>3.0492999999999999E-2</v>
      </c>
      <c r="Q35">
        <v>0</v>
      </c>
      <c r="R35">
        <v>2.7900000000000001E-4</v>
      </c>
      <c r="S35">
        <v>1.8072000000000001E-2</v>
      </c>
      <c r="T35">
        <v>0</v>
      </c>
      <c r="U35">
        <v>0</v>
      </c>
      <c r="V35">
        <v>1.0913000000000001E-2</v>
      </c>
      <c r="W35">
        <v>0</v>
      </c>
      <c r="X35">
        <v>27.192</v>
      </c>
      <c r="Y35">
        <v>101.211</v>
      </c>
      <c r="Z35">
        <v>0</v>
      </c>
      <c r="AA35">
        <v>0</v>
      </c>
      <c r="AB35">
        <v>1.8970000000000001E-2</v>
      </c>
      <c r="AC35">
        <v>8.175E-3</v>
      </c>
      <c r="AD35">
        <v>0</v>
      </c>
      <c r="AE35">
        <v>30.0883</v>
      </c>
      <c r="AF35">
        <v>1.093E-2</v>
      </c>
      <c r="AG35">
        <v>2.0370000000000002E-3</v>
      </c>
      <c r="AH35">
        <v>2.9429999999999999E-3</v>
      </c>
      <c r="AI35">
        <v>0</v>
      </c>
      <c r="AJ35">
        <v>2.3942100000000002</v>
      </c>
      <c r="AK35">
        <v>4.4741999999999997E-2</v>
      </c>
      <c r="AL35">
        <v>68.471699999999998</v>
      </c>
      <c r="AM35">
        <v>9.9503999999999995E-2</v>
      </c>
      <c r="AN35">
        <v>3.5567000000000001E-2</v>
      </c>
      <c r="AO35">
        <v>0</v>
      </c>
      <c r="AP35">
        <v>3.59E-4</v>
      </c>
      <c r="AQ35">
        <v>2.0927000000000001E-2</v>
      </c>
      <c r="AR35">
        <v>0</v>
      </c>
      <c r="AS35">
        <v>0</v>
      </c>
      <c r="AT35">
        <v>1.2426E-2</v>
      </c>
      <c r="AU35">
        <v>0</v>
      </c>
      <c r="AV35">
        <v>4.2299999999999998E-4</v>
      </c>
      <c r="AW35">
        <v>101.211</v>
      </c>
      <c r="AX35">
        <v>1.6552000000000001E-2</v>
      </c>
      <c r="AY35">
        <v>7.9839999999999998E-3</v>
      </c>
      <c r="AZ35">
        <v>9.3449999999999991E-3</v>
      </c>
      <c r="BA35">
        <v>2.8563999999999999E-2</v>
      </c>
      <c r="BB35">
        <v>3.0483E-2</v>
      </c>
      <c r="BC35">
        <v>1.0697999999999999E-2</v>
      </c>
      <c r="BD35">
        <v>9.8010000000000007E-3</v>
      </c>
      <c r="BE35">
        <v>7.79E-3</v>
      </c>
      <c r="BF35">
        <v>6.6020000000000002E-3</v>
      </c>
      <c r="BG35">
        <v>2.7463999999999999E-2</v>
      </c>
      <c r="BH35">
        <v>3.0512000000000001E-2</v>
      </c>
      <c r="BI35">
        <v>5.1735000000000003E-2</v>
      </c>
      <c r="BJ35">
        <v>6.3037999999999997E-2</v>
      </c>
      <c r="BK35">
        <v>9.2550999999999994E-2</v>
      </c>
      <c r="BL35">
        <v>8.8513999999999995E-2</v>
      </c>
      <c r="BM35">
        <v>0.10398</v>
      </c>
      <c r="BN35">
        <v>2.1857000000000001E-2</v>
      </c>
      <c r="BO35">
        <v>8.6180999999999994E-2</v>
      </c>
      <c r="BP35">
        <v>9.1066999999999995E-2</v>
      </c>
      <c r="BQ35">
        <v>0.100998</v>
      </c>
      <c r="BR35">
        <v>6.0447000000000001E-2</v>
      </c>
      <c r="BS35">
        <v>0.123575</v>
      </c>
      <c r="BT35">
        <v>-83.474999999999994</v>
      </c>
      <c r="BU35">
        <v>-125.91</v>
      </c>
      <c r="BV35">
        <v>50.375799999999998</v>
      </c>
      <c r="BW35">
        <v>197.35400000000001</v>
      </c>
      <c r="BX35">
        <v>-67.844999999999999</v>
      </c>
      <c r="BY35">
        <v>0.46895999999999999</v>
      </c>
      <c r="BZ35">
        <v>107.60899999999999</v>
      </c>
      <c r="CA35">
        <v>217.93299999999999</v>
      </c>
      <c r="CB35">
        <v>148.505</v>
      </c>
      <c r="CC35">
        <v>-527.36</v>
      </c>
      <c r="CD35">
        <v>1.4188799999999999</v>
      </c>
      <c r="CE35">
        <v>65.390900000000002</v>
      </c>
      <c r="CF35">
        <v>0.409912</v>
      </c>
      <c r="CG35">
        <v>52.264000000000003</v>
      </c>
      <c r="CH35">
        <v>137.72200000000001</v>
      </c>
      <c r="CI35">
        <v>-46.636000000000003</v>
      </c>
      <c r="CJ35">
        <v>3689.41</v>
      </c>
      <c r="CK35">
        <v>225.49799999999999</v>
      </c>
      <c r="CL35">
        <v>-3738.5</v>
      </c>
      <c r="CM35">
        <v>-82.777000000000001</v>
      </c>
      <c r="CN35">
        <v>261.69799999999998</v>
      </c>
      <c r="CO35">
        <v>-386.08</v>
      </c>
      <c r="CP35">
        <v>-21244</v>
      </c>
      <c r="CQ35">
        <v>3834</v>
      </c>
      <c r="CR35">
        <v>0.60146100000000002</v>
      </c>
      <c r="CS35">
        <v>0.99846500000000005</v>
      </c>
      <c r="CT35">
        <v>2.5594100000000002</v>
      </c>
      <c r="CU35">
        <v>0.124068</v>
      </c>
      <c r="CV35">
        <v>0.106611</v>
      </c>
      <c r="CW35">
        <v>38.1815</v>
      </c>
      <c r="CX35">
        <v>0.195767</v>
      </c>
      <c r="CY35">
        <v>2.4596</v>
      </c>
      <c r="CZ35">
        <v>3.70242</v>
      </c>
      <c r="DA35">
        <v>1.3792899999999999</v>
      </c>
      <c r="DB35">
        <v>4.4238299999999997</v>
      </c>
      <c r="DC35">
        <v>0.51790800000000004</v>
      </c>
      <c r="DD35">
        <v>75.955100000000002</v>
      </c>
      <c r="DE35">
        <v>1.21631</v>
      </c>
      <c r="DF35">
        <v>1.3926000000000001</v>
      </c>
      <c r="DG35">
        <v>1.6429</v>
      </c>
      <c r="DH35">
        <v>2.0254500000000002</v>
      </c>
      <c r="DI35">
        <v>2.1302400000000001</v>
      </c>
      <c r="DJ35">
        <v>2.3847399999999999</v>
      </c>
      <c r="DK35">
        <v>2.8705099999999999</v>
      </c>
      <c r="DL35">
        <v>3.15334</v>
      </c>
      <c r="DM35">
        <v>3.4944299999999999</v>
      </c>
      <c r="DN35">
        <v>0.62810900000000003</v>
      </c>
      <c r="DO35">
        <v>1.0310900000000001</v>
      </c>
      <c r="DP35">
        <v>2.1338300000000001</v>
      </c>
      <c r="DQ35">
        <v>0.11784500000000001</v>
      </c>
      <c r="DR35">
        <v>0.124295</v>
      </c>
      <c r="DS35">
        <v>0.12847700000000001</v>
      </c>
      <c r="DT35">
        <v>0.18151500000000001</v>
      </c>
      <c r="DU35">
        <v>2.4237899999999999</v>
      </c>
      <c r="DV35">
        <v>3.6497799999999998</v>
      </c>
      <c r="DW35">
        <v>1.38717</v>
      </c>
      <c r="DX35">
        <v>0.51358300000000001</v>
      </c>
      <c r="DY35">
        <v>0.47385899999999997</v>
      </c>
      <c r="DZ35">
        <v>0.58855199999999996</v>
      </c>
      <c r="EA35">
        <v>1.13178</v>
      </c>
      <c r="EB35">
        <v>1.3243400000000001</v>
      </c>
      <c r="EC35">
        <v>1.7568600000000001</v>
      </c>
      <c r="ED35">
        <v>2.0225900000000001</v>
      </c>
      <c r="EE35">
        <v>2.1039099999999999</v>
      </c>
      <c r="EF35">
        <v>2.3864299999999998</v>
      </c>
      <c r="EG35">
        <v>2.9544100000000002</v>
      </c>
      <c r="EH35">
        <v>3.1255600000000001</v>
      </c>
      <c r="EI35">
        <v>3.5137299999999998</v>
      </c>
      <c r="EJ35">
        <v>-1.4999999999999999E-4</v>
      </c>
      <c r="EK35">
        <v>-1.9000000000000001E-4</v>
      </c>
      <c r="EL35">
        <v>3.1E-4</v>
      </c>
      <c r="EM35">
        <v>1.07E-4</v>
      </c>
      <c r="EN35">
        <v>-1.9000000000000001E-4</v>
      </c>
      <c r="EO35">
        <v>0.63426899999999997</v>
      </c>
      <c r="EP35">
        <v>2.7399999999999999E-4</v>
      </c>
      <c r="EQ35">
        <v>1.9000000000000001E-4</v>
      </c>
      <c r="ER35">
        <v>6.3999999999999997E-5</v>
      </c>
      <c r="ES35">
        <v>-3.0000000000000001E-5</v>
      </c>
      <c r="ET35">
        <v>2.4285999999999999E-2</v>
      </c>
      <c r="EU35">
        <v>6.4599999999999998E-4</v>
      </c>
      <c r="EV35">
        <v>0.99908300000000005</v>
      </c>
      <c r="EW35">
        <v>1.451E-3</v>
      </c>
      <c r="EX35">
        <v>5.1000000000000004E-4</v>
      </c>
      <c r="EY35">
        <v>-1.5900000000000001E-3</v>
      </c>
      <c r="EZ35">
        <v>3.9999999999999998E-6</v>
      </c>
      <c r="FA35">
        <v>2.7599999999999999E-4</v>
      </c>
      <c r="FB35">
        <v>-2.0000000000000002E-5</v>
      </c>
      <c r="FC35">
        <v>-8.4000000000000003E-4</v>
      </c>
      <c r="FD35">
        <v>1.56E-4</v>
      </c>
      <c r="FE35">
        <v>-2.2000000000000001E-4</v>
      </c>
      <c r="FF35">
        <v>41372.813125000001</v>
      </c>
      <c r="FG35">
        <v>1.0333000000000001</v>
      </c>
      <c r="FH35">
        <v>0.88119999999999998</v>
      </c>
      <c r="FI35">
        <v>0.85860000000000003</v>
      </c>
      <c r="FJ35">
        <v>1.0532999999999999</v>
      </c>
      <c r="FK35">
        <v>1.0422</v>
      </c>
      <c r="FL35">
        <v>0.8891</v>
      </c>
      <c r="FM35">
        <v>0.86680000000000001</v>
      </c>
      <c r="FN35">
        <v>0.89780000000000004</v>
      </c>
      <c r="FO35">
        <v>0.87609999999999999</v>
      </c>
      <c r="FP35">
        <v>1.2387999999999999</v>
      </c>
      <c r="FQ35">
        <v>1.1999</v>
      </c>
      <c r="FR35">
        <v>1.1698</v>
      </c>
      <c r="FS35">
        <v>1.1654</v>
      </c>
      <c r="FT35">
        <v>1.165</v>
      </c>
      <c r="FU35">
        <v>1.1797</v>
      </c>
      <c r="FV35">
        <v>1.2054</v>
      </c>
      <c r="FW35">
        <v>0.9536</v>
      </c>
      <c r="FX35">
        <v>1.2073</v>
      </c>
      <c r="FY35">
        <v>1.2386999999999999</v>
      </c>
      <c r="FZ35">
        <v>1.2605999999999999</v>
      </c>
      <c r="GA35">
        <v>1.2878000000000001</v>
      </c>
      <c r="GB35">
        <v>1.2808999999999999</v>
      </c>
      <c r="GC35">
        <v>2.2071999999999998</v>
      </c>
      <c r="GD35">
        <v>2.2183000000000002</v>
      </c>
      <c r="GE35">
        <v>1.7790999999999999</v>
      </c>
      <c r="GF35">
        <v>1.4346000000000001</v>
      </c>
      <c r="GG35">
        <v>1.3503000000000001</v>
      </c>
      <c r="GH35">
        <v>1.5056</v>
      </c>
      <c r="GI35">
        <v>1.4261999999999999</v>
      </c>
      <c r="GJ35">
        <v>1.1469</v>
      </c>
      <c r="GK35">
        <v>1.105</v>
      </c>
      <c r="GL35">
        <v>0.97150000000000003</v>
      </c>
      <c r="GM35">
        <v>1.0908</v>
      </c>
      <c r="GN35">
        <v>0.97770000000000001</v>
      </c>
      <c r="GO35">
        <v>0.97789999999999999</v>
      </c>
      <c r="GP35">
        <v>0.98160000000000003</v>
      </c>
      <c r="GQ35">
        <v>0.97989999999999999</v>
      </c>
      <c r="GR35">
        <v>1.0407</v>
      </c>
      <c r="GS35">
        <v>1.0739000000000001</v>
      </c>
      <c r="GT35">
        <v>1.0437000000000001</v>
      </c>
      <c r="GU35">
        <v>1.0405</v>
      </c>
      <c r="GV35">
        <v>1.0279</v>
      </c>
      <c r="GW35">
        <v>1.0147999999999999</v>
      </c>
      <c r="GX35">
        <v>1.0185</v>
      </c>
      <c r="GY35">
        <v>0.998</v>
      </c>
      <c r="GZ35">
        <v>0.99709999999999999</v>
      </c>
      <c r="HA35">
        <v>0.99329999999999996</v>
      </c>
      <c r="HB35">
        <v>0.98919999999999997</v>
      </c>
      <c r="HC35">
        <v>0.99399999999999999</v>
      </c>
      <c r="HD35">
        <v>0.99750000000000005</v>
      </c>
      <c r="HE35">
        <v>0.99619999999999997</v>
      </c>
      <c r="HF35">
        <v>0.98019999999999996</v>
      </c>
      <c r="HG35">
        <v>0.96789999999999998</v>
      </c>
      <c r="HH35">
        <v>0.99960000000000004</v>
      </c>
      <c r="HI35">
        <v>0.99990000000000001</v>
      </c>
      <c r="HJ35">
        <v>1</v>
      </c>
      <c r="HK35">
        <v>1</v>
      </c>
      <c r="HL35">
        <v>1</v>
      </c>
      <c r="HM35">
        <v>1</v>
      </c>
      <c r="HN35">
        <v>1</v>
      </c>
      <c r="HO35">
        <v>0.99990000000000001</v>
      </c>
      <c r="HP35">
        <v>1</v>
      </c>
      <c r="HQ35">
        <v>1</v>
      </c>
      <c r="HR35">
        <v>1</v>
      </c>
      <c r="HS35">
        <v>0.99970000000000003</v>
      </c>
      <c r="HT35">
        <v>1</v>
      </c>
      <c r="HU35">
        <v>2.2761</v>
      </c>
      <c r="HV35">
        <v>1.9491000000000001</v>
      </c>
      <c r="HW35">
        <v>1.5173000000000001</v>
      </c>
      <c r="HX35">
        <v>1.4947999999999999</v>
      </c>
      <c r="HY35">
        <v>1.3988</v>
      </c>
      <c r="HZ35">
        <v>1.3353999999999999</v>
      </c>
      <c r="IA35">
        <v>1.2316</v>
      </c>
      <c r="IB35">
        <v>1.0093000000000001</v>
      </c>
      <c r="IC35">
        <v>0.93700000000000006</v>
      </c>
      <c r="ID35">
        <v>1.2030000000000001</v>
      </c>
      <c r="IE35">
        <v>1.3086</v>
      </c>
      <c r="IF35">
        <v>1.1436999999999999</v>
      </c>
      <c r="IG35">
        <v>1.1395999999999999</v>
      </c>
      <c r="IH35">
        <v>1.1435</v>
      </c>
      <c r="II35">
        <v>1.1558999999999999</v>
      </c>
      <c r="IJ35">
        <v>1.2544</v>
      </c>
      <c r="IK35">
        <v>1.024</v>
      </c>
      <c r="IL35">
        <v>1.26</v>
      </c>
      <c r="IM35">
        <v>1.2887999999999999</v>
      </c>
      <c r="IN35">
        <v>1.2958000000000001</v>
      </c>
      <c r="IO35">
        <v>1.3065</v>
      </c>
      <c r="IP35">
        <v>1.3045</v>
      </c>
      <c r="IQ35">
        <v>4908.7349999999997</v>
      </c>
      <c r="IR35">
        <v>3700.2620000000002</v>
      </c>
      <c r="IS35">
        <v>2580.4830000000002</v>
      </c>
      <c r="IT35">
        <v>2362.3090000000002</v>
      </c>
      <c r="IU35">
        <v>2035.3679999999999</v>
      </c>
      <c r="IV35">
        <v>1826.5989999999999</v>
      </c>
      <c r="IW35">
        <v>1574.454</v>
      </c>
      <c r="IX35">
        <v>669.70100000000002</v>
      </c>
      <c r="IY35">
        <v>510.93729999999999</v>
      </c>
      <c r="IZ35">
        <v>862.87760000000003</v>
      </c>
      <c r="JA35">
        <v>1519.4749999999999</v>
      </c>
      <c r="JB35">
        <v>279.32589999999999</v>
      </c>
      <c r="JC35">
        <v>252.7345</v>
      </c>
      <c r="JD35">
        <v>179.09389999999999</v>
      </c>
      <c r="JE35">
        <v>161.04179999999999</v>
      </c>
      <c r="JF35">
        <v>412.5378</v>
      </c>
      <c r="JG35">
        <v>380.62259999999998</v>
      </c>
      <c r="JH35">
        <v>371.2697</v>
      </c>
      <c r="JI35">
        <v>375.79349999999999</v>
      </c>
      <c r="JJ35">
        <v>311.58539999999999</v>
      </c>
      <c r="JK35">
        <v>293.4502</v>
      </c>
      <c r="JL35">
        <v>256.7097</v>
      </c>
    </row>
    <row r="36" spans="1:282" x14ac:dyDescent="0.2">
      <c r="A36" t="s">
        <v>294</v>
      </c>
      <c r="B36">
        <v>3.5509999999999999E-3</v>
      </c>
      <c r="C36">
        <v>5.2440000000000004E-3</v>
      </c>
      <c r="D36">
        <v>0</v>
      </c>
      <c r="E36">
        <v>1.2637000000000001E-2</v>
      </c>
      <c r="F36">
        <v>1.0777E-2</v>
      </c>
      <c r="G36">
        <v>13.1995</v>
      </c>
      <c r="H36">
        <v>1.426E-3</v>
      </c>
      <c r="I36">
        <v>2.7680000000000001E-3</v>
      </c>
      <c r="J36">
        <v>4.2690000000000002E-3</v>
      </c>
      <c r="K36">
        <v>5.4720000000000003E-3</v>
      </c>
      <c r="L36">
        <v>2.0057100000000001</v>
      </c>
      <c r="M36">
        <v>8.1517000000000006E-2</v>
      </c>
      <c r="N36">
        <v>58.434399999999997</v>
      </c>
      <c r="O36">
        <v>7.4871999999999994E-2</v>
      </c>
      <c r="P36">
        <v>1.8175E-2</v>
      </c>
      <c r="Q36">
        <v>0</v>
      </c>
      <c r="R36">
        <v>1.4815999999999999E-2</v>
      </c>
      <c r="S36">
        <v>2.5838E-2</v>
      </c>
      <c r="T36">
        <v>0</v>
      </c>
      <c r="U36">
        <v>0</v>
      </c>
      <c r="V36">
        <v>1.5332999999999999E-2</v>
      </c>
      <c r="W36">
        <v>4.3629000000000001E-2</v>
      </c>
      <c r="X36">
        <v>27.2728</v>
      </c>
      <c r="Y36">
        <v>101.233</v>
      </c>
      <c r="Z36">
        <v>4.6889999999999996E-3</v>
      </c>
      <c r="AA36">
        <v>9.9080000000000001E-3</v>
      </c>
      <c r="AB36">
        <v>0</v>
      </c>
      <c r="AC36">
        <v>1.4944000000000001E-2</v>
      </c>
      <c r="AD36">
        <v>1.3686E-2</v>
      </c>
      <c r="AE36">
        <v>30.2455</v>
      </c>
      <c r="AF36">
        <v>3.5609999999999999E-3</v>
      </c>
      <c r="AG36">
        <v>3.3340000000000002E-3</v>
      </c>
      <c r="AH36">
        <v>5.973E-3</v>
      </c>
      <c r="AI36">
        <v>6.2269999999999999E-3</v>
      </c>
      <c r="AJ36">
        <v>2.16059</v>
      </c>
      <c r="AK36">
        <v>9.5601000000000005E-2</v>
      </c>
      <c r="AL36">
        <v>68.443100000000001</v>
      </c>
      <c r="AM36">
        <v>8.7624999999999995E-2</v>
      </c>
      <c r="AN36">
        <v>2.1198999999999999E-2</v>
      </c>
      <c r="AO36">
        <v>0</v>
      </c>
      <c r="AP36">
        <v>1.9061000000000002E-2</v>
      </c>
      <c r="AQ36">
        <v>2.9918E-2</v>
      </c>
      <c r="AR36">
        <v>0</v>
      </c>
      <c r="AS36">
        <v>0</v>
      </c>
      <c r="AT36">
        <v>1.746E-2</v>
      </c>
      <c r="AU36">
        <v>4.9889000000000003E-2</v>
      </c>
      <c r="AV36">
        <v>4.2299999999999998E-4</v>
      </c>
      <c r="AW36">
        <v>101.233</v>
      </c>
      <c r="AX36">
        <v>1.6532999999999999E-2</v>
      </c>
      <c r="AY36">
        <v>7.9780000000000007E-3</v>
      </c>
      <c r="AZ36">
        <v>9.3349999999999995E-3</v>
      </c>
      <c r="BA36">
        <v>2.8549999999999999E-2</v>
      </c>
      <c r="BB36">
        <v>3.0467000000000001E-2</v>
      </c>
      <c r="BC36">
        <v>1.069E-2</v>
      </c>
      <c r="BD36">
        <v>9.7949999999999999E-3</v>
      </c>
      <c r="BE36">
        <v>7.7799999999999996E-3</v>
      </c>
      <c r="BF36">
        <v>6.594E-3</v>
      </c>
      <c r="BG36">
        <v>2.743E-2</v>
      </c>
      <c r="BH36">
        <v>3.0491000000000001E-2</v>
      </c>
      <c r="BI36">
        <v>5.1685000000000002E-2</v>
      </c>
      <c r="BJ36">
        <v>6.2978000000000006E-2</v>
      </c>
      <c r="BK36">
        <v>9.2463000000000004E-2</v>
      </c>
      <c r="BL36">
        <v>8.8433999999999999E-2</v>
      </c>
      <c r="BM36">
        <v>0.103881</v>
      </c>
      <c r="BN36">
        <v>2.1838E-2</v>
      </c>
      <c r="BO36">
        <v>8.6100999999999997E-2</v>
      </c>
      <c r="BP36">
        <v>9.0984999999999996E-2</v>
      </c>
      <c r="BQ36">
        <v>0.10091</v>
      </c>
      <c r="BR36">
        <v>6.0398E-2</v>
      </c>
      <c r="BS36">
        <v>0.123472</v>
      </c>
      <c r="BT36">
        <v>220.36799999999999</v>
      </c>
      <c r="BU36">
        <v>72.719200000000001</v>
      </c>
      <c r="BV36">
        <v>-26.305</v>
      </c>
      <c r="BW36">
        <v>109.045</v>
      </c>
      <c r="BX36">
        <v>135.751</v>
      </c>
      <c r="BY36">
        <v>0.46772799999999998</v>
      </c>
      <c r="BZ36">
        <v>325.81599999999997</v>
      </c>
      <c r="CA36">
        <v>133.29900000000001</v>
      </c>
      <c r="CB36">
        <v>73.345500000000001</v>
      </c>
      <c r="CC36">
        <v>237.05</v>
      </c>
      <c r="CD36">
        <v>1.5103</v>
      </c>
      <c r="CE36">
        <v>31.335899999999999</v>
      </c>
      <c r="CF36">
        <v>0.40997699999999998</v>
      </c>
      <c r="CG36">
        <v>59.167099999999998</v>
      </c>
      <c r="CH36">
        <v>230.25200000000001</v>
      </c>
      <c r="CI36">
        <v>-54.043999999999997</v>
      </c>
      <c r="CJ36">
        <v>70.357299999999995</v>
      </c>
      <c r="CK36">
        <v>157.791</v>
      </c>
      <c r="CL36">
        <v>-61.515999999999998</v>
      </c>
      <c r="CM36">
        <v>-167.54</v>
      </c>
      <c r="CN36">
        <v>186.26400000000001</v>
      </c>
      <c r="CO36">
        <v>133.95400000000001</v>
      </c>
      <c r="CP36">
        <v>-21291</v>
      </c>
      <c r="CQ36">
        <v>3730</v>
      </c>
      <c r="CR36">
        <v>0.63777499999999998</v>
      </c>
      <c r="CS36">
        <v>1.0869800000000001</v>
      </c>
      <c r="CT36">
        <v>2.21414</v>
      </c>
      <c r="CU36">
        <v>0.129001</v>
      </c>
      <c r="CV36">
        <v>0.13336400000000001</v>
      </c>
      <c r="CW36">
        <v>38.3643</v>
      </c>
      <c r="CX36">
        <v>0.18571299999999999</v>
      </c>
      <c r="CY36">
        <v>2.4785200000000001</v>
      </c>
      <c r="CZ36">
        <v>3.7499400000000001</v>
      </c>
      <c r="DA36">
        <v>1.4024000000000001</v>
      </c>
      <c r="DB36">
        <v>4.0383300000000002</v>
      </c>
      <c r="DC36">
        <v>0.56672199999999995</v>
      </c>
      <c r="DD36">
        <v>75.896699999999996</v>
      </c>
      <c r="DE36">
        <v>1.2033400000000001</v>
      </c>
      <c r="DF36">
        <v>1.3753899999999999</v>
      </c>
      <c r="DG36">
        <v>1.65385</v>
      </c>
      <c r="DH36">
        <v>2.1206200000000002</v>
      </c>
      <c r="DI36">
        <v>2.1368299999999998</v>
      </c>
      <c r="DJ36">
        <v>2.2789899999999998</v>
      </c>
      <c r="DK36">
        <v>2.9050600000000002</v>
      </c>
      <c r="DL36">
        <v>3.15618</v>
      </c>
      <c r="DM36">
        <v>3.5619900000000002</v>
      </c>
      <c r="DN36">
        <v>0.62711799999999995</v>
      </c>
      <c r="DO36">
        <v>1.0293099999999999</v>
      </c>
      <c r="DP36">
        <v>2.12886</v>
      </c>
      <c r="DQ36">
        <v>0.117632</v>
      </c>
      <c r="DR36">
        <v>0.12403400000000001</v>
      </c>
      <c r="DS36">
        <v>0.12822700000000001</v>
      </c>
      <c r="DT36">
        <v>0.18107300000000001</v>
      </c>
      <c r="DU36">
        <v>2.4198499999999998</v>
      </c>
      <c r="DV36">
        <v>3.6430799999999999</v>
      </c>
      <c r="DW36">
        <v>1.3848199999999999</v>
      </c>
      <c r="DX36">
        <v>0.51224000000000003</v>
      </c>
      <c r="DY36">
        <v>0.47284900000000002</v>
      </c>
      <c r="DZ36">
        <v>0.58729500000000001</v>
      </c>
      <c r="EA36">
        <v>1.1289199999999999</v>
      </c>
      <c r="EB36">
        <v>1.3210299999999999</v>
      </c>
      <c r="EC36">
        <v>1.75227</v>
      </c>
      <c r="ED36">
        <v>2.0175700000000001</v>
      </c>
      <c r="EE36">
        <v>2.09836</v>
      </c>
      <c r="EF36">
        <v>2.3801299999999999</v>
      </c>
      <c r="EG36">
        <v>2.94645</v>
      </c>
      <c r="EH36">
        <v>3.1171700000000002</v>
      </c>
      <c r="EI36">
        <v>3.50413</v>
      </c>
      <c r="EJ36">
        <v>5.5999999999999999E-5</v>
      </c>
      <c r="EK36">
        <v>3.4400000000000001E-4</v>
      </c>
      <c r="EL36">
        <v>-5.6999999999999998E-4</v>
      </c>
      <c r="EM36">
        <v>1.9599999999999999E-4</v>
      </c>
      <c r="EN36">
        <v>1.02E-4</v>
      </c>
      <c r="EO36">
        <v>0.63731899999999997</v>
      </c>
      <c r="EP36">
        <v>8.8999999999999995E-5</v>
      </c>
      <c r="EQ36">
        <v>3.1100000000000002E-4</v>
      </c>
      <c r="ER36">
        <v>1.2899999999999999E-4</v>
      </c>
      <c r="ES36">
        <v>6.7000000000000002E-5</v>
      </c>
      <c r="ET36">
        <v>2.1898999999999998E-2</v>
      </c>
      <c r="EU36">
        <v>1.379E-3</v>
      </c>
      <c r="EV36">
        <v>0.99832500000000002</v>
      </c>
      <c r="EW36">
        <v>1.2769999999999999E-3</v>
      </c>
      <c r="EX36">
        <v>3.0400000000000002E-4</v>
      </c>
      <c r="EY36">
        <v>-1.3699999999999999E-3</v>
      </c>
      <c r="EZ36">
        <v>2.2100000000000001E-4</v>
      </c>
      <c r="FA36">
        <v>3.9399999999999998E-4</v>
      </c>
      <c r="FB36">
        <v>-1.0300000000000001E-3</v>
      </c>
      <c r="FC36">
        <v>-4.2000000000000002E-4</v>
      </c>
      <c r="FD36">
        <v>2.1900000000000001E-4</v>
      </c>
      <c r="FE36">
        <v>6.3599999999999996E-4</v>
      </c>
      <c r="FF36">
        <v>41372.816134259301</v>
      </c>
      <c r="FG36">
        <v>1.0339</v>
      </c>
      <c r="FH36">
        <v>0.88170000000000004</v>
      </c>
      <c r="FI36">
        <v>0.85909999999999997</v>
      </c>
      <c r="FJ36">
        <v>1.0539000000000001</v>
      </c>
      <c r="FK36">
        <v>1.0427</v>
      </c>
      <c r="FL36">
        <v>0.88959999999999995</v>
      </c>
      <c r="FM36">
        <v>0.86729999999999996</v>
      </c>
      <c r="FN36">
        <v>0.89829999999999999</v>
      </c>
      <c r="FO36">
        <v>0.87660000000000005</v>
      </c>
      <c r="FP36">
        <v>1.2396</v>
      </c>
      <c r="FQ36">
        <v>1.2004999999999999</v>
      </c>
      <c r="FR36">
        <v>1.1706000000000001</v>
      </c>
      <c r="FS36">
        <v>1.1661999999999999</v>
      </c>
      <c r="FT36">
        <v>1.1657999999999999</v>
      </c>
      <c r="FU36">
        <v>1.1805000000000001</v>
      </c>
      <c r="FV36">
        <v>1.2062999999999999</v>
      </c>
      <c r="FW36">
        <v>0.95430000000000004</v>
      </c>
      <c r="FX36">
        <v>1.2081999999999999</v>
      </c>
      <c r="FY36">
        <v>1.2396</v>
      </c>
      <c r="FZ36">
        <v>1.2617</v>
      </c>
      <c r="GA36">
        <v>1.2887999999999999</v>
      </c>
      <c r="GB36">
        <v>1.2819</v>
      </c>
      <c r="GC36">
        <v>2.2054999999999998</v>
      </c>
      <c r="GD36">
        <v>2.2176999999999998</v>
      </c>
      <c r="GE36">
        <v>1.7786999999999999</v>
      </c>
      <c r="GF36">
        <v>1.4342999999999999</v>
      </c>
      <c r="GG36">
        <v>1.35</v>
      </c>
      <c r="GH36">
        <v>1.5054000000000001</v>
      </c>
      <c r="GI36">
        <v>1.4266000000000001</v>
      </c>
      <c r="GJ36">
        <v>1.1459999999999999</v>
      </c>
      <c r="GK36">
        <v>1.1043000000000001</v>
      </c>
      <c r="GL36">
        <v>0.9708</v>
      </c>
      <c r="GM36">
        <v>1.091</v>
      </c>
      <c r="GN36">
        <v>0.97729999999999995</v>
      </c>
      <c r="GO36">
        <v>0.97760000000000002</v>
      </c>
      <c r="GP36">
        <v>0.98140000000000005</v>
      </c>
      <c r="GQ36">
        <v>0.97970000000000002</v>
      </c>
      <c r="GR36">
        <v>1.0405</v>
      </c>
      <c r="GS36">
        <v>1.0738000000000001</v>
      </c>
      <c r="GT36">
        <v>1.0435000000000001</v>
      </c>
      <c r="GU36">
        <v>1.0403</v>
      </c>
      <c r="GV36">
        <v>1.0278</v>
      </c>
      <c r="GW36">
        <v>1.0146999999999999</v>
      </c>
      <c r="GX36">
        <v>1.0184</v>
      </c>
      <c r="GY36">
        <v>0.99809999999999999</v>
      </c>
      <c r="GZ36">
        <v>0.99709999999999999</v>
      </c>
      <c r="HA36">
        <v>0.99329999999999996</v>
      </c>
      <c r="HB36">
        <v>0.98950000000000005</v>
      </c>
      <c r="HC36">
        <v>0.99439999999999995</v>
      </c>
      <c r="HD36">
        <v>0.99760000000000004</v>
      </c>
      <c r="HE36">
        <v>0.99619999999999997</v>
      </c>
      <c r="HF36">
        <v>0.98009999999999997</v>
      </c>
      <c r="HG36">
        <v>0.96779999999999999</v>
      </c>
      <c r="HH36">
        <v>0.99960000000000004</v>
      </c>
      <c r="HI36">
        <v>0.99990000000000001</v>
      </c>
      <c r="HJ36">
        <v>1</v>
      </c>
      <c r="HK36">
        <v>1</v>
      </c>
      <c r="HL36">
        <v>1</v>
      </c>
      <c r="HM36">
        <v>1</v>
      </c>
      <c r="HN36">
        <v>1</v>
      </c>
      <c r="HO36">
        <v>0.99990000000000001</v>
      </c>
      <c r="HP36">
        <v>1</v>
      </c>
      <c r="HQ36">
        <v>1</v>
      </c>
      <c r="HR36">
        <v>1</v>
      </c>
      <c r="HS36">
        <v>0.99970000000000003</v>
      </c>
      <c r="HT36">
        <v>1</v>
      </c>
      <c r="HU36">
        <v>2.2757999999999998</v>
      </c>
      <c r="HV36">
        <v>1.9496</v>
      </c>
      <c r="HW36">
        <v>1.5178</v>
      </c>
      <c r="HX36">
        <v>1.4957</v>
      </c>
      <c r="HY36">
        <v>1.3997999999999999</v>
      </c>
      <c r="HZ36">
        <v>1.3360000000000001</v>
      </c>
      <c r="IA36">
        <v>1.2325999999999999</v>
      </c>
      <c r="IB36">
        <v>1.0089999999999999</v>
      </c>
      <c r="IC36">
        <v>0.93689999999999996</v>
      </c>
      <c r="ID36">
        <v>1.2028000000000001</v>
      </c>
      <c r="IE36">
        <v>1.3096000000000001</v>
      </c>
      <c r="IF36">
        <v>1.1440999999999999</v>
      </c>
      <c r="IG36">
        <v>1.1399999999999999</v>
      </c>
      <c r="IH36">
        <v>1.1440999999999999</v>
      </c>
      <c r="II36">
        <v>1.1565000000000001</v>
      </c>
      <c r="IJ36">
        <v>1.2551000000000001</v>
      </c>
      <c r="IK36">
        <v>1.0246</v>
      </c>
      <c r="IL36">
        <v>1.2607999999999999</v>
      </c>
      <c r="IM36">
        <v>1.2896000000000001</v>
      </c>
      <c r="IN36">
        <v>1.2967</v>
      </c>
      <c r="IO36">
        <v>1.3073999999999999</v>
      </c>
      <c r="IP36">
        <v>1.3055000000000001</v>
      </c>
      <c r="IQ36">
        <v>4906.259</v>
      </c>
      <c r="IR36">
        <v>3700.3389999999999</v>
      </c>
      <c r="IS36">
        <v>2580.576</v>
      </c>
      <c r="IT36">
        <v>2362.3829999999998</v>
      </c>
      <c r="IU36">
        <v>2035.3430000000001</v>
      </c>
      <c r="IV36">
        <v>1826.825</v>
      </c>
      <c r="IW36">
        <v>1576.269</v>
      </c>
      <c r="IX36">
        <v>667.11630000000002</v>
      </c>
      <c r="IY36">
        <v>508.79140000000001</v>
      </c>
      <c r="IZ36">
        <v>860.33500000000004</v>
      </c>
      <c r="JA36">
        <v>1521.2170000000001</v>
      </c>
      <c r="JB36">
        <v>278.01679999999999</v>
      </c>
      <c r="JC36">
        <v>251.5368</v>
      </c>
      <c r="JD36">
        <v>178.39680000000001</v>
      </c>
      <c r="JE36">
        <v>160.40289999999999</v>
      </c>
      <c r="JF36">
        <v>411.9513</v>
      </c>
      <c r="JG36">
        <v>380.05900000000003</v>
      </c>
      <c r="JH36">
        <v>370.7011</v>
      </c>
      <c r="JI36">
        <v>375.26339999999999</v>
      </c>
      <c r="JJ36">
        <v>311.18079999999998</v>
      </c>
      <c r="JK36">
        <v>293.06799999999998</v>
      </c>
      <c r="JL36">
        <v>256.38069999999999</v>
      </c>
    </row>
    <row r="37" spans="1:282" x14ac:dyDescent="0.2">
      <c r="A37" t="s">
        <v>294</v>
      </c>
      <c r="B37">
        <v>0</v>
      </c>
      <c r="C37">
        <v>0</v>
      </c>
      <c r="D37">
        <v>1.0250000000000001E-3</v>
      </c>
      <c r="E37">
        <v>1.4992999999999999E-2</v>
      </c>
      <c r="F37">
        <v>1.1806000000000001E-2</v>
      </c>
      <c r="G37">
        <v>13.226699999999999</v>
      </c>
      <c r="H37">
        <v>7.0899999999999999E-3</v>
      </c>
      <c r="I37">
        <v>0</v>
      </c>
      <c r="J37">
        <v>1.4779999999999999E-3</v>
      </c>
      <c r="K37">
        <v>1.6206999999999999E-2</v>
      </c>
      <c r="L37">
        <v>1.8240400000000001</v>
      </c>
      <c r="M37">
        <v>1.567E-2</v>
      </c>
      <c r="N37">
        <v>58.8354</v>
      </c>
      <c r="O37">
        <v>5.5663999999999998E-2</v>
      </c>
      <c r="P37">
        <v>7.8960000000000002E-3</v>
      </c>
      <c r="Q37">
        <v>0</v>
      </c>
      <c r="R37">
        <v>9.1179999999999994E-3</v>
      </c>
      <c r="S37">
        <v>0</v>
      </c>
      <c r="T37">
        <v>0</v>
      </c>
      <c r="U37">
        <v>0</v>
      </c>
      <c r="V37">
        <v>2.843E-3</v>
      </c>
      <c r="W37">
        <v>5.6597000000000001E-2</v>
      </c>
      <c r="X37">
        <v>27.344899999999999</v>
      </c>
      <c r="Y37">
        <v>101.432</v>
      </c>
      <c r="Z37">
        <v>0</v>
      </c>
      <c r="AA37">
        <v>0</v>
      </c>
      <c r="AB37">
        <v>2.1930000000000001E-3</v>
      </c>
      <c r="AC37">
        <v>1.7731E-2</v>
      </c>
      <c r="AD37">
        <v>1.4992999999999999E-2</v>
      </c>
      <c r="AE37">
        <v>30.3078</v>
      </c>
      <c r="AF37">
        <v>1.7703E-2</v>
      </c>
      <c r="AG37">
        <v>0</v>
      </c>
      <c r="AH37">
        <v>2.068E-3</v>
      </c>
      <c r="AI37">
        <v>1.8442E-2</v>
      </c>
      <c r="AJ37">
        <v>1.9649000000000001</v>
      </c>
      <c r="AK37">
        <v>1.8377000000000001E-2</v>
      </c>
      <c r="AL37">
        <v>68.912800000000004</v>
      </c>
      <c r="AM37">
        <v>6.5144999999999995E-2</v>
      </c>
      <c r="AN37">
        <v>9.2099999999999994E-3</v>
      </c>
      <c r="AO37">
        <v>0</v>
      </c>
      <c r="AP37">
        <v>1.1730000000000001E-2</v>
      </c>
      <c r="AQ37">
        <v>0</v>
      </c>
      <c r="AR37">
        <v>0</v>
      </c>
      <c r="AS37">
        <v>0</v>
      </c>
      <c r="AT37">
        <v>3.2369999999999999E-3</v>
      </c>
      <c r="AU37">
        <v>6.4717999999999998E-2</v>
      </c>
      <c r="AV37">
        <v>4.2200000000000001E-4</v>
      </c>
      <c r="AW37">
        <v>101.432</v>
      </c>
      <c r="AX37">
        <v>1.6542000000000001E-2</v>
      </c>
      <c r="AY37">
        <v>7.9819999999999995E-3</v>
      </c>
      <c r="AZ37">
        <v>9.3369999999999998E-3</v>
      </c>
      <c r="BA37">
        <v>2.8566000000000001E-2</v>
      </c>
      <c r="BB37">
        <v>3.0483E-2</v>
      </c>
      <c r="BC37">
        <v>1.0692999999999999E-2</v>
      </c>
      <c r="BD37">
        <v>9.7970000000000002E-3</v>
      </c>
      <c r="BE37">
        <v>7.7770000000000001E-3</v>
      </c>
      <c r="BF37">
        <v>6.5900000000000004E-3</v>
      </c>
      <c r="BG37">
        <v>2.7421000000000001E-2</v>
      </c>
      <c r="BH37">
        <v>3.0495000000000001E-2</v>
      </c>
      <c r="BI37">
        <v>5.1678000000000002E-2</v>
      </c>
      <c r="BJ37">
        <v>6.2970999999999999E-2</v>
      </c>
      <c r="BK37">
        <v>9.2447000000000001E-2</v>
      </c>
      <c r="BL37">
        <v>8.8421E-2</v>
      </c>
      <c r="BM37">
        <v>0.10388</v>
      </c>
      <c r="BN37">
        <v>2.1839000000000001E-2</v>
      </c>
      <c r="BO37">
        <v>8.6098999999999995E-2</v>
      </c>
      <c r="BP37">
        <v>9.0984999999999996E-2</v>
      </c>
      <c r="BQ37">
        <v>0.100908</v>
      </c>
      <c r="BR37">
        <v>6.0399000000000001E-2</v>
      </c>
      <c r="BS37">
        <v>0.123469</v>
      </c>
      <c r="BT37">
        <v>-83.77</v>
      </c>
      <c r="BU37">
        <v>-280.16000000000003</v>
      </c>
      <c r="BV37">
        <v>430.03699999999998</v>
      </c>
      <c r="BW37">
        <v>92.354200000000006</v>
      </c>
      <c r="BX37">
        <v>124.19799999999999</v>
      </c>
      <c r="BY37">
        <v>0.46752700000000003</v>
      </c>
      <c r="BZ37">
        <v>67.183999999999997</v>
      </c>
      <c r="CA37">
        <v>-410.3</v>
      </c>
      <c r="CB37">
        <v>210.72399999999999</v>
      </c>
      <c r="CC37">
        <v>80.505300000000005</v>
      </c>
      <c r="CD37">
        <v>1.60209</v>
      </c>
      <c r="CE37">
        <v>156.93899999999999</v>
      </c>
      <c r="CF37">
        <v>0.40866799999999998</v>
      </c>
      <c r="CG37">
        <v>79.245099999999994</v>
      </c>
      <c r="CH37">
        <v>528.76599999999996</v>
      </c>
      <c r="CI37">
        <v>-56.344000000000001</v>
      </c>
      <c r="CJ37">
        <v>113.78400000000001</v>
      </c>
      <c r="CK37">
        <v>-285.31</v>
      </c>
      <c r="CL37">
        <v>-69.703999999999994</v>
      </c>
      <c r="CM37">
        <v>-122.35</v>
      </c>
      <c r="CN37">
        <v>1002.08</v>
      </c>
      <c r="CO37">
        <v>103.383</v>
      </c>
      <c r="CP37">
        <v>-20988</v>
      </c>
      <c r="CQ37">
        <v>3730</v>
      </c>
      <c r="CR37">
        <v>0.59908099999999997</v>
      </c>
      <c r="CS37">
        <v>1.0127900000000001</v>
      </c>
      <c r="CT37">
        <v>2.4467500000000002</v>
      </c>
      <c r="CU37">
        <v>0.13095100000000001</v>
      </c>
      <c r="CV37">
        <v>0.13406899999999999</v>
      </c>
      <c r="CW37">
        <v>38.419499999999999</v>
      </c>
      <c r="CX37">
        <v>0.20391100000000001</v>
      </c>
      <c r="CY37">
        <v>2.4001700000000001</v>
      </c>
      <c r="CZ37">
        <v>3.6781600000000001</v>
      </c>
      <c r="DA37">
        <v>1.43632</v>
      </c>
      <c r="DB37">
        <v>3.7168600000000001</v>
      </c>
      <c r="DC37">
        <v>0.490566</v>
      </c>
      <c r="DD37">
        <v>76.416600000000003</v>
      </c>
      <c r="DE37">
        <v>1.1832800000000001</v>
      </c>
      <c r="DF37">
        <v>1.3629199999999999</v>
      </c>
      <c r="DG37">
        <v>1.6556900000000001</v>
      </c>
      <c r="DH37">
        <v>2.0782400000000001</v>
      </c>
      <c r="DI37">
        <v>2.0757400000000001</v>
      </c>
      <c r="DJ37">
        <v>2.2878599999999998</v>
      </c>
      <c r="DK37">
        <v>2.8860299999999999</v>
      </c>
      <c r="DL37">
        <v>3.12066</v>
      </c>
      <c r="DM37">
        <v>3.5741399999999999</v>
      </c>
      <c r="DN37">
        <v>0.62590699999999999</v>
      </c>
      <c r="DO37">
        <v>1.02749</v>
      </c>
      <c r="DP37">
        <v>2.1254200000000001</v>
      </c>
      <c r="DQ37">
        <v>0.117474</v>
      </c>
      <c r="DR37">
        <v>0.12385699999999999</v>
      </c>
      <c r="DS37">
        <v>0.12806000000000001</v>
      </c>
      <c r="DT37">
        <v>0.18085499999999999</v>
      </c>
      <c r="DU37">
        <v>2.4189099999999999</v>
      </c>
      <c r="DV37">
        <v>3.64114</v>
      </c>
      <c r="DW37">
        <v>1.38422</v>
      </c>
      <c r="DX37">
        <v>0.51158800000000004</v>
      </c>
      <c r="DY37">
        <v>0.472499</v>
      </c>
      <c r="DZ37">
        <v>0.58685200000000004</v>
      </c>
      <c r="EA37">
        <v>1.1279399999999999</v>
      </c>
      <c r="EB37">
        <v>1.3198799999999999</v>
      </c>
      <c r="EC37">
        <v>1.7501199999999999</v>
      </c>
      <c r="ED37">
        <v>2.0152600000000001</v>
      </c>
      <c r="EE37">
        <v>2.0958399999999999</v>
      </c>
      <c r="EF37">
        <v>2.3772099999999998</v>
      </c>
      <c r="EG37">
        <v>2.94292</v>
      </c>
      <c r="EH37">
        <v>3.11347</v>
      </c>
      <c r="EI37">
        <v>3.4999600000000002</v>
      </c>
      <c r="EJ37">
        <v>-1.3999999999999999E-4</v>
      </c>
      <c r="EK37">
        <v>-9.0000000000000006E-5</v>
      </c>
      <c r="EL37">
        <v>3.6000000000000001E-5</v>
      </c>
      <c r="EM37">
        <v>2.32E-4</v>
      </c>
      <c r="EN37">
        <v>1.12E-4</v>
      </c>
      <c r="EO37">
        <v>0.63824199999999998</v>
      </c>
      <c r="EP37">
        <v>4.4299999999999998E-4</v>
      </c>
      <c r="EQ37">
        <v>-1E-4</v>
      </c>
      <c r="ER37">
        <v>4.5000000000000003E-5</v>
      </c>
      <c r="ES37">
        <v>2.0000000000000001E-4</v>
      </c>
      <c r="ET37">
        <v>1.9906E-2</v>
      </c>
      <c r="EU37">
        <v>2.6499999999999999E-4</v>
      </c>
      <c r="EV37">
        <v>1.00522</v>
      </c>
      <c r="EW37">
        <v>9.5E-4</v>
      </c>
      <c r="EX37">
        <v>1.3200000000000001E-4</v>
      </c>
      <c r="EY37">
        <v>-1.32E-3</v>
      </c>
      <c r="EZ37">
        <v>1.36E-4</v>
      </c>
      <c r="FA37">
        <v>-2.2000000000000001E-4</v>
      </c>
      <c r="FB37">
        <v>-9.1E-4</v>
      </c>
      <c r="FC37">
        <v>-5.6999999999999998E-4</v>
      </c>
      <c r="FD37">
        <v>4.1E-5</v>
      </c>
      <c r="FE37">
        <v>8.25E-4</v>
      </c>
      <c r="FF37">
        <v>41372.819178240701</v>
      </c>
      <c r="FG37">
        <v>1.034</v>
      </c>
      <c r="FH37">
        <v>0.88180000000000003</v>
      </c>
      <c r="FI37">
        <v>0.85919999999999996</v>
      </c>
      <c r="FJ37">
        <v>1.0541</v>
      </c>
      <c r="FK37">
        <v>1.0428999999999999</v>
      </c>
      <c r="FL37">
        <v>0.88980000000000004</v>
      </c>
      <c r="FM37">
        <v>0.86739999999999995</v>
      </c>
      <c r="FN37">
        <v>0.89849999999999997</v>
      </c>
      <c r="FO37">
        <v>0.87680000000000002</v>
      </c>
      <c r="FP37">
        <v>1.2398</v>
      </c>
      <c r="FQ37">
        <v>1.2007000000000001</v>
      </c>
      <c r="FR37">
        <v>1.1708000000000001</v>
      </c>
      <c r="FS37">
        <v>1.1664000000000001</v>
      </c>
      <c r="FT37">
        <v>1.1659999999999999</v>
      </c>
      <c r="FU37">
        <v>1.1807000000000001</v>
      </c>
      <c r="FV37">
        <v>1.2064999999999999</v>
      </c>
      <c r="FW37">
        <v>0.95450000000000002</v>
      </c>
      <c r="FX37">
        <v>1.2083999999999999</v>
      </c>
      <c r="FY37">
        <v>1.2399</v>
      </c>
      <c r="FZ37">
        <v>1.2619</v>
      </c>
      <c r="GA37">
        <v>1.2890999999999999</v>
      </c>
      <c r="GB37">
        <v>1.2822</v>
      </c>
      <c r="GC37">
        <v>2.2077</v>
      </c>
      <c r="GD37">
        <v>2.2198000000000002</v>
      </c>
      <c r="GE37">
        <v>1.7797000000000001</v>
      </c>
      <c r="GF37">
        <v>1.4350000000000001</v>
      </c>
      <c r="GG37">
        <v>1.3506</v>
      </c>
      <c r="GH37">
        <v>1.5061</v>
      </c>
      <c r="GI37">
        <v>1.4271</v>
      </c>
      <c r="GJ37">
        <v>1.1454</v>
      </c>
      <c r="GK37">
        <v>1.1037999999999999</v>
      </c>
      <c r="GL37">
        <v>0.97019999999999995</v>
      </c>
      <c r="GM37">
        <v>1.0913999999999999</v>
      </c>
      <c r="GN37">
        <v>0.97709999999999997</v>
      </c>
      <c r="GO37">
        <v>0.97729999999999995</v>
      </c>
      <c r="GP37">
        <v>0.98109999999999997</v>
      </c>
      <c r="GQ37">
        <v>0.97950000000000004</v>
      </c>
      <c r="GR37">
        <v>1.0406</v>
      </c>
      <c r="GS37">
        <v>1.0738000000000001</v>
      </c>
      <c r="GT37">
        <v>1.0436000000000001</v>
      </c>
      <c r="GU37">
        <v>1.0404</v>
      </c>
      <c r="GV37">
        <v>1.0278</v>
      </c>
      <c r="GW37">
        <v>1.0147999999999999</v>
      </c>
      <c r="GX37">
        <v>1.0184</v>
      </c>
      <c r="GY37">
        <v>0.99809999999999999</v>
      </c>
      <c r="GZ37">
        <v>0.99709999999999999</v>
      </c>
      <c r="HA37">
        <v>0.99329999999999996</v>
      </c>
      <c r="HB37">
        <v>0.98970000000000002</v>
      </c>
      <c r="HC37">
        <v>0.99470000000000003</v>
      </c>
      <c r="HD37">
        <v>0.99760000000000004</v>
      </c>
      <c r="HE37">
        <v>0.99619999999999997</v>
      </c>
      <c r="HF37">
        <v>0.98</v>
      </c>
      <c r="HG37">
        <v>0.96760000000000002</v>
      </c>
      <c r="HH37">
        <v>0.99950000000000006</v>
      </c>
      <c r="HI37">
        <v>0.99980000000000002</v>
      </c>
      <c r="HJ37">
        <v>1</v>
      </c>
      <c r="HK37">
        <v>1</v>
      </c>
      <c r="HL37">
        <v>1</v>
      </c>
      <c r="HM37">
        <v>1</v>
      </c>
      <c r="HN37">
        <v>1</v>
      </c>
      <c r="HO37">
        <v>0.99990000000000001</v>
      </c>
      <c r="HP37">
        <v>1</v>
      </c>
      <c r="HQ37">
        <v>1</v>
      </c>
      <c r="HR37">
        <v>1</v>
      </c>
      <c r="HS37">
        <v>0.99970000000000003</v>
      </c>
      <c r="HT37">
        <v>1</v>
      </c>
      <c r="HU37">
        <v>2.2786</v>
      </c>
      <c r="HV37">
        <v>1.9518</v>
      </c>
      <c r="HW37">
        <v>1.5188999999999999</v>
      </c>
      <c r="HX37">
        <v>1.4971000000000001</v>
      </c>
      <c r="HY37">
        <v>1.4011</v>
      </c>
      <c r="HZ37">
        <v>1.3368</v>
      </c>
      <c r="IA37">
        <v>1.2332000000000001</v>
      </c>
      <c r="IB37">
        <v>1.0085</v>
      </c>
      <c r="IC37">
        <v>0.93640000000000001</v>
      </c>
      <c r="ID37">
        <v>1.2022999999999999</v>
      </c>
      <c r="IE37">
        <v>1.3102</v>
      </c>
      <c r="IF37">
        <v>1.1439999999999999</v>
      </c>
      <c r="IG37">
        <v>1.1399999999999999</v>
      </c>
      <c r="IH37">
        <v>1.1439999999999999</v>
      </c>
      <c r="II37">
        <v>1.1565000000000001</v>
      </c>
      <c r="IJ37">
        <v>1.2555000000000001</v>
      </c>
      <c r="IK37">
        <v>1.0248999999999999</v>
      </c>
      <c r="IL37">
        <v>1.2611000000000001</v>
      </c>
      <c r="IM37">
        <v>1.29</v>
      </c>
      <c r="IN37">
        <v>1.2970999999999999</v>
      </c>
      <c r="IO37">
        <v>1.3078000000000001</v>
      </c>
      <c r="IP37">
        <v>1.3058000000000001</v>
      </c>
      <c r="IQ37">
        <v>4922.0200000000004</v>
      </c>
      <c r="IR37">
        <v>3712.8040000000001</v>
      </c>
      <c r="IS37">
        <v>2588.471</v>
      </c>
      <c r="IT37">
        <v>2369.5250000000001</v>
      </c>
      <c r="IU37">
        <v>2041.56</v>
      </c>
      <c r="IV37">
        <v>1832.412</v>
      </c>
      <c r="IW37">
        <v>1580.809</v>
      </c>
      <c r="IX37">
        <v>666.2491</v>
      </c>
      <c r="IY37">
        <v>508.02210000000002</v>
      </c>
      <c r="IZ37">
        <v>859.88130000000001</v>
      </c>
      <c r="JA37">
        <v>1525.5909999999999</v>
      </c>
      <c r="JB37">
        <v>277.4744</v>
      </c>
      <c r="JC37">
        <v>251.03700000000001</v>
      </c>
      <c r="JD37">
        <v>177.7347</v>
      </c>
      <c r="JE37">
        <v>159.8032</v>
      </c>
      <c r="JF37">
        <v>413.19389999999999</v>
      </c>
      <c r="JG37">
        <v>381.14789999999999</v>
      </c>
      <c r="JH37">
        <v>371.72809999999998</v>
      </c>
      <c r="JI37">
        <v>376.46519999999998</v>
      </c>
      <c r="JJ37">
        <v>312.07850000000002</v>
      </c>
      <c r="JK37">
        <v>293.9153</v>
      </c>
      <c r="JL37">
        <v>257.09949999999998</v>
      </c>
    </row>
    <row r="38" spans="1:282" x14ac:dyDescent="0.2">
      <c r="A38" t="s">
        <v>294</v>
      </c>
      <c r="B38">
        <v>0</v>
      </c>
      <c r="C38">
        <v>0</v>
      </c>
      <c r="D38">
        <v>5.5409999999999999E-3</v>
      </c>
      <c r="E38">
        <v>8.0780000000000001E-3</v>
      </c>
      <c r="F38">
        <v>1.6934000000000001E-2</v>
      </c>
      <c r="G38">
        <v>13.2903</v>
      </c>
      <c r="H38">
        <v>3.3379999999999998E-3</v>
      </c>
      <c r="I38">
        <v>1.214E-3</v>
      </c>
      <c r="J38">
        <v>1.0009999999999999E-3</v>
      </c>
      <c r="K38">
        <v>0</v>
      </c>
      <c r="L38">
        <v>1.7902100000000001</v>
      </c>
      <c r="M38">
        <v>6.2857999999999997E-2</v>
      </c>
      <c r="N38">
        <v>58.420699999999997</v>
      </c>
      <c r="O38">
        <v>4.4304999999999997E-2</v>
      </c>
      <c r="P38">
        <v>0</v>
      </c>
      <c r="Q38">
        <v>0</v>
      </c>
      <c r="R38">
        <v>3.284E-3</v>
      </c>
      <c r="S38">
        <v>0</v>
      </c>
      <c r="T38">
        <v>0</v>
      </c>
      <c r="U38">
        <v>0</v>
      </c>
      <c r="V38">
        <v>0</v>
      </c>
      <c r="W38">
        <v>0</v>
      </c>
      <c r="X38">
        <v>27.345600000000001</v>
      </c>
      <c r="Y38">
        <v>100.99299999999999</v>
      </c>
      <c r="Z38">
        <v>0</v>
      </c>
      <c r="AA38">
        <v>0</v>
      </c>
      <c r="AB38">
        <v>1.1854999999999999E-2</v>
      </c>
      <c r="AC38">
        <v>9.5530000000000007E-3</v>
      </c>
      <c r="AD38">
        <v>2.1505E-2</v>
      </c>
      <c r="AE38">
        <v>30.453499999999998</v>
      </c>
      <c r="AF38">
        <v>8.3339999999999994E-3</v>
      </c>
      <c r="AG38">
        <v>1.462E-3</v>
      </c>
      <c r="AH38">
        <v>1.4009999999999999E-3</v>
      </c>
      <c r="AI38">
        <v>0</v>
      </c>
      <c r="AJ38">
        <v>1.92845</v>
      </c>
      <c r="AK38">
        <v>7.3718000000000006E-2</v>
      </c>
      <c r="AL38">
        <v>68.427099999999996</v>
      </c>
      <c r="AM38">
        <v>5.1851000000000001E-2</v>
      </c>
      <c r="AN38">
        <v>0</v>
      </c>
      <c r="AO38">
        <v>0</v>
      </c>
      <c r="AP38">
        <v>4.2240000000000003E-3</v>
      </c>
      <c r="AQ38">
        <v>0</v>
      </c>
      <c r="AR38">
        <v>0</v>
      </c>
      <c r="AS38">
        <v>0</v>
      </c>
      <c r="AT38">
        <v>0</v>
      </c>
      <c r="AU38">
        <v>0</v>
      </c>
      <c r="AV38">
        <v>4.2499999999999998E-4</v>
      </c>
      <c r="AW38">
        <v>100.99299999999999</v>
      </c>
      <c r="AX38">
        <v>1.6517E-2</v>
      </c>
      <c r="AY38">
        <v>7.9690000000000004E-3</v>
      </c>
      <c r="AZ38">
        <v>9.3209999999999994E-3</v>
      </c>
      <c r="BA38">
        <v>2.8525999999999999E-2</v>
      </c>
      <c r="BB38">
        <v>3.0440999999999999E-2</v>
      </c>
      <c r="BC38">
        <v>1.0678999999999999E-2</v>
      </c>
      <c r="BD38">
        <v>9.7879999999999998E-3</v>
      </c>
      <c r="BE38">
        <v>7.77E-3</v>
      </c>
      <c r="BF38">
        <v>6.5849999999999997E-3</v>
      </c>
      <c r="BG38">
        <v>2.7394999999999999E-2</v>
      </c>
      <c r="BH38">
        <v>3.0464999999999999E-2</v>
      </c>
      <c r="BI38">
        <v>5.1639999999999998E-2</v>
      </c>
      <c r="BJ38">
        <v>6.2926999999999997E-2</v>
      </c>
      <c r="BK38">
        <v>9.2378000000000002E-2</v>
      </c>
      <c r="BL38">
        <v>8.8358999999999993E-2</v>
      </c>
      <c r="BM38">
        <v>0.103796</v>
      </c>
      <c r="BN38">
        <v>2.1822999999999999E-2</v>
      </c>
      <c r="BO38">
        <v>8.6029999999999995E-2</v>
      </c>
      <c r="BP38">
        <v>9.0914999999999996E-2</v>
      </c>
      <c r="BQ38">
        <v>0.10083499999999999</v>
      </c>
      <c r="BR38">
        <v>6.0358000000000002E-2</v>
      </c>
      <c r="BS38">
        <v>0.123387</v>
      </c>
      <c r="BT38">
        <v>-103.31</v>
      </c>
      <c r="BU38">
        <v>-331.92</v>
      </c>
      <c r="BV38">
        <v>79.993799999999993</v>
      </c>
      <c r="BW38">
        <v>169.02199999999999</v>
      </c>
      <c r="BX38">
        <v>87.212900000000005</v>
      </c>
      <c r="BY38">
        <v>0.466146</v>
      </c>
      <c r="BZ38">
        <v>140.316</v>
      </c>
      <c r="CA38">
        <v>302.58699999999999</v>
      </c>
      <c r="CB38">
        <v>310.51900000000001</v>
      </c>
      <c r="CC38">
        <v>-134.18</v>
      </c>
      <c r="CD38">
        <v>1.6204000000000001</v>
      </c>
      <c r="CE38">
        <v>40.1845</v>
      </c>
      <c r="CF38">
        <v>0.41021000000000002</v>
      </c>
      <c r="CG38">
        <v>99.245999999999995</v>
      </c>
      <c r="CH38">
        <v>-85.527000000000001</v>
      </c>
      <c r="CI38">
        <v>-61.863999999999997</v>
      </c>
      <c r="CJ38">
        <v>314.17500000000001</v>
      </c>
      <c r="CK38">
        <v>-318.98</v>
      </c>
      <c r="CL38">
        <v>-67.718000000000004</v>
      </c>
      <c r="CM38">
        <v>-172.55</v>
      </c>
      <c r="CN38">
        <v>-187.24</v>
      </c>
      <c r="CO38">
        <v>-162.79</v>
      </c>
      <c r="CP38">
        <v>-20818</v>
      </c>
      <c r="CQ38">
        <v>3807</v>
      </c>
      <c r="CR38">
        <v>0.60344799999999998</v>
      </c>
      <c r="CS38">
        <v>1.01494</v>
      </c>
      <c r="CT38">
        <v>2.5032999999999999</v>
      </c>
      <c r="CU38">
        <v>0.12467200000000001</v>
      </c>
      <c r="CV38">
        <v>0.13838600000000001</v>
      </c>
      <c r="CW38">
        <v>38.631999999999998</v>
      </c>
      <c r="CX38">
        <v>0.19137299999999999</v>
      </c>
      <c r="CY38">
        <v>2.43927</v>
      </c>
      <c r="CZ38">
        <v>3.6577700000000002</v>
      </c>
      <c r="DA38">
        <v>1.3504</v>
      </c>
      <c r="DB38">
        <v>3.6556899999999999</v>
      </c>
      <c r="DC38">
        <v>0.54359800000000003</v>
      </c>
      <c r="DD38">
        <v>75.826800000000006</v>
      </c>
      <c r="DE38">
        <v>1.1687399999999999</v>
      </c>
      <c r="DF38">
        <v>1.2959400000000001</v>
      </c>
      <c r="DG38">
        <v>1.6592800000000001</v>
      </c>
      <c r="DH38">
        <v>2.0326200000000001</v>
      </c>
      <c r="DI38">
        <v>2.0717099999999999</v>
      </c>
      <c r="DJ38">
        <v>2.2787700000000002</v>
      </c>
      <c r="DK38">
        <v>2.89419</v>
      </c>
      <c r="DL38">
        <v>3.06636</v>
      </c>
      <c r="DM38">
        <v>3.4431600000000002</v>
      </c>
      <c r="DN38">
        <v>0.62532100000000002</v>
      </c>
      <c r="DO38">
        <v>1.02735</v>
      </c>
      <c r="DP38">
        <v>2.1231200000000001</v>
      </c>
      <c r="DQ38">
        <v>0.11740399999999999</v>
      </c>
      <c r="DR38">
        <v>0.12373000000000001</v>
      </c>
      <c r="DS38">
        <v>0.12795599999999999</v>
      </c>
      <c r="DT38">
        <v>0.18052199999999999</v>
      </c>
      <c r="DU38">
        <v>2.4135599999999999</v>
      </c>
      <c r="DV38">
        <v>3.6326999999999998</v>
      </c>
      <c r="DW38">
        <v>1.3811500000000001</v>
      </c>
      <c r="DX38">
        <v>0.51053300000000001</v>
      </c>
      <c r="DY38">
        <v>0.47132200000000002</v>
      </c>
      <c r="DZ38">
        <v>0.58539799999999997</v>
      </c>
      <c r="EA38">
        <v>1.1247199999999999</v>
      </c>
      <c r="EB38">
        <v>1.3161700000000001</v>
      </c>
      <c r="EC38">
        <v>1.74526</v>
      </c>
      <c r="ED38">
        <v>2.0099399999999998</v>
      </c>
      <c r="EE38">
        <v>2.0899399999999999</v>
      </c>
      <c r="EF38">
        <v>2.3705599999999998</v>
      </c>
      <c r="EG38">
        <v>2.9345300000000001</v>
      </c>
      <c r="EH38">
        <v>3.1046100000000001</v>
      </c>
      <c r="EI38">
        <v>3.4897900000000002</v>
      </c>
      <c r="EJ38">
        <v>-1.2E-4</v>
      </c>
      <c r="EK38">
        <v>-6.9999999999999994E-5</v>
      </c>
      <c r="EL38">
        <v>1.94E-4</v>
      </c>
      <c r="EM38">
        <v>1.25E-4</v>
      </c>
      <c r="EN38">
        <v>1.6000000000000001E-4</v>
      </c>
      <c r="EO38">
        <v>0.64178599999999997</v>
      </c>
      <c r="EP38">
        <v>2.0900000000000001E-4</v>
      </c>
      <c r="EQ38">
        <v>1.36E-4</v>
      </c>
      <c r="ER38">
        <v>3.0000000000000001E-5</v>
      </c>
      <c r="ES38">
        <v>-1.2E-4</v>
      </c>
      <c r="ET38">
        <v>1.9532000000000001E-2</v>
      </c>
      <c r="EU38">
        <v>1.0629999999999999E-3</v>
      </c>
      <c r="EV38">
        <v>0.99742299999999995</v>
      </c>
      <c r="EW38">
        <v>7.5500000000000003E-4</v>
      </c>
      <c r="EX38">
        <v>-8.0999999999999996E-4</v>
      </c>
      <c r="EY38">
        <v>-1.1999999999999999E-3</v>
      </c>
      <c r="EZ38">
        <v>4.8999999999999998E-5</v>
      </c>
      <c r="FA38">
        <v>-1.9000000000000001E-4</v>
      </c>
      <c r="FB38">
        <v>-9.3999999999999997E-4</v>
      </c>
      <c r="FC38">
        <v>-4.0000000000000002E-4</v>
      </c>
      <c r="FD38">
        <v>-2.2000000000000001E-4</v>
      </c>
      <c r="FE38">
        <v>-5.1999999999999995E-4</v>
      </c>
      <c r="FF38">
        <v>41372.822222222203</v>
      </c>
      <c r="FG38">
        <v>1.0347999999999999</v>
      </c>
      <c r="FH38">
        <v>0.88239999999999996</v>
      </c>
      <c r="FI38">
        <v>0.8599</v>
      </c>
      <c r="FJ38">
        <v>1.0548</v>
      </c>
      <c r="FK38">
        <v>1.0436000000000001</v>
      </c>
      <c r="FL38">
        <v>0.89039999999999997</v>
      </c>
      <c r="FM38">
        <v>0.86799999999999999</v>
      </c>
      <c r="FN38">
        <v>0.8992</v>
      </c>
      <c r="FO38">
        <v>0.87749999999999995</v>
      </c>
      <c r="FP38">
        <v>1.2406999999999999</v>
      </c>
      <c r="FQ38">
        <v>1.2016</v>
      </c>
      <c r="FR38">
        <v>1.1718999999999999</v>
      </c>
      <c r="FS38">
        <v>1.1675</v>
      </c>
      <c r="FT38">
        <v>1.1671</v>
      </c>
      <c r="FU38">
        <v>1.1819</v>
      </c>
      <c r="FV38">
        <v>1.2077</v>
      </c>
      <c r="FW38">
        <v>0.95540000000000003</v>
      </c>
      <c r="FX38">
        <v>1.2097</v>
      </c>
      <c r="FY38">
        <v>1.2412000000000001</v>
      </c>
      <c r="FZ38">
        <v>1.2633000000000001</v>
      </c>
      <c r="GA38">
        <v>1.2905</v>
      </c>
      <c r="GB38">
        <v>1.2836000000000001</v>
      </c>
      <c r="GC38">
        <v>2.2042000000000002</v>
      </c>
      <c r="GD38">
        <v>2.2153</v>
      </c>
      <c r="GE38">
        <v>1.7766999999999999</v>
      </c>
      <c r="GF38">
        <v>1.4327000000000001</v>
      </c>
      <c r="GG38">
        <v>1.3486</v>
      </c>
      <c r="GH38">
        <v>1.5039</v>
      </c>
      <c r="GI38">
        <v>1.4262999999999999</v>
      </c>
      <c r="GJ38">
        <v>1.145</v>
      </c>
      <c r="GK38">
        <v>1.1033999999999999</v>
      </c>
      <c r="GL38">
        <v>0.9698</v>
      </c>
      <c r="GM38">
        <v>1.0908</v>
      </c>
      <c r="GN38">
        <v>0.97689999999999999</v>
      </c>
      <c r="GO38">
        <v>0.97719999999999996</v>
      </c>
      <c r="GP38">
        <v>0.98109999999999997</v>
      </c>
      <c r="GQ38">
        <v>0.97940000000000005</v>
      </c>
      <c r="GR38">
        <v>1.0403</v>
      </c>
      <c r="GS38">
        <v>1.0736000000000001</v>
      </c>
      <c r="GT38">
        <v>1.0434000000000001</v>
      </c>
      <c r="GU38">
        <v>1.0402</v>
      </c>
      <c r="GV38">
        <v>1.0276000000000001</v>
      </c>
      <c r="GW38">
        <v>1.0145999999999999</v>
      </c>
      <c r="GX38">
        <v>1.0183</v>
      </c>
      <c r="GY38">
        <v>0.99809999999999999</v>
      </c>
      <c r="GZ38">
        <v>0.99709999999999999</v>
      </c>
      <c r="HA38">
        <v>0.99319999999999997</v>
      </c>
      <c r="HB38">
        <v>0.98970000000000002</v>
      </c>
      <c r="HC38">
        <v>0.99480000000000002</v>
      </c>
      <c r="HD38">
        <v>0.99760000000000004</v>
      </c>
      <c r="HE38">
        <v>0.99619999999999997</v>
      </c>
      <c r="HF38">
        <v>0.98</v>
      </c>
      <c r="HG38">
        <v>0.96760000000000002</v>
      </c>
      <c r="HH38">
        <v>0.99950000000000006</v>
      </c>
      <c r="HI38">
        <v>0.99990000000000001</v>
      </c>
      <c r="HJ38">
        <v>1</v>
      </c>
      <c r="HK38">
        <v>1</v>
      </c>
      <c r="HL38">
        <v>1</v>
      </c>
      <c r="HM38">
        <v>1</v>
      </c>
      <c r="HN38">
        <v>1</v>
      </c>
      <c r="HO38">
        <v>0.99990000000000001</v>
      </c>
      <c r="HP38">
        <v>1</v>
      </c>
      <c r="HQ38">
        <v>1</v>
      </c>
      <c r="HR38">
        <v>1</v>
      </c>
      <c r="HS38">
        <v>0.99970000000000003</v>
      </c>
      <c r="HT38">
        <v>1</v>
      </c>
      <c r="HU38">
        <v>2.2766000000000002</v>
      </c>
      <c r="HV38">
        <v>1.9492</v>
      </c>
      <c r="HW38">
        <v>1.5173000000000001</v>
      </c>
      <c r="HX38">
        <v>1.4957</v>
      </c>
      <c r="HY38">
        <v>1.4000999999999999</v>
      </c>
      <c r="HZ38">
        <v>1.3358000000000001</v>
      </c>
      <c r="IA38">
        <v>1.2334000000000001</v>
      </c>
      <c r="IB38">
        <v>1.0088999999999999</v>
      </c>
      <c r="IC38">
        <v>0.93679999999999997</v>
      </c>
      <c r="ID38">
        <v>1.2027000000000001</v>
      </c>
      <c r="IE38">
        <v>1.3105</v>
      </c>
      <c r="IF38">
        <v>1.1448</v>
      </c>
      <c r="IG38">
        <v>1.1408</v>
      </c>
      <c r="IH38">
        <v>1.145</v>
      </c>
      <c r="II38">
        <v>1.1575</v>
      </c>
      <c r="IJ38">
        <v>1.2564</v>
      </c>
      <c r="IK38">
        <v>1.0257000000000001</v>
      </c>
      <c r="IL38">
        <v>1.2621</v>
      </c>
      <c r="IM38">
        <v>1.2910999999999999</v>
      </c>
      <c r="IN38">
        <v>1.2982</v>
      </c>
      <c r="IO38">
        <v>1.3089999999999999</v>
      </c>
      <c r="IP38">
        <v>1.3070999999999999</v>
      </c>
      <c r="IQ38">
        <v>4892.5600000000004</v>
      </c>
      <c r="IR38">
        <v>3687.1590000000001</v>
      </c>
      <c r="IS38">
        <v>2570.299</v>
      </c>
      <c r="IT38">
        <v>2352.8359999999998</v>
      </c>
      <c r="IU38">
        <v>2026.9659999999999</v>
      </c>
      <c r="IV38">
        <v>1818.9380000000001</v>
      </c>
      <c r="IW38">
        <v>1572.3879999999999</v>
      </c>
      <c r="IX38">
        <v>662.20650000000001</v>
      </c>
      <c r="IY38">
        <v>504.70089999999999</v>
      </c>
      <c r="IZ38">
        <v>854.79409999999996</v>
      </c>
      <c r="JA38">
        <v>1517.462</v>
      </c>
      <c r="JB38">
        <v>275.5634</v>
      </c>
      <c r="JC38">
        <v>249.29949999999999</v>
      </c>
      <c r="JD38">
        <v>176.6788</v>
      </c>
      <c r="JE38">
        <v>158.84540000000001</v>
      </c>
      <c r="JF38">
        <v>410.4735</v>
      </c>
      <c r="JG38">
        <v>378.63080000000002</v>
      </c>
      <c r="JH38">
        <v>369.25389999999999</v>
      </c>
      <c r="JI38">
        <v>373.94349999999997</v>
      </c>
      <c r="JJ38">
        <v>309.94130000000001</v>
      </c>
      <c r="JK38">
        <v>291.90039999999999</v>
      </c>
      <c r="JL38">
        <v>255.33340000000001</v>
      </c>
    </row>
    <row r="39" spans="1:282" x14ac:dyDescent="0.2">
      <c r="A39" t="s">
        <v>0</v>
      </c>
      <c r="B39" t="s">
        <v>1</v>
      </c>
      <c r="C39" t="s">
        <v>2</v>
      </c>
      <c r="D39" t="s">
        <v>3</v>
      </c>
      <c r="E39" t="s">
        <v>4</v>
      </c>
      <c r="F39" t="s">
        <v>5</v>
      </c>
      <c r="G39" t="s">
        <v>6</v>
      </c>
      <c r="H39" t="s">
        <v>7</v>
      </c>
      <c r="I39" t="s">
        <v>8</v>
      </c>
      <c r="J39" t="s">
        <v>9</v>
      </c>
      <c r="K39" t="s">
        <v>10</v>
      </c>
      <c r="L39" t="s">
        <v>11</v>
      </c>
      <c r="M39" t="s">
        <v>12</v>
      </c>
      <c r="N39" t="s">
        <v>13</v>
      </c>
      <c r="O39" t="s">
        <v>14</v>
      </c>
      <c r="P39" t="s">
        <v>15</v>
      </c>
      <c r="Q39" t="s">
        <v>16</v>
      </c>
      <c r="R39" t="s">
        <v>17</v>
      </c>
      <c r="S39" t="s">
        <v>18</v>
      </c>
      <c r="T39" t="s">
        <v>19</v>
      </c>
      <c r="U39" t="s">
        <v>20</v>
      </c>
      <c r="V39" t="s">
        <v>21</v>
      </c>
      <c r="W39" t="s">
        <v>22</v>
      </c>
      <c r="X39" t="s">
        <v>23</v>
      </c>
      <c r="Y39" t="s">
        <v>295</v>
      </c>
      <c r="Z39" t="s">
        <v>24</v>
      </c>
      <c r="AA39" t="s">
        <v>25</v>
      </c>
      <c r="AB39" t="s">
        <v>26</v>
      </c>
      <c r="AC39" t="s">
        <v>27</v>
      </c>
      <c r="AD39" t="s">
        <v>28</v>
      </c>
      <c r="AE39" t="s">
        <v>29</v>
      </c>
      <c r="AF39" t="s">
        <v>30</v>
      </c>
      <c r="AG39" t="s">
        <v>31</v>
      </c>
      <c r="AH39" t="s">
        <v>32</v>
      </c>
      <c r="AI39" t="s">
        <v>33</v>
      </c>
      <c r="AJ39" t="s">
        <v>34</v>
      </c>
      <c r="AK39" t="s">
        <v>35</v>
      </c>
      <c r="AL39" t="s">
        <v>36</v>
      </c>
      <c r="AM39" t="s">
        <v>37</v>
      </c>
      <c r="AN39" t="s">
        <v>38</v>
      </c>
      <c r="AO39" t="s">
        <v>39</v>
      </c>
      <c r="AP39" t="s">
        <v>40</v>
      </c>
      <c r="AQ39" t="s">
        <v>41</v>
      </c>
      <c r="AR39" t="s">
        <v>42</v>
      </c>
      <c r="AS39" t="s">
        <v>43</v>
      </c>
      <c r="AT39" t="s">
        <v>44</v>
      </c>
      <c r="AU39" t="s">
        <v>45</v>
      </c>
      <c r="AV39" t="s">
        <v>46</v>
      </c>
      <c r="AW39" t="s">
        <v>47</v>
      </c>
      <c r="AX39" t="s">
        <v>296</v>
      </c>
      <c r="AY39" t="s">
        <v>24</v>
      </c>
      <c r="AZ39" t="s">
        <v>48</v>
      </c>
      <c r="BA39" t="s">
        <v>49</v>
      </c>
      <c r="BB39" t="s">
        <v>50</v>
      </c>
      <c r="BC39" t="s">
        <v>51</v>
      </c>
      <c r="BD39" t="s">
        <v>52</v>
      </c>
      <c r="BE39" t="s">
        <v>53</v>
      </c>
      <c r="BF39" t="s">
        <v>54</v>
      </c>
      <c r="BG39" t="s">
        <v>55</v>
      </c>
      <c r="BH39" t="s">
        <v>56</v>
      </c>
      <c r="BI39" t="s">
        <v>57</v>
      </c>
      <c r="BJ39" t="s">
        <v>58</v>
      </c>
      <c r="BK39" t="s">
        <v>59</v>
      </c>
      <c r="BL39" t="s">
        <v>60</v>
      </c>
      <c r="BM39" t="s">
        <v>61</v>
      </c>
      <c r="BN39" t="s">
        <v>62</v>
      </c>
      <c r="BO39" t="s">
        <v>63</v>
      </c>
      <c r="BP39" t="s">
        <v>64</v>
      </c>
      <c r="BQ39" t="s">
        <v>65</v>
      </c>
      <c r="BR39" t="s">
        <v>66</v>
      </c>
      <c r="BS39" t="s">
        <v>67</v>
      </c>
      <c r="BT39" t="s">
        <v>68</v>
      </c>
      <c r="BU39" t="s">
        <v>69</v>
      </c>
      <c r="BV39" t="s">
        <v>70</v>
      </c>
      <c r="BW39" t="s">
        <v>71</v>
      </c>
      <c r="BX39" t="s">
        <v>72</v>
      </c>
      <c r="BY39" t="s">
        <v>73</v>
      </c>
      <c r="BZ39" t="s">
        <v>74</v>
      </c>
      <c r="CA39" t="s">
        <v>75</v>
      </c>
      <c r="CB39" t="s">
        <v>76</v>
      </c>
      <c r="CC39" t="s">
        <v>77</v>
      </c>
      <c r="CD39" t="s">
        <v>78</v>
      </c>
      <c r="CE39" t="s">
        <v>79</v>
      </c>
      <c r="CF39" t="s">
        <v>80</v>
      </c>
      <c r="CG39" t="s">
        <v>81</v>
      </c>
      <c r="CH39" t="s">
        <v>82</v>
      </c>
      <c r="CI39" t="s">
        <v>83</v>
      </c>
      <c r="CJ39" t="s">
        <v>84</v>
      </c>
      <c r="CK39" t="s">
        <v>85</v>
      </c>
      <c r="CL39" t="s">
        <v>86</v>
      </c>
      <c r="CM39" t="s">
        <v>87</v>
      </c>
      <c r="CN39" t="s">
        <v>88</v>
      </c>
      <c r="CO39" t="s">
        <v>89</v>
      </c>
      <c r="CP39" t="s">
        <v>90</v>
      </c>
      <c r="CQ39" t="s">
        <v>91</v>
      </c>
      <c r="CR39" t="s">
        <v>92</v>
      </c>
      <c r="CS39" t="s">
        <v>93</v>
      </c>
      <c r="CT39" t="s">
        <v>94</v>
      </c>
      <c r="CU39" t="s">
        <v>95</v>
      </c>
      <c r="CV39" t="s">
        <v>96</v>
      </c>
      <c r="CW39" t="s">
        <v>97</v>
      </c>
      <c r="CX39" t="s">
        <v>98</v>
      </c>
      <c r="CY39" t="s">
        <v>99</v>
      </c>
      <c r="CZ39" t="s">
        <v>100</v>
      </c>
      <c r="DA39" t="s">
        <v>101</v>
      </c>
      <c r="DB39" t="s">
        <v>102</v>
      </c>
      <c r="DC39" t="s">
        <v>103</v>
      </c>
      <c r="DD39" t="s">
        <v>104</v>
      </c>
      <c r="DE39" t="s">
        <v>105</v>
      </c>
      <c r="DF39" t="s">
        <v>106</v>
      </c>
      <c r="DG39" t="s">
        <v>107</v>
      </c>
      <c r="DH39" t="s">
        <v>108</v>
      </c>
      <c r="DI39" t="s">
        <v>109</v>
      </c>
      <c r="DJ39" t="s">
        <v>110</v>
      </c>
      <c r="DK39" t="s">
        <v>111</v>
      </c>
      <c r="DL39" t="s">
        <v>112</v>
      </c>
      <c r="DM39" t="s">
        <v>113</v>
      </c>
      <c r="DN39" t="s">
        <v>114</v>
      </c>
      <c r="DO39" t="s">
        <v>115</v>
      </c>
      <c r="DP39" t="s">
        <v>116</v>
      </c>
      <c r="DQ39" t="s">
        <v>117</v>
      </c>
      <c r="DR39" t="s">
        <v>118</v>
      </c>
      <c r="DS39" t="s">
        <v>119</v>
      </c>
      <c r="DT39" t="s">
        <v>120</v>
      </c>
      <c r="DU39" t="s">
        <v>121</v>
      </c>
      <c r="DV39" t="s">
        <v>122</v>
      </c>
      <c r="DW39" t="s">
        <v>123</v>
      </c>
      <c r="DX39" t="s">
        <v>124</v>
      </c>
      <c r="DY39" t="s">
        <v>125</v>
      </c>
      <c r="DZ39" t="s">
        <v>126</v>
      </c>
      <c r="EA39" t="s">
        <v>127</v>
      </c>
      <c r="EB39" t="s">
        <v>128</v>
      </c>
      <c r="EC39" t="s">
        <v>129</v>
      </c>
      <c r="ED39" t="s">
        <v>130</v>
      </c>
      <c r="EE39" t="s">
        <v>131</v>
      </c>
      <c r="EF39" t="s">
        <v>132</v>
      </c>
      <c r="EG39" t="s">
        <v>133</v>
      </c>
      <c r="EH39" t="s">
        <v>134</v>
      </c>
      <c r="EI39" t="s">
        <v>135</v>
      </c>
      <c r="EJ39" t="s">
        <v>136</v>
      </c>
      <c r="EK39" t="s">
        <v>137</v>
      </c>
      <c r="EL39" t="s">
        <v>138</v>
      </c>
      <c r="EM39" t="s">
        <v>139</v>
      </c>
      <c r="EN39" t="s">
        <v>140</v>
      </c>
      <c r="EO39" t="s">
        <v>141</v>
      </c>
      <c r="EP39" t="s">
        <v>142</v>
      </c>
      <c r="EQ39" t="s">
        <v>143</v>
      </c>
      <c r="ER39" t="s">
        <v>144</v>
      </c>
      <c r="ES39" t="s">
        <v>145</v>
      </c>
      <c r="ET39" t="s">
        <v>146</v>
      </c>
      <c r="EU39" t="s">
        <v>147</v>
      </c>
      <c r="EV39" t="s">
        <v>148</v>
      </c>
      <c r="EW39" t="s">
        <v>149</v>
      </c>
      <c r="EX39" t="s">
        <v>150</v>
      </c>
      <c r="EY39" t="s">
        <v>151</v>
      </c>
      <c r="EZ39" t="s">
        <v>152</v>
      </c>
      <c r="FA39" t="s">
        <v>153</v>
      </c>
      <c r="FB39" t="s">
        <v>154</v>
      </c>
      <c r="FC39" t="s">
        <v>155</v>
      </c>
      <c r="FD39" t="s">
        <v>156</v>
      </c>
      <c r="FE39" t="s">
        <v>157</v>
      </c>
      <c r="FF39" t="s">
        <v>158</v>
      </c>
      <c r="FG39" t="s">
        <v>159</v>
      </c>
      <c r="FH39" t="s">
        <v>160</v>
      </c>
      <c r="FI39" t="s">
        <v>161</v>
      </c>
      <c r="FJ39" t="s">
        <v>162</v>
      </c>
      <c r="FK39" t="s">
        <v>163</v>
      </c>
      <c r="FL39" t="s">
        <v>164</v>
      </c>
      <c r="FM39" t="s">
        <v>165</v>
      </c>
      <c r="FN39" t="s">
        <v>166</v>
      </c>
      <c r="FO39" t="s">
        <v>167</v>
      </c>
      <c r="FP39" t="s">
        <v>168</v>
      </c>
      <c r="FQ39" t="s">
        <v>169</v>
      </c>
      <c r="FR39" t="s">
        <v>170</v>
      </c>
      <c r="FS39" t="s">
        <v>171</v>
      </c>
      <c r="FT39" t="s">
        <v>172</v>
      </c>
      <c r="FU39" t="s">
        <v>173</v>
      </c>
      <c r="FV39" t="s">
        <v>174</v>
      </c>
      <c r="FW39" t="s">
        <v>175</v>
      </c>
      <c r="FX39" t="s">
        <v>176</v>
      </c>
      <c r="FY39" t="s">
        <v>177</v>
      </c>
      <c r="FZ39" t="s">
        <v>178</v>
      </c>
      <c r="GA39" t="s">
        <v>179</v>
      </c>
      <c r="GB39" t="s">
        <v>180</v>
      </c>
      <c r="GC39" t="s">
        <v>181</v>
      </c>
      <c r="GD39" t="s">
        <v>182</v>
      </c>
      <c r="GE39" t="s">
        <v>183</v>
      </c>
      <c r="GF39" t="s">
        <v>184</v>
      </c>
      <c r="GG39" t="s">
        <v>185</v>
      </c>
      <c r="GH39" t="s">
        <v>186</v>
      </c>
      <c r="GI39" t="s">
        <v>187</v>
      </c>
      <c r="GJ39" t="s">
        <v>188</v>
      </c>
      <c r="GK39" t="s">
        <v>189</v>
      </c>
      <c r="GL39" t="s">
        <v>190</v>
      </c>
      <c r="GM39" t="s">
        <v>191</v>
      </c>
      <c r="GN39" t="s">
        <v>192</v>
      </c>
      <c r="GO39" t="s">
        <v>193</v>
      </c>
      <c r="GP39" t="s">
        <v>194</v>
      </c>
      <c r="GQ39" t="s">
        <v>195</v>
      </c>
      <c r="GR39" t="s">
        <v>196</v>
      </c>
      <c r="GS39" t="s">
        <v>197</v>
      </c>
      <c r="GT39" t="s">
        <v>198</v>
      </c>
      <c r="GU39" t="s">
        <v>199</v>
      </c>
      <c r="GV39" t="s">
        <v>200</v>
      </c>
      <c r="GW39" t="s">
        <v>201</v>
      </c>
      <c r="GX39" t="s">
        <v>202</v>
      </c>
      <c r="GY39" t="s">
        <v>203</v>
      </c>
      <c r="GZ39" t="s">
        <v>204</v>
      </c>
      <c r="HA39" t="s">
        <v>205</v>
      </c>
      <c r="HB39" t="s">
        <v>206</v>
      </c>
      <c r="HC39" t="s">
        <v>207</v>
      </c>
      <c r="HD39" t="s">
        <v>208</v>
      </c>
      <c r="HE39" t="s">
        <v>209</v>
      </c>
      <c r="HF39" t="s">
        <v>210</v>
      </c>
      <c r="HG39" t="s">
        <v>211</v>
      </c>
      <c r="HH39" t="s">
        <v>212</v>
      </c>
      <c r="HI39" t="s">
        <v>213</v>
      </c>
      <c r="HJ39" t="s">
        <v>214</v>
      </c>
      <c r="HK39" t="s">
        <v>215</v>
      </c>
      <c r="HL39" t="s">
        <v>216</v>
      </c>
      <c r="HM39" t="s">
        <v>217</v>
      </c>
      <c r="HN39" t="s">
        <v>218</v>
      </c>
      <c r="HO39" t="s">
        <v>219</v>
      </c>
      <c r="HP39" t="s">
        <v>220</v>
      </c>
      <c r="HQ39" t="s">
        <v>221</v>
      </c>
      <c r="HR39" t="s">
        <v>222</v>
      </c>
      <c r="HS39" t="s">
        <v>223</v>
      </c>
      <c r="HT39" t="s">
        <v>224</v>
      </c>
      <c r="HU39" t="s">
        <v>225</v>
      </c>
      <c r="HV39" t="s">
        <v>226</v>
      </c>
      <c r="HW39" t="s">
        <v>227</v>
      </c>
      <c r="HX39" t="s">
        <v>228</v>
      </c>
      <c r="HY39" t="s">
        <v>229</v>
      </c>
      <c r="HZ39" t="s">
        <v>230</v>
      </c>
      <c r="IA39" t="s">
        <v>231</v>
      </c>
      <c r="IB39" t="s">
        <v>232</v>
      </c>
      <c r="IC39" t="s">
        <v>233</v>
      </c>
      <c r="ID39" t="s">
        <v>234</v>
      </c>
      <c r="IE39" t="s">
        <v>235</v>
      </c>
      <c r="IF39" t="s">
        <v>236</v>
      </c>
      <c r="IG39" t="s">
        <v>237</v>
      </c>
      <c r="IH39" t="s">
        <v>238</v>
      </c>
      <c r="II39" t="s">
        <v>239</v>
      </c>
      <c r="IJ39" t="s">
        <v>240</v>
      </c>
      <c r="IK39" t="s">
        <v>241</v>
      </c>
      <c r="IL39" t="s">
        <v>242</v>
      </c>
      <c r="IM39" t="s">
        <v>243</v>
      </c>
      <c r="IN39" t="s">
        <v>244</v>
      </c>
      <c r="IO39" t="s">
        <v>245</v>
      </c>
      <c r="IP39" t="s">
        <v>246</v>
      </c>
      <c r="IQ39" t="s">
        <v>247</v>
      </c>
      <c r="IR39" t="s">
        <v>248</v>
      </c>
      <c r="IS39" t="s">
        <v>249</v>
      </c>
      <c r="IT39" t="s">
        <v>250</v>
      </c>
      <c r="IU39" t="s">
        <v>251</v>
      </c>
      <c r="IV39" t="s">
        <v>252</v>
      </c>
      <c r="IW39" t="s">
        <v>253</v>
      </c>
      <c r="IX39" t="s">
        <v>254</v>
      </c>
      <c r="IY39" t="s">
        <v>255</v>
      </c>
      <c r="IZ39" t="s">
        <v>256</v>
      </c>
      <c r="JA39" t="s">
        <v>257</v>
      </c>
      <c r="JB39" t="s">
        <v>258</v>
      </c>
      <c r="JC39" t="s">
        <v>259</v>
      </c>
      <c r="JD39" t="s">
        <v>260</v>
      </c>
      <c r="JE39" t="s">
        <v>261</v>
      </c>
      <c r="JF39" t="s">
        <v>262</v>
      </c>
      <c r="JG39" t="s">
        <v>263</v>
      </c>
      <c r="JH39" t="s">
        <v>264</v>
      </c>
      <c r="JI39" t="s">
        <v>265</v>
      </c>
      <c r="JJ39" t="s">
        <v>266</v>
      </c>
      <c r="JK39" t="s">
        <v>267</v>
      </c>
      <c r="JL39" t="s">
        <v>268</v>
      </c>
      <c r="JM39" t="s">
        <v>269</v>
      </c>
      <c r="JN39" t="s">
        <v>270</v>
      </c>
    </row>
    <row r="40" spans="1:282" x14ac:dyDescent="0.2">
      <c r="A40" t="s">
        <v>297</v>
      </c>
      <c r="B40">
        <v>9.8899999999999995E-3</v>
      </c>
      <c r="C40">
        <v>2.3581999999999999E-2</v>
      </c>
      <c r="D40">
        <v>2.8077999999999999E-2</v>
      </c>
      <c r="E40">
        <v>8.5520000000000006E-3</v>
      </c>
      <c r="F40">
        <v>2.0666E-2</v>
      </c>
      <c r="G40">
        <v>12.0296</v>
      </c>
      <c r="H40">
        <v>0</v>
      </c>
      <c r="I40">
        <v>2.1499999999999999E-4</v>
      </c>
      <c r="J40">
        <v>1.1900000000000001E-3</v>
      </c>
      <c r="K40">
        <v>0</v>
      </c>
      <c r="L40">
        <v>0</v>
      </c>
      <c r="M40">
        <v>0</v>
      </c>
      <c r="N40">
        <v>7.4530000000000004E-3</v>
      </c>
      <c r="O40">
        <v>0</v>
      </c>
      <c r="P40">
        <v>3.0432000000000001E-2</v>
      </c>
      <c r="Q40">
        <v>5.2638999999999998E-2</v>
      </c>
      <c r="R40">
        <v>0</v>
      </c>
      <c r="S40">
        <v>0.10867400000000001</v>
      </c>
      <c r="T40">
        <v>0.175704</v>
      </c>
      <c r="U40">
        <v>62.759300000000003</v>
      </c>
      <c r="V40">
        <v>0.36785299999999999</v>
      </c>
      <c r="W40">
        <v>0</v>
      </c>
      <c r="X40">
        <v>24.977699999999999</v>
      </c>
      <c r="Y40">
        <v>0.247</v>
      </c>
      <c r="Z40">
        <v>100.849</v>
      </c>
      <c r="AA40">
        <v>1.3058E-2</v>
      </c>
      <c r="AB40">
        <v>4.4558E-2</v>
      </c>
      <c r="AC40">
        <v>6.0069999999999998E-2</v>
      </c>
      <c r="AD40">
        <v>1.0114E-2</v>
      </c>
      <c r="AE40">
        <v>2.6245000000000001E-2</v>
      </c>
      <c r="AF40">
        <v>27.564699999999998</v>
      </c>
      <c r="AG40">
        <v>0</v>
      </c>
      <c r="AH40">
        <v>2.5900000000000001E-4</v>
      </c>
      <c r="AI40">
        <v>1.665E-3</v>
      </c>
      <c r="AJ40">
        <v>0</v>
      </c>
      <c r="AK40">
        <v>0</v>
      </c>
      <c r="AL40">
        <v>0</v>
      </c>
      <c r="AM40">
        <v>8.7299999999999999E-3</v>
      </c>
      <c r="AN40">
        <v>0</v>
      </c>
      <c r="AO40">
        <v>3.5496E-2</v>
      </c>
      <c r="AP40">
        <v>6.1041999999999999E-2</v>
      </c>
      <c r="AQ40">
        <v>0</v>
      </c>
      <c r="AR40">
        <v>0.12583800000000001</v>
      </c>
      <c r="AS40">
        <v>0.20252000000000001</v>
      </c>
      <c r="AT40">
        <v>72.028300000000002</v>
      </c>
      <c r="AU40">
        <v>0.418873</v>
      </c>
      <c r="AV40">
        <v>0</v>
      </c>
      <c r="AW40">
        <v>-3.594E-2</v>
      </c>
      <c r="AX40">
        <v>0.282943</v>
      </c>
      <c r="AY40">
        <v>100.849</v>
      </c>
      <c r="AZ40">
        <v>1.2430999999999999E-2</v>
      </c>
      <c r="BA40">
        <v>8.5299999999999994E-3</v>
      </c>
      <c r="BB40">
        <v>1.0421E-2</v>
      </c>
      <c r="BC40">
        <v>3.1452000000000001E-2</v>
      </c>
      <c r="BD40">
        <v>3.4120999999999999E-2</v>
      </c>
      <c r="BE40">
        <v>1.1787000000000001E-2</v>
      </c>
      <c r="BF40">
        <v>1.0717000000000001E-2</v>
      </c>
      <c r="BG40">
        <v>8.3859999999999994E-3</v>
      </c>
      <c r="BH40">
        <v>7.1659999999999996E-3</v>
      </c>
      <c r="BI40">
        <v>2.9250999999999999E-2</v>
      </c>
      <c r="BJ40">
        <v>3.3340000000000002E-2</v>
      </c>
      <c r="BK40">
        <v>5.3828000000000001E-2</v>
      </c>
      <c r="BL40">
        <v>6.5453999999999998E-2</v>
      </c>
      <c r="BM40">
        <v>9.6351999999999993E-2</v>
      </c>
      <c r="BN40">
        <v>9.1947000000000001E-2</v>
      </c>
      <c r="BO40">
        <v>0.104715</v>
      </c>
      <c r="BP40">
        <v>2.1978000000000001E-2</v>
      </c>
      <c r="BQ40">
        <v>8.7042999999999995E-2</v>
      </c>
      <c r="BR40">
        <v>9.1753000000000001E-2</v>
      </c>
      <c r="BS40">
        <v>0.102217</v>
      </c>
      <c r="BT40">
        <v>6.1231000000000001E-2</v>
      </c>
      <c r="BU40">
        <v>0.12725400000000001</v>
      </c>
      <c r="BV40">
        <v>59.873600000000003</v>
      </c>
      <c r="BW40">
        <v>18.020499999999998</v>
      </c>
      <c r="BX40">
        <v>18.186499999999999</v>
      </c>
      <c r="BY40">
        <v>175.96</v>
      </c>
      <c r="BZ40">
        <v>80.343699999999998</v>
      </c>
      <c r="CA40">
        <v>0.51907000000000003</v>
      </c>
      <c r="CB40">
        <v>-93.599000000000004</v>
      </c>
      <c r="CC40">
        <v>1837.89</v>
      </c>
      <c r="CD40">
        <v>284.39</v>
      </c>
      <c r="CE40">
        <v>-1197.8</v>
      </c>
      <c r="CF40">
        <v>-48.045999999999999</v>
      </c>
      <c r="CG40">
        <v>-1366.7</v>
      </c>
      <c r="CH40">
        <v>415.53</v>
      </c>
      <c r="CI40">
        <v>-184.89</v>
      </c>
      <c r="CJ40">
        <v>143.261</v>
      </c>
      <c r="CK40">
        <v>94.473699999999994</v>
      </c>
      <c r="CL40">
        <v>-374.03</v>
      </c>
      <c r="CM40">
        <v>38.393900000000002</v>
      </c>
      <c r="CN40">
        <v>25.211500000000001</v>
      </c>
      <c r="CO40">
        <v>0.29891600000000002</v>
      </c>
      <c r="CP40">
        <v>8.3594399999999993</v>
      </c>
      <c r="CQ40">
        <v>-88.947000000000003</v>
      </c>
      <c r="CR40">
        <v>-15399</v>
      </c>
      <c r="CS40">
        <v>3711</v>
      </c>
      <c r="CT40">
        <v>5.4920299999999997</v>
      </c>
      <c r="CU40">
        <v>1.2919799999999999</v>
      </c>
      <c r="CV40">
        <v>2.4371399999999999</v>
      </c>
      <c r="CW40">
        <v>0.12095</v>
      </c>
      <c r="CX40">
        <v>0.13528999999999999</v>
      </c>
      <c r="CY40">
        <v>31.2226</v>
      </c>
      <c r="CZ40">
        <v>0.16397</v>
      </c>
      <c r="DA40">
        <v>2.6018300000000001</v>
      </c>
      <c r="DB40">
        <v>3.99613</v>
      </c>
      <c r="DC40">
        <v>1.46723</v>
      </c>
      <c r="DD40">
        <v>0.46324599999999999</v>
      </c>
      <c r="DE40">
        <v>0.522065</v>
      </c>
      <c r="DF40">
        <v>0.66090499999999996</v>
      </c>
      <c r="DG40">
        <v>1.2479100000000001</v>
      </c>
      <c r="DH40">
        <v>2.0595500000000002</v>
      </c>
      <c r="DI40">
        <v>2.1818</v>
      </c>
      <c r="DJ40">
        <v>3.44909</v>
      </c>
      <c r="DK40">
        <v>25.884399999999999</v>
      </c>
      <c r="DL40">
        <v>3.1491799999999999</v>
      </c>
      <c r="DM40">
        <v>103.124</v>
      </c>
      <c r="DN40">
        <v>4.7084400000000004</v>
      </c>
      <c r="DO40">
        <v>3.9553600000000002</v>
      </c>
      <c r="DP40">
        <v>1.3278300000000001</v>
      </c>
      <c r="DQ40">
        <v>1.04728</v>
      </c>
      <c r="DR40">
        <v>2.0992199999999999</v>
      </c>
      <c r="DS40">
        <v>0.11407100000000001</v>
      </c>
      <c r="DT40">
        <v>0.1196</v>
      </c>
      <c r="DU40">
        <v>0.12410400000000001</v>
      </c>
      <c r="DV40">
        <v>0.17960599999999999</v>
      </c>
      <c r="DW40">
        <v>2.5974499999999998</v>
      </c>
      <c r="DX40">
        <v>3.9675199999999999</v>
      </c>
      <c r="DY40">
        <v>1.4708000000000001</v>
      </c>
      <c r="DZ40">
        <v>0.51428399999999996</v>
      </c>
      <c r="EA40">
        <v>0.52407899999999996</v>
      </c>
      <c r="EB40">
        <v>0.65117100000000006</v>
      </c>
      <c r="EC40">
        <v>1.2726299999999999</v>
      </c>
      <c r="ED40">
        <v>1.4876799999999999</v>
      </c>
      <c r="EE40">
        <v>2.1181999999999999</v>
      </c>
      <c r="EF40">
        <v>2.4151500000000001</v>
      </c>
      <c r="EG40">
        <v>2.5224899999999999</v>
      </c>
      <c r="EH40">
        <v>2.8686400000000001</v>
      </c>
      <c r="EI40">
        <v>3.5177700000000001</v>
      </c>
      <c r="EJ40">
        <v>3.70642</v>
      </c>
      <c r="EK40">
        <v>4.0366499999999998</v>
      </c>
      <c r="EL40">
        <v>3.01E-4</v>
      </c>
      <c r="EM40">
        <v>1.4610000000000001E-3</v>
      </c>
      <c r="EN40">
        <v>8.7399999999999999E-4</v>
      </c>
      <c r="EO40">
        <v>1.18E-4</v>
      </c>
      <c r="EP40">
        <v>1.7200000000000001E-4</v>
      </c>
      <c r="EQ40">
        <v>0.51834999999999998</v>
      </c>
      <c r="ER40">
        <v>-2.9999999999999997E-4</v>
      </c>
      <c r="ES40">
        <v>2.3E-5</v>
      </c>
      <c r="ET40">
        <v>3.4999999999999997E-5</v>
      </c>
      <c r="EU40">
        <v>-1.0000000000000001E-5</v>
      </c>
      <c r="EV40">
        <v>-3.2000000000000003E-4</v>
      </c>
      <c r="EW40">
        <v>-3.0000000000000001E-5</v>
      </c>
      <c r="EX40">
        <v>1.2899999999999999E-4</v>
      </c>
      <c r="EY40">
        <v>-4.2999999999999999E-4</v>
      </c>
      <c r="EZ40">
        <v>5.1999999999999995E-4</v>
      </c>
      <c r="FA40">
        <v>8.8199999999999997E-4</v>
      </c>
      <c r="FB40">
        <v>-4.0000000000000003E-5</v>
      </c>
      <c r="FC40">
        <v>1.799E-3</v>
      </c>
      <c r="FD40">
        <v>2.8649999999999999E-3</v>
      </c>
      <c r="FE40">
        <v>0.99424599999999996</v>
      </c>
      <c r="FF40">
        <v>5.6429999999999996E-3</v>
      </c>
      <c r="FG40">
        <v>-1.0200000000000001E-3</v>
      </c>
      <c r="FH40">
        <v>41372.825266203698</v>
      </c>
      <c r="FI40">
        <v>1.0073000000000001</v>
      </c>
      <c r="FJ40">
        <v>0.85950000000000004</v>
      </c>
      <c r="FK40">
        <v>0.83779999999999999</v>
      </c>
      <c r="FL40">
        <v>1.0277000000000001</v>
      </c>
      <c r="FM40">
        <v>1.0167999999999999</v>
      </c>
      <c r="FN40">
        <v>0.86750000000000005</v>
      </c>
      <c r="FO40">
        <v>0.84550000000000003</v>
      </c>
      <c r="FP40">
        <v>0.87429999999999997</v>
      </c>
      <c r="FQ40">
        <v>0.85260000000000002</v>
      </c>
      <c r="FR40">
        <v>1.2070000000000001</v>
      </c>
      <c r="FS40">
        <v>1.1704000000000001</v>
      </c>
      <c r="FT40">
        <v>1.1355999999999999</v>
      </c>
      <c r="FU40">
        <v>1.1309</v>
      </c>
      <c r="FV40">
        <v>1.1291</v>
      </c>
      <c r="FW40">
        <v>1.1428</v>
      </c>
      <c r="FX40">
        <v>1.1665000000000001</v>
      </c>
      <c r="FY40">
        <v>0.92320000000000002</v>
      </c>
      <c r="FZ40">
        <v>1.1677</v>
      </c>
      <c r="GA40">
        <v>1.1975</v>
      </c>
      <c r="GB40">
        <v>1.2173</v>
      </c>
      <c r="GC40">
        <v>1.2426999999999999</v>
      </c>
      <c r="GD40">
        <v>1.2353000000000001</v>
      </c>
      <c r="GE40">
        <v>1.1687000000000001</v>
      </c>
      <c r="GF40">
        <v>2.4081999999999999</v>
      </c>
      <c r="GG40">
        <v>2.0448</v>
      </c>
      <c r="GH40">
        <v>1.6353</v>
      </c>
      <c r="GI40">
        <v>1.5698000000000001</v>
      </c>
      <c r="GJ40">
        <v>1.7256</v>
      </c>
      <c r="GK40">
        <v>1.6012</v>
      </c>
      <c r="GL40">
        <v>1.2003999999999999</v>
      </c>
      <c r="GM40">
        <v>1.1442000000000001</v>
      </c>
      <c r="GN40">
        <v>1.0308999999999999</v>
      </c>
      <c r="GO40">
        <v>1.2208000000000001</v>
      </c>
      <c r="GP40">
        <v>0.99660000000000004</v>
      </c>
      <c r="GQ40">
        <v>0.99509999999999998</v>
      </c>
      <c r="GR40">
        <v>0.99429999999999996</v>
      </c>
      <c r="GS40">
        <v>0.99139999999999995</v>
      </c>
      <c r="GT40">
        <v>0.98629999999999995</v>
      </c>
      <c r="GU40">
        <v>1.0212000000000001</v>
      </c>
      <c r="GV40">
        <v>0.99529999999999996</v>
      </c>
      <c r="GW40">
        <v>0.98909999999999998</v>
      </c>
      <c r="GX40">
        <v>0.98729999999999996</v>
      </c>
      <c r="GY40">
        <v>0.97789999999999999</v>
      </c>
      <c r="GZ40">
        <v>1.0145999999999999</v>
      </c>
      <c r="HA40">
        <v>0.99870000000000003</v>
      </c>
      <c r="HB40">
        <v>0.99829999999999997</v>
      </c>
      <c r="HC40">
        <v>0.99590000000000001</v>
      </c>
      <c r="HD40">
        <v>0.99539999999999995</v>
      </c>
      <c r="HE40">
        <v>1</v>
      </c>
      <c r="HF40">
        <v>1</v>
      </c>
      <c r="HG40">
        <v>1</v>
      </c>
      <c r="HH40">
        <v>1</v>
      </c>
      <c r="HI40">
        <v>0.99990000000000001</v>
      </c>
      <c r="HJ40">
        <v>1</v>
      </c>
      <c r="HK40">
        <v>1</v>
      </c>
      <c r="HL40">
        <v>0.99970000000000003</v>
      </c>
      <c r="HM40">
        <v>0.99970000000000003</v>
      </c>
      <c r="HN40">
        <v>1</v>
      </c>
      <c r="HO40">
        <v>1</v>
      </c>
      <c r="HP40">
        <v>1</v>
      </c>
      <c r="HQ40">
        <v>0.99950000000000006</v>
      </c>
      <c r="HR40">
        <v>1</v>
      </c>
      <c r="HS40">
        <v>1</v>
      </c>
      <c r="HT40">
        <v>1</v>
      </c>
      <c r="HU40">
        <v>1</v>
      </c>
      <c r="HV40">
        <v>1</v>
      </c>
      <c r="HW40">
        <v>1.1757</v>
      </c>
      <c r="HX40">
        <v>2.0661999999999998</v>
      </c>
      <c r="HY40">
        <v>1.7059</v>
      </c>
      <c r="HZ40">
        <v>1.6729000000000001</v>
      </c>
      <c r="IA40">
        <v>1.5962000000000001</v>
      </c>
      <c r="IB40">
        <v>1.4970000000000001</v>
      </c>
      <c r="IC40">
        <v>1.3539000000000001</v>
      </c>
      <c r="ID40">
        <v>1.0495000000000001</v>
      </c>
      <c r="IE40">
        <v>0.97550000000000003</v>
      </c>
      <c r="IF40">
        <v>1.2443</v>
      </c>
      <c r="IG40">
        <v>1.4289000000000001</v>
      </c>
      <c r="IH40">
        <v>1.1315</v>
      </c>
      <c r="II40">
        <v>1.125</v>
      </c>
      <c r="IJ40">
        <v>1.1226</v>
      </c>
      <c r="IK40">
        <v>1.1329</v>
      </c>
      <c r="IL40">
        <v>1.1505000000000001</v>
      </c>
      <c r="IM40">
        <v>0.94220000000000004</v>
      </c>
      <c r="IN40">
        <v>1.1623000000000001</v>
      </c>
      <c r="IO40">
        <v>1.1843999999999999</v>
      </c>
      <c r="IP40">
        <v>1.2019</v>
      </c>
      <c r="IQ40">
        <v>1.2153</v>
      </c>
      <c r="IR40">
        <v>1.2533000000000001</v>
      </c>
      <c r="IS40">
        <v>1776.0509999999999</v>
      </c>
      <c r="IT40">
        <v>4078.2280000000001</v>
      </c>
      <c r="IU40">
        <v>3196.9009999999998</v>
      </c>
      <c r="IV40">
        <v>2926.7669999999998</v>
      </c>
      <c r="IW40">
        <v>2673.009</v>
      </c>
      <c r="IX40">
        <v>2386.2849999999999</v>
      </c>
      <c r="IY40">
        <v>2035.808</v>
      </c>
      <c r="IZ40">
        <v>833.274</v>
      </c>
      <c r="JA40">
        <v>635.47770000000003</v>
      </c>
      <c r="JB40">
        <v>1079.9459999999999</v>
      </c>
      <c r="JC40">
        <v>1965.0160000000001</v>
      </c>
      <c r="JD40">
        <v>350.73869999999999</v>
      </c>
      <c r="JE40">
        <v>318.26249999999999</v>
      </c>
      <c r="JF40">
        <v>229.16569999999999</v>
      </c>
      <c r="JG40">
        <v>207.10669999999999</v>
      </c>
      <c r="JH40">
        <v>168.15870000000001</v>
      </c>
      <c r="JI40">
        <v>155.05670000000001</v>
      </c>
      <c r="JJ40">
        <v>151.53800000000001</v>
      </c>
      <c r="JK40">
        <v>136.72300000000001</v>
      </c>
      <c r="JL40">
        <v>113.1559</v>
      </c>
      <c r="JM40">
        <v>105.97020000000001</v>
      </c>
      <c r="JN40">
        <v>232.50239999999999</v>
      </c>
    </row>
    <row r="41" spans="1:282" x14ac:dyDescent="0.2">
      <c r="A41" t="s">
        <v>297</v>
      </c>
      <c r="B41">
        <v>5.842E-3</v>
      </c>
      <c r="C41">
        <v>2.9023E-2</v>
      </c>
      <c r="D41">
        <v>2.4368999999999998E-2</v>
      </c>
      <c r="E41">
        <v>0</v>
      </c>
      <c r="F41">
        <v>1.7408E-2</v>
      </c>
      <c r="G41">
        <v>12.1631</v>
      </c>
      <c r="H41">
        <v>0</v>
      </c>
      <c r="I41">
        <v>0</v>
      </c>
      <c r="J41">
        <v>9.9909999999999999E-3</v>
      </c>
      <c r="K41">
        <v>0</v>
      </c>
      <c r="L41">
        <v>1.9768999999999998E-2</v>
      </c>
      <c r="M41">
        <v>0</v>
      </c>
      <c r="N41">
        <v>1.6403999999999998E-2</v>
      </c>
      <c r="O41">
        <v>0</v>
      </c>
      <c r="P41">
        <v>4.0220000000000004E-3</v>
      </c>
      <c r="Q41">
        <v>0</v>
      </c>
      <c r="R41">
        <v>0</v>
      </c>
      <c r="S41">
        <v>0</v>
      </c>
      <c r="T41">
        <v>0.18237300000000001</v>
      </c>
      <c r="U41">
        <v>63.276499999999999</v>
      </c>
      <c r="V41">
        <v>0.31562200000000001</v>
      </c>
      <c r="W41">
        <v>9.0518000000000001E-2</v>
      </c>
      <c r="X41">
        <v>25.206600000000002</v>
      </c>
      <c r="Y41">
        <v>0.247</v>
      </c>
      <c r="Z41">
        <v>101.60899999999999</v>
      </c>
      <c r="AA41">
        <v>7.7140000000000004E-3</v>
      </c>
      <c r="AB41">
        <v>5.4837999999999998E-2</v>
      </c>
      <c r="AC41">
        <v>5.2134E-2</v>
      </c>
      <c r="AD41">
        <v>0</v>
      </c>
      <c r="AE41">
        <v>2.2107999999999999E-2</v>
      </c>
      <c r="AF41">
        <v>27.8705</v>
      </c>
      <c r="AG41">
        <v>0</v>
      </c>
      <c r="AH41">
        <v>0</v>
      </c>
      <c r="AI41">
        <v>1.3979999999999999E-2</v>
      </c>
      <c r="AJ41">
        <v>0</v>
      </c>
      <c r="AK41">
        <v>2.1295000000000001E-2</v>
      </c>
      <c r="AL41">
        <v>0</v>
      </c>
      <c r="AM41">
        <v>1.9213999999999998E-2</v>
      </c>
      <c r="AN41">
        <v>0</v>
      </c>
      <c r="AO41">
        <v>4.692E-3</v>
      </c>
      <c r="AP41">
        <v>0</v>
      </c>
      <c r="AQ41">
        <v>0</v>
      </c>
      <c r="AR41">
        <v>0</v>
      </c>
      <c r="AS41">
        <v>0.210207</v>
      </c>
      <c r="AT41">
        <v>72.621899999999997</v>
      </c>
      <c r="AU41">
        <v>0.35939700000000002</v>
      </c>
      <c r="AV41">
        <v>0.103506</v>
      </c>
      <c r="AW41">
        <v>-3.594E-2</v>
      </c>
      <c r="AX41">
        <v>0.282943</v>
      </c>
      <c r="AY41">
        <v>101.60899999999999</v>
      </c>
      <c r="AZ41">
        <v>1.2416E-2</v>
      </c>
      <c r="BA41">
        <v>8.5299999999999994E-3</v>
      </c>
      <c r="BB41">
        <v>1.0416999999999999E-2</v>
      </c>
      <c r="BC41">
        <v>3.1440000000000003E-2</v>
      </c>
      <c r="BD41">
        <v>3.4109E-2</v>
      </c>
      <c r="BE41">
        <v>1.1783E-2</v>
      </c>
      <c r="BF41">
        <v>1.0716E-2</v>
      </c>
      <c r="BG41">
        <v>8.3850000000000001E-3</v>
      </c>
      <c r="BH41">
        <v>7.1659999999999996E-3</v>
      </c>
      <c r="BI41">
        <v>2.9248E-2</v>
      </c>
      <c r="BJ41">
        <v>3.3334000000000003E-2</v>
      </c>
      <c r="BK41">
        <v>5.3827E-2</v>
      </c>
      <c r="BL41">
        <v>6.5453999999999998E-2</v>
      </c>
      <c r="BM41">
        <v>9.6347000000000002E-2</v>
      </c>
      <c r="BN41">
        <v>9.1943999999999998E-2</v>
      </c>
      <c r="BO41">
        <v>0.104712</v>
      </c>
      <c r="BP41">
        <v>2.1978999999999999E-2</v>
      </c>
      <c r="BQ41">
        <v>8.7040999999999993E-2</v>
      </c>
      <c r="BR41">
        <v>9.1750999999999999E-2</v>
      </c>
      <c r="BS41">
        <v>0.102212</v>
      </c>
      <c r="BT41">
        <v>6.1227999999999998E-2</v>
      </c>
      <c r="BU41">
        <v>0.127249</v>
      </c>
      <c r="BV41">
        <v>100.804</v>
      </c>
      <c r="BW41">
        <v>14.818099999999999</v>
      </c>
      <c r="BX41">
        <v>20.842700000000001</v>
      </c>
      <c r="BY41">
        <v>-271.72000000000003</v>
      </c>
      <c r="BZ41">
        <v>94.883899999999997</v>
      </c>
      <c r="CA41">
        <v>0.51612199999999997</v>
      </c>
      <c r="CB41">
        <v>-75.405000000000001</v>
      </c>
      <c r="CC41">
        <v>-790.86</v>
      </c>
      <c r="CD41">
        <v>34.316899999999997</v>
      </c>
      <c r="CE41">
        <v>-194.13</v>
      </c>
      <c r="CF41">
        <v>80.710300000000004</v>
      </c>
      <c r="CG41">
        <v>-708.9</v>
      </c>
      <c r="CH41">
        <v>189.63800000000001</v>
      </c>
      <c r="CI41">
        <v>-104.23</v>
      </c>
      <c r="CJ41">
        <v>1078.3699999999999</v>
      </c>
      <c r="CK41">
        <v>-286.01</v>
      </c>
      <c r="CL41">
        <v>-296.02</v>
      </c>
      <c r="CM41">
        <v>-88.29</v>
      </c>
      <c r="CN41">
        <v>24.310700000000001</v>
      </c>
      <c r="CO41">
        <v>0.29765200000000003</v>
      </c>
      <c r="CP41">
        <v>9.6599699999999995</v>
      </c>
      <c r="CQ41">
        <v>66.775000000000006</v>
      </c>
      <c r="CR41">
        <v>-15440</v>
      </c>
      <c r="CS41">
        <v>3831</v>
      </c>
      <c r="CT41">
        <v>5.5109599999999999</v>
      </c>
      <c r="CU41">
        <v>1.3477399999999999</v>
      </c>
      <c r="CV41">
        <v>2.3923199999999998</v>
      </c>
      <c r="CW41">
        <v>0.109732</v>
      </c>
      <c r="CX41">
        <v>0.132801</v>
      </c>
      <c r="CY41">
        <v>31.577300000000001</v>
      </c>
      <c r="CZ41">
        <v>0.16023499999999999</v>
      </c>
      <c r="DA41">
        <v>2.5857100000000002</v>
      </c>
      <c r="DB41">
        <v>4.2051400000000001</v>
      </c>
      <c r="DC41">
        <v>1.4479500000000001</v>
      </c>
      <c r="DD41">
        <v>0.54619499999999999</v>
      </c>
      <c r="DE41">
        <v>0.51959</v>
      </c>
      <c r="DF41">
        <v>0.67215400000000003</v>
      </c>
      <c r="DG41">
        <v>1.228</v>
      </c>
      <c r="DH41">
        <v>2.0321799999999999</v>
      </c>
      <c r="DI41">
        <v>2.0962200000000002</v>
      </c>
      <c r="DJ41">
        <v>3.44672</v>
      </c>
      <c r="DK41">
        <v>25.8218</v>
      </c>
      <c r="DL41">
        <v>3.1576200000000001</v>
      </c>
      <c r="DM41">
        <v>103.91500000000001</v>
      </c>
      <c r="DN41">
        <v>4.5621400000000003</v>
      </c>
      <c r="DO41">
        <v>4.1651999999999996</v>
      </c>
      <c r="DP41">
        <v>1.3299300000000001</v>
      </c>
      <c r="DQ41">
        <v>1.0466599999999999</v>
      </c>
      <c r="DR41">
        <v>2.09904</v>
      </c>
      <c r="DS41">
        <v>0.11408</v>
      </c>
      <c r="DT41">
        <v>0.11958100000000001</v>
      </c>
      <c r="DU41">
        <v>0.124097</v>
      </c>
      <c r="DV41">
        <v>0.179537</v>
      </c>
      <c r="DW41">
        <v>2.5958700000000001</v>
      </c>
      <c r="DX41">
        <v>3.9649899999999998</v>
      </c>
      <c r="DY41">
        <v>1.4699199999999999</v>
      </c>
      <c r="DZ41">
        <v>0.51406099999999999</v>
      </c>
      <c r="EA41">
        <v>0.52372600000000002</v>
      </c>
      <c r="EB41">
        <v>0.65073700000000001</v>
      </c>
      <c r="EC41">
        <v>1.2717099999999999</v>
      </c>
      <c r="ED41">
        <v>1.48661</v>
      </c>
      <c r="EE41">
        <v>2.1166100000000001</v>
      </c>
      <c r="EF41">
        <v>2.4134600000000002</v>
      </c>
      <c r="EG41">
        <v>2.5206200000000001</v>
      </c>
      <c r="EH41">
        <v>2.86653</v>
      </c>
      <c r="EI41">
        <v>3.51545</v>
      </c>
      <c r="EJ41">
        <v>3.7040099999999998</v>
      </c>
      <c r="EK41">
        <v>4.0339799999999997</v>
      </c>
      <c r="EL41">
        <v>1.7799999999999999E-4</v>
      </c>
      <c r="EM41">
        <v>1.7979999999999999E-3</v>
      </c>
      <c r="EN41">
        <v>7.5900000000000002E-4</v>
      </c>
      <c r="EO41">
        <v>-6.9999999999999994E-5</v>
      </c>
      <c r="EP41">
        <v>1.45E-4</v>
      </c>
      <c r="EQ41">
        <v>0.52426099999999998</v>
      </c>
      <c r="ER41">
        <v>-3.6999999999999999E-4</v>
      </c>
      <c r="ES41">
        <v>-5.0000000000000002E-5</v>
      </c>
      <c r="ET41">
        <v>2.9E-4</v>
      </c>
      <c r="EU41">
        <v>-8.0000000000000007E-5</v>
      </c>
      <c r="EV41">
        <v>1.9799999999999999E-4</v>
      </c>
      <c r="EW41">
        <v>-6.0000000000000002E-5</v>
      </c>
      <c r="EX41">
        <v>2.8400000000000002E-4</v>
      </c>
      <c r="EY41">
        <v>-7.5000000000000002E-4</v>
      </c>
      <c r="EZ41">
        <v>6.8999999999999997E-5</v>
      </c>
      <c r="FA41">
        <v>-2.9E-4</v>
      </c>
      <c r="FB41">
        <v>-6.0000000000000002E-5</v>
      </c>
      <c r="FC41">
        <v>-7.6000000000000004E-4</v>
      </c>
      <c r="FD41">
        <v>2.9719999999999998E-3</v>
      </c>
      <c r="FE41">
        <v>1.0021800000000001</v>
      </c>
      <c r="FF41">
        <v>4.8409999999999998E-3</v>
      </c>
      <c r="FG41">
        <v>1.374E-3</v>
      </c>
      <c r="FH41">
        <v>41372.828298611101</v>
      </c>
      <c r="FI41">
        <v>1.0075000000000001</v>
      </c>
      <c r="FJ41">
        <v>0.85970000000000002</v>
      </c>
      <c r="FK41">
        <v>0.83789999999999998</v>
      </c>
      <c r="FL41">
        <v>1.028</v>
      </c>
      <c r="FM41">
        <v>1.0170999999999999</v>
      </c>
      <c r="FN41">
        <v>0.86770000000000003</v>
      </c>
      <c r="FO41">
        <v>0.84570000000000001</v>
      </c>
      <c r="FP41">
        <v>0.87460000000000004</v>
      </c>
      <c r="FQ41">
        <v>0.8528</v>
      </c>
      <c r="FR41">
        <v>1.2073</v>
      </c>
      <c r="FS41">
        <v>1.1707000000000001</v>
      </c>
      <c r="FT41">
        <v>1.1359999999999999</v>
      </c>
      <c r="FU41">
        <v>1.1312</v>
      </c>
      <c r="FV41">
        <v>1.1294</v>
      </c>
      <c r="FW41">
        <v>1.1431</v>
      </c>
      <c r="FX41">
        <v>1.1669</v>
      </c>
      <c r="FY41">
        <v>0.92349999999999999</v>
      </c>
      <c r="FZ41">
        <v>1.1680999999999999</v>
      </c>
      <c r="GA41">
        <v>1.1979</v>
      </c>
      <c r="GB41">
        <v>1.2177</v>
      </c>
      <c r="GC41">
        <v>1.2432000000000001</v>
      </c>
      <c r="GD41">
        <v>1.2358</v>
      </c>
      <c r="GE41">
        <v>1.1660999999999999</v>
      </c>
      <c r="GF41">
        <v>2.4083000000000001</v>
      </c>
      <c r="GG41">
        <v>2.0434999999999999</v>
      </c>
      <c r="GH41">
        <v>1.6343000000000001</v>
      </c>
      <c r="GI41">
        <v>1.569</v>
      </c>
      <c r="GJ41">
        <v>1.7246999999999999</v>
      </c>
      <c r="GK41">
        <v>1.6009</v>
      </c>
      <c r="GL41">
        <v>1.2003999999999999</v>
      </c>
      <c r="GM41">
        <v>1.1442000000000001</v>
      </c>
      <c r="GN41">
        <v>1.0307999999999999</v>
      </c>
      <c r="GO41">
        <v>1.2205999999999999</v>
      </c>
      <c r="GP41">
        <v>0.99660000000000004</v>
      </c>
      <c r="GQ41">
        <v>0.99509999999999998</v>
      </c>
      <c r="GR41">
        <v>0.99429999999999996</v>
      </c>
      <c r="GS41">
        <v>0.99129999999999996</v>
      </c>
      <c r="GT41">
        <v>0.98629999999999995</v>
      </c>
      <c r="GU41">
        <v>1.0212000000000001</v>
      </c>
      <c r="GV41">
        <v>0.99529999999999996</v>
      </c>
      <c r="GW41">
        <v>0.98899999999999999</v>
      </c>
      <c r="GX41">
        <v>0.98719999999999997</v>
      </c>
      <c r="GY41">
        <v>0.9778</v>
      </c>
      <c r="GZ41">
        <v>1.0145</v>
      </c>
      <c r="HA41">
        <v>0.99870000000000003</v>
      </c>
      <c r="HB41">
        <v>0.99829999999999997</v>
      </c>
      <c r="HC41">
        <v>0.99590000000000001</v>
      </c>
      <c r="HD41">
        <v>0.99529999999999996</v>
      </c>
      <c r="HE41">
        <v>1</v>
      </c>
      <c r="HF41">
        <v>1</v>
      </c>
      <c r="HG41">
        <v>1</v>
      </c>
      <c r="HH41">
        <v>0.99990000000000001</v>
      </c>
      <c r="HI41">
        <v>0.99990000000000001</v>
      </c>
      <c r="HJ41">
        <v>1</v>
      </c>
      <c r="HK41">
        <v>1</v>
      </c>
      <c r="HL41">
        <v>0.99980000000000002</v>
      </c>
      <c r="HM41">
        <v>0.99970000000000003</v>
      </c>
      <c r="HN41">
        <v>1</v>
      </c>
      <c r="HO41">
        <v>1</v>
      </c>
      <c r="HP41">
        <v>1</v>
      </c>
      <c r="HQ41">
        <v>0.99950000000000006</v>
      </c>
      <c r="HR41">
        <v>1</v>
      </c>
      <c r="HS41">
        <v>1</v>
      </c>
      <c r="HT41">
        <v>1</v>
      </c>
      <c r="HU41">
        <v>1</v>
      </c>
      <c r="HV41">
        <v>1</v>
      </c>
      <c r="HW41">
        <v>1.1734</v>
      </c>
      <c r="HX41">
        <v>2.0667</v>
      </c>
      <c r="HY41">
        <v>1.7053</v>
      </c>
      <c r="HZ41">
        <v>1.6720999999999999</v>
      </c>
      <c r="IA41">
        <v>1.5956999999999999</v>
      </c>
      <c r="IB41">
        <v>1.4965999999999999</v>
      </c>
      <c r="IC41">
        <v>1.3539000000000001</v>
      </c>
      <c r="ID41">
        <v>1.0497000000000001</v>
      </c>
      <c r="IE41">
        <v>0.97570000000000001</v>
      </c>
      <c r="IF41">
        <v>1.2444999999999999</v>
      </c>
      <c r="IG41">
        <v>1.4289000000000001</v>
      </c>
      <c r="IH41">
        <v>1.1318999999999999</v>
      </c>
      <c r="II41">
        <v>1.1253</v>
      </c>
      <c r="IJ41">
        <v>1.123</v>
      </c>
      <c r="IK41">
        <v>1.1332</v>
      </c>
      <c r="IL41">
        <v>1.1509</v>
      </c>
      <c r="IM41">
        <v>0.94259999999999999</v>
      </c>
      <c r="IN41">
        <v>1.1626000000000001</v>
      </c>
      <c r="IO41">
        <v>1.1848000000000001</v>
      </c>
      <c r="IP41">
        <v>1.2021999999999999</v>
      </c>
      <c r="IQ41">
        <v>1.2156</v>
      </c>
      <c r="IR41">
        <v>1.2537</v>
      </c>
      <c r="IS41">
        <v>1780.741</v>
      </c>
      <c r="IT41">
        <v>4109.4359999999997</v>
      </c>
      <c r="IU41">
        <v>3218.2579999999998</v>
      </c>
      <c r="IV41">
        <v>2946.02</v>
      </c>
      <c r="IW41">
        <v>2691.17</v>
      </c>
      <c r="IX41">
        <v>2402.0990000000002</v>
      </c>
      <c r="IY41">
        <v>2050.4169999999999</v>
      </c>
      <c r="IZ41">
        <v>839.48500000000001</v>
      </c>
      <c r="JA41">
        <v>640.22329999999999</v>
      </c>
      <c r="JB41">
        <v>1087.9380000000001</v>
      </c>
      <c r="JC41">
        <v>1979.0920000000001</v>
      </c>
      <c r="JD41">
        <v>353.4144</v>
      </c>
      <c r="JE41">
        <v>320.68880000000001</v>
      </c>
      <c r="JF41">
        <v>230.9085</v>
      </c>
      <c r="JG41">
        <v>208.6807</v>
      </c>
      <c r="JH41">
        <v>169.47819999999999</v>
      </c>
      <c r="JI41">
        <v>156.19030000000001</v>
      </c>
      <c r="JJ41">
        <v>152.64619999999999</v>
      </c>
      <c r="JK41">
        <v>137.72880000000001</v>
      </c>
      <c r="JL41">
        <v>113.5866</v>
      </c>
      <c r="JM41">
        <v>106.29900000000001</v>
      </c>
      <c r="JN41">
        <v>233.80680000000001</v>
      </c>
    </row>
    <row r="42" spans="1:282" x14ac:dyDescent="0.2">
      <c r="A42" t="s">
        <v>297</v>
      </c>
      <c r="B42">
        <v>0</v>
      </c>
      <c r="C42">
        <v>1.9786000000000002E-2</v>
      </c>
      <c r="D42">
        <v>1.3266E-2</v>
      </c>
      <c r="E42">
        <v>0</v>
      </c>
      <c r="F42">
        <v>3.6225E-2</v>
      </c>
      <c r="G42">
        <v>12.103199999999999</v>
      </c>
      <c r="H42">
        <v>0</v>
      </c>
      <c r="I42">
        <v>0</v>
      </c>
      <c r="J42">
        <v>6.6350000000000003E-3</v>
      </c>
      <c r="K42">
        <v>0</v>
      </c>
      <c r="L42">
        <v>0</v>
      </c>
      <c r="M42">
        <v>0</v>
      </c>
      <c r="N42">
        <v>1.6570000000000001E-3</v>
      </c>
      <c r="O42">
        <v>1.6414999999999999E-2</v>
      </c>
      <c r="P42">
        <v>0</v>
      </c>
      <c r="Q42">
        <v>0</v>
      </c>
      <c r="R42">
        <v>4.8009999999999997E-3</v>
      </c>
      <c r="S42">
        <v>0</v>
      </c>
      <c r="T42">
        <v>0.23167399999999999</v>
      </c>
      <c r="U42">
        <v>63.206099999999999</v>
      </c>
      <c r="V42">
        <v>0.308114</v>
      </c>
      <c r="W42">
        <v>0</v>
      </c>
      <c r="X42">
        <v>25.0929</v>
      </c>
      <c r="Y42">
        <v>0.247</v>
      </c>
      <c r="Z42">
        <v>101.288</v>
      </c>
      <c r="AA42">
        <v>0</v>
      </c>
      <c r="AB42">
        <v>3.7385000000000002E-2</v>
      </c>
      <c r="AC42">
        <v>2.8381E-2</v>
      </c>
      <c r="AD42">
        <v>0</v>
      </c>
      <c r="AE42">
        <v>4.6004000000000003E-2</v>
      </c>
      <c r="AF42">
        <v>27.7333</v>
      </c>
      <c r="AG42">
        <v>0</v>
      </c>
      <c r="AH42">
        <v>0</v>
      </c>
      <c r="AI42">
        <v>9.2840000000000006E-3</v>
      </c>
      <c r="AJ42">
        <v>0</v>
      </c>
      <c r="AK42">
        <v>0</v>
      </c>
      <c r="AL42">
        <v>0</v>
      </c>
      <c r="AM42">
        <v>1.941E-3</v>
      </c>
      <c r="AN42">
        <v>1.9210999999999999E-2</v>
      </c>
      <c r="AO42">
        <v>0</v>
      </c>
      <c r="AP42">
        <v>0</v>
      </c>
      <c r="AQ42">
        <v>6.1770000000000002E-3</v>
      </c>
      <c r="AR42">
        <v>0</v>
      </c>
      <c r="AS42">
        <v>0.26703300000000002</v>
      </c>
      <c r="AT42">
        <v>72.541200000000003</v>
      </c>
      <c r="AU42">
        <v>0.35084799999999999</v>
      </c>
      <c r="AV42">
        <v>0</v>
      </c>
      <c r="AW42">
        <v>-3.594E-2</v>
      </c>
      <c r="AX42">
        <v>0.282943</v>
      </c>
      <c r="AY42">
        <v>101.288</v>
      </c>
      <c r="AZ42">
        <v>1.2418999999999999E-2</v>
      </c>
      <c r="BA42">
        <v>8.5319999999999997E-3</v>
      </c>
      <c r="BB42">
        <v>1.042E-2</v>
      </c>
      <c r="BC42">
        <v>3.1446000000000002E-2</v>
      </c>
      <c r="BD42">
        <v>3.4114999999999999E-2</v>
      </c>
      <c r="BE42">
        <v>1.1783999999999999E-2</v>
      </c>
      <c r="BF42">
        <v>1.0716E-2</v>
      </c>
      <c r="BG42">
        <v>8.3850000000000001E-3</v>
      </c>
      <c r="BH42">
        <v>7.1650000000000004E-3</v>
      </c>
      <c r="BI42">
        <v>2.9246999999999999E-2</v>
      </c>
      <c r="BJ42">
        <v>3.3335999999999998E-2</v>
      </c>
      <c r="BK42">
        <v>5.3822000000000002E-2</v>
      </c>
      <c r="BL42">
        <v>6.5447000000000005E-2</v>
      </c>
      <c r="BM42">
        <v>9.6338999999999994E-2</v>
      </c>
      <c r="BN42">
        <v>9.1935000000000003E-2</v>
      </c>
      <c r="BO42">
        <v>0.104702</v>
      </c>
      <c r="BP42">
        <v>2.1977E-2</v>
      </c>
      <c r="BQ42">
        <v>8.7031999999999998E-2</v>
      </c>
      <c r="BR42">
        <v>9.1740000000000002E-2</v>
      </c>
      <c r="BS42">
        <v>0.1022</v>
      </c>
      <c r="BT42">
        <v>6.1220999999999998E-2</v>
      </c>
      <c r="BU42">
        <v>0.12723699999999999</v>
      </c>
      <c r="BV42">
        <v>-1287.9000000000001</v>
      </c>
      <c r="BW42">
        <v>21.299700000000001</v>
      </c>
      <c r="BX42">
        <v>37.723199999999999</v>
      </c>
      <c r="BY42">
        <v>-38.878</v>
      </c>
      <c r="BZ42">
        <v>46.878</v>
      </c>
      <c r="CA42">
        <v>0.51736800000000005</v>
      </c>
      <c r="CB42">
        <v>-390.7</v>
      </c>
      <c r="CC42">
        <v>-55.433999999999997</v>
      </c>
      <c r="CD42">
        <v>51.417200000000001</v>
      </c>
      <c r="CE42">
        <v>-109.99</v>
      </c>
      <c r="CF42">
        <v>-4577.5</v>
      </c>
      <c r="CG42">
        <v>-336.61</v>
      </c>
      <c r="CH42">
        <v>1862.92</v>
      </c>
      <c r="CI42">
        <v>277.56</v>
      </c>
      <c r="CJ42">
        <v>-94.61</v>
      </c>
      <c r="CK42">
        <v>-144.04</v>
      </c>
      <c r="CL42">
        <v>216.57300000000001</v>
      </c>
      <c r="CM42">
        <v>-37.354999999999997</v>
      </c>
      <c r="CN42">
        <v>19.259499999999999</v>
      </c>
      <c r="CO42">
        <v>0.29774899999999999</v>
      </c>
      <c r="CP42">
        <v>9.8818300000000008</v>
      </c>
      <c r="CQ42">
        <v>-612.59</v>
      </c>
      <c r="CR42">
        <v>-15374</v>
      </c>
      <c r="CS42">
        <v>3879</v>
      </c>
      <c r="CT42">
        <v>5.4687200000000002</v>
      </c>
      <c r="CU42">
        <v>1.2517799999999999</v>
      </c>
      <c r="CV42">
        <v>2.2586300000000001</v>
      </c>
      <c r="CW42">
        <v>8.5392999999999997E-2</v>
      </c>
      <c r="CX42">
        <v>0.14710200000000001</v>
      </c>
      <c r="CY42">
        <v>31.419</v>
      </c>
      <c r="CZ42">
        <v>0.17577499999999999</v>
      </c>
      <c r="DA42">
        <v>2.4540500000000001</v>
      </c>
      <c r="DB42">
        <v>4.1266499999999997</v>
      </c>
      <c r="DC42">
        <v>1.43197</v>
      </c>
      <c r="DD42">
        <v>0.51425699999999996</v>
      </c>
      <c r="DE42">
        <v>0.51529599999999998</v>
      </c>
      <c r="DF42">
        <v>0.65327299999999999</v>
      </c>
      <c r="DG42">
        <v>1.2891900000000001</v>
      </c>
      <c r="DH42">
        <v>1.97593</v>
      </c>
      <c r="DI42">
        <v>2.0773700000000002</v>
      </c>
      <c r="DJ42">
        <v>3.50943</v>
      </c>
      <c r="DK42">
        <v>25.707000000000001</v>
      </c>
      <c r="DL42">
        <v>3.23828</v>
      </c>
      <c r="DM42">
        <v>103.83499999999999</v>
      </c>
      <c r="DN42">
        <v>4.5442900000000002</v>
      </c>
      <c r="DO42">
        <v>4.0326500000000003</v>
      </c>
      <c r="DP42">
        <v>1.32986</v>
      </c>
      <c r="DQ42">
        <v>1.0465899999999999</v>
      </c>
      <c r="DR42">
        <v>2.0991</v>
      </c>
      <c r="DS42">
        <v>0.11407299999999999</v>
      </c>
      <c r="DT42">
        <v>0.119598</v>
      </c>
      <c r="DU42">
        <v>0.12411999999999999</v>
      </c>
      <c r="DV42">
        <v>0.17958499999999999</v>
      </c>
      <c r="DW42">
        <v>2.5971899999999999</v>
      </c>
      <c r="DX42">
        <v>3.9671400000000001</v>
      </c>
      <c r="DY42">
        <v>1.47065</v>
      </c>
      <c r="DZ42">
        <v>0.51422199999999996</v>
      </c>
      <c r="EA42">
        <v>0.52402700000000002</v>
      </c>
      <c r="EB42">
        <v>0.65110800000000002</v>
      </c>
      <c r="EC42">
        <v>1.27251</v>
      </c>
      <c r="ED42">
        <v>1.48753</v>
      </c>
      <c r="EE42">
        <v>2.1179800000000002</v>
      </c>
      <c r="EF42">
        <v>2.4149600000000002</v>
      </c>
      <c r="EG42">
        <v>2.5222600000000002</v>
      </c>
      <c r="EH42">
        <v>2.8683900000000002</v>
      </c>
      <c r="EI42">
        <v>3.5176500000000002</v>
      </c>
      <c r="EJ42">
        <v>3.7063199999999998</v>
      </c>
      <c r="EK42">
        <v>4.0362999999999998</v>
      </c>
      <c r="EL42">
        <v>-1.0000000000000001E-5</v>
      </c>
      <c r="EM42">
        <v>1.225E-3</v>
      </c>
      <c r="EN42">
        <v>4.1300000000000001E-4</v>
      </c>
      <c r="EO42">
        <v>-4.8999999999999998E-4</v>
      </c>
      <c r="EP42">
        <v>3.01E-4</v>
      </c>
      <c r="EQ42">
        <v>0.521621</v>
      </c>
      <c r="ER42">
        <v>-6.9999999999999994E-5</v>
      </c>
      <c r="ES42">
        <v>-7.6000000000000004E-4</v>
      </c>
      <c r="ET42">
        <v>1.93E-4</v>
      </c>
      <c r="EU42">
        <v>-1.4999999999999999E-4</v>
      </c>
      <c r="EV42">
        <v>0</v>
      </c>
      <c r="EW42">
        <v>-1.2999999999999999E-4</v>
      </c>
      <c r="EX42">
        <v>2.9E-5</v>
      </c>
      <c r="EY42">
        <v>2.8499999999999999E-4</v>
      </c>
      <c r="EZ42">
        <v>-7.7999999999999999E-4</v>
      </c>
      <c r="FA42">
        <v>-5.6999999999999998E-4</v>
      </c>
      <c r="FB42">
        <v>7.7999999999999999E-5</v>
      </c>
      <c r="FC42">
        <v>-1.7899999999999999E-3</v>
      </c>
      <c r="FD42">
        <v>3.777E-3</v>
      </c>
      <c r="FE42">
        <v>1.00135</v>
      </c>
      <c r="FF42">
        <v>4.7270000000000003E-3</v>
      </c>
      <c r="FG42">
        <v>-1.4999999999999999E-4</v>
      </c>
      <c r="FH42">
        <v>41372.831354166701</v>
      </c>
      <c r="FI42">
        <v>1.0073000000000001</v>
      </c>
      <c r="FJ42">
        <v>0.85950000000000004</v>
      </c>
      <c r="FK42">
        <v>0.83779999999999999</v>
      </c>
      <c r="FL42">
        <v>1.0278</v>
      </c>
      <c r="FM42">
        <v>1.0167999999999999</v>
      </c>
      <c r="FN42">
        <v>0.86750000000000005</v>
      </c>
      <c r="FO42">
        <v>0.84550000000000003</v>
      </c>
      <c r="FP42">
        <v>0.87439999999999996</v>
      </c>
      <c r="FQ42">
        <v>0.85260000000000002</v>
      </c>
      <c r="FR42">
        <v>1.2070000000000001</v>
      </c>
      <c r="FS42">
        <v>1.1704000000000001</v>
      </c>
      <c r="FT42">
        <v>1.1356999999999999</v>
      </c>
      <c r="FU42">
        <v>1.1309</v>
      </c>
      <c r="FV42">
        <v>1.1291</v>
      </c>
      <c r="FW42">
        <v>1.1428</v>
      </c>
      <c r="FX42">
        <v>1.1666000000000001</v>
      </c>
      <c r="FY42">
        <v>0.92320000000000002</v>
      </c>
      <c r="FZ42">
        <v>1.1677999999999999</v>
      </c>
      <c r="GA42">
        <v>1.1975</v>
      </c>
      <c r="GB42">
        <v>1.2174</v>
      </c>
      <c r="GC42">
        <v>1.2427999999999999</v>
      </c>
      <c r="GD42">
        <v>1.2354000000000001</v>
      </c>
      <c r="GE42">
        <v>1.1668000000000001</v>
      </c>
      <c r="GF42">
        <v>2.4096000000000002</v>
      </c>
      <c r="GG42">
        <v>2.0447000000000002</v>
      </c>
      <c r="GH42">
        <v>1.6352</v>
      </c>
      <c r="GI42">
        <v>1.5697000000000001</v>
      </c>
      <c r="GJ42">
        <v>1.7253000000000001</v>
      </c>
      <c r="GK42">
        <v>1.6012999999999999</v>
      </c>
      <c r="GL42">
        <v>1.2003999999999999</v>
      </c>
      <c r="GM42">
        <v>1.1442000000000001</v>
      </c>
      <c r="GN42">
        <v>1.0308999999999999</v>
      </c>
      <c r="GO42">
        <v>1.2209000000000001</v>
      </c>
      <c r="GP42">
        <v>0.99670000000000003</v>
      </c>
      <c r="GQ42">
        <v>0.99509999999999998</v>
      </c>
      <c r="GR42">
        <v>0.99429999999999996</v>
      </c>
      <c r="GS42">
        <v>0.99139999999999995</v>
      </c>
      <c r="GT42">
        <v>0.98629999999999995</v>
      </c>
      <c r="GU42">
        <v>1.0212000000000001</v>
      </c>
      <c r="GV42">
        <v>0.99529999999999996</v>
      </c>
      <c r="GW42">
        <v>0.98899999999999999</v>
      </c>
      <c r="GX42">
        <v>0.98719999999999997</v>
      </c>
      <c r="GY42">
        <v>0.97789999999999999</v>
      </c>
      <c r="GZ42">
        <v>1.0145999999999999</v>
      </c>
      <c r="HA42">
        <v>0.99870000000000003</v>
      </c>
      <c r="HB42">
        <v>0.99829999999999997</v>
      </c>
      <c r="HC42">
        <v>0.99590000000000001</v>
      </c>
      <c r="HD42">
        <v>0.99529999999999996</v>
      </c>
      <c r="HE42">
        <v>1</v>
      </c>
      <c r="HF42">
        <v>1</v>
      </c>
      <c r="HG42">
        <v>1</v>
      </c>
      <c r="HH42">
        <v>1</v>
      </c>
      <c r="HI42">
        <v>0.99990000000000001</v>
      </c>
      <c r="HJ42">
        <v>1</v>
      </c>
      <c r="HK42">
        <v>1</v>
      </c>
      <c r="HL42">
        <v>0.99980000000000002</v>
      </c>
      <c r="HM42">
        <v>0.99970000000000003</v>
      </c>
      <c r="HN42">
        <v>1</v>
      </c>
      <c r="HO42">
        <v>1</v>
      </c>
      <c r="HP42">
        <v>1</v>
      </c>
      <c r="HQ42">
        <v>0.99950000000000006</v>
      </c>
      <c r="HR42">
        <v>1</v>
      </c>
      <c r="HS42">
        <v>1</v>
      </c>
      <c r="HT42">
        <v>1</v>
      </c>
      <c r="HU42">
        <v>1</v>
      </c>
      <c r="HV42">
        <v>1</v>
      </c>
      <c r="HW42">
        <v>1.1738</v>
      </c>
      <c r="HX42">
        <v>2.0674999999999999</v>
      </c>
      <c r="HY42">
        <v>1.7059</v>
      </c>
      <c r="HZ42">
        <v>1.6728000000000001</v>
      </c>
      <c r="IA42">
        <v>1.5961000000000001</v>
      </c>
      <c r="IB42">
        <v>1.4966999999999999</v>
      </c>
      <c r="IC42">
        <v>1.3539000000000001</v>
      </c>
      <c r="ID42">
        <v>1.0496000000000001</v>
      </c>
      <c r="IE42">
        <v>0.97550000000000003</v>
      </c>
      <c r="IF42">
        <v>1.2444</v>
      </c>
      <c r="IG42">
        <v>1.4289000000000001</v>
      </c>
      <c r="IH42">
        <v>1.1315999999999999</v>
      </c>
      <c r="II42">
        <v>1.1251</v>
      </c>
      <c r="IJ42">
        <v>1.1227</v>
      </c>
      <c r="IK42">
        <v>1.1329</v>
      </c>
      <c r="IL42">
        <v>1.1505000000000001</v>
      </c>
      <c r="IM42">
        <v>0.94230000000000003</v>
      </c>
      <c r="IN42">
        <v>1.1623000000000001</v>
      </c>
      <c r="IO42">
        <v>1.1843999999999999</v>
      </c>
      <c r="IP42">
        <v>1.2018</v>
      </c>
      <c r="IQ42">
        <v>1.2153</v>
      </c>
      <c r="IR42">
        <v>1.2534000000000001</v>
      </c>
      <c r="IS42">
        <v>1777.385</v>
      </c>
      <c r="IT42">
        <v>4099.1440000000002</v>
      </c>
      <c r="IU42">
        <v>3210.6779999999999</v>
      </c>
      <c r="IV42">
        <v>2939.0650000000001</v>
      </c>
      <c r="IW42">
        <v>2684.3319999999999</v>
      </c>
      <c r="IX42">
        <v>2395.7420000000002</v>
      </c>
      <c r="IY42">
        <v>2044.866</v>
      </c>
      <c r="IZ42">
        <v>836.96979999999996</v>
      </c>
      <c r="JA42">
        <v>638.29079999999999</v>
      </c>
      <c r="JB42">
        <v>1084.739</v>
      </c>
      <c r="JC42">
        <v>1973.7429999999999</v>
      </c>
      <c r="JD42">
        <v>352.32350000000002</v>
      </c>
      <c r="JE42">
        <v>319.69990000000001</v>
      </c>
      <c r="JF42">
        <v>230.19980000000001</v>
      </c>
      <c r="JG42">
        <v>208.04089999999999</v>
      </c>
      <c r="JH42">
        <v>168.94159999999999</v>
      </c>
      <c r="JI42">
        <v>155.6831</v>
      </c>
      <c r="JJ42">
        <v>152.17850000000001</v>
      </c>
      <c r="JK42">
        <v>137.29679999999999</v>
      </c>
      <c r="JL42">
        <v>113.3693</v>
      </c>
      <c r="JM42">
        <v>106.0973</v>
      </c>
      <c r="JN42">
        <v>233.47319999999999</v>
      </c>
    </row>
    <row r="43" spans="1:282" x14ac:dyDescent="0.2">
      <c r="A43" t="s">
        <v>297</v>
      </c>
      <c r="B43">
        <v>0</v>
      </c>
      <c r="C43">
        <v>2.7914999999999999E-2</v>
      </c>
      <c r="D43">
        <v>2.1170000000000001E-2</v>
      </c>
      <c r="E43">
        <v>0</v>
      </c>
      <c r="F43">
        <v>2.9638999999999999E-2</v>
      </c>
      <c r="G43">
        <v>12.063700000000001</v>
      </c>
      <c r="H43">
        <v>0</v>
      </c>
      <c r="I43">
        <v>0</v>
      </c>
      <c r="J43">
        <v>2.0470000000000002E-3</v>
      </c>
      <c r="K43">
        <v>5.2760000000000003E-3</v>
      </c>
      <c r="L43">
        <v>3.7659999999999998E-3</v>
      </c>
      <c r="M43">
        <v>7.1390999999999996E-2</v>
      </c>
      <c r="N43">
        <v>0</v>
      </c>
      <c r="O43">
        <v>0</v>
      </c>
      <c r="P43">
        <v>8.9859999999999992E-3</v>
      </c>
      <c r="Q43">
        <v>0</v>
      </c>
      <c r="R43">
        <v>1.27E-4</v>
      </c>
      <c r="S43">
        <v>3.78E-2</v>
      </c>
      <c r="T43">
        <v>0.21804899999999999</v>
      </c>
      <c r="U43">
        <v>63.235799999999998</v>
      </c>
      <c r="V43">
        <v>0.30297800000000003</v>
      </c>
      <c r="W43">
        <v>7.0564000000000002E-2</v>
      </c>
      <c r="X43">
        <v>25.082599999999999</v>
      </c>
      <c r="Y43">
        <v>0.247</v>
      </c>
      <c r="Z43">
        <v>101.429</v>
      </c>
      <c r="AA43">
        <v>0</v>
      </c>
      <c r="AB43">
        <v>5.2743999999999999E-2</v>
      </c>
      <c r="AC43">
        <v>4.5289000000000003E-2</v>
      </c>
      <c r="AD43">
        <v>0</v>
      </c>
      <c r="AE43">
        <v>3.764E-2</v>
      </c>
      <c r="AF43">
        <v>27.642900000000001</v>
      </c>
      <c r="AG43">
        <v>0</v>
      </c>
      <c r="AH43">
        <v>0</v>
      </c>
      <c r="AI43">
        <v>2.8639999999999998E-3</v>
      </c>
      <c r="AJ43">
        <v>6.0039999999999998E-3</v>
      </c>
      <c r="AK43">
        <v>4.0569999999999998E-3</v>
      </c>
      <c r="AL43">
        <v>8.3724999999999994E-2</v>
      </c>
      <c r="AM43">
        <v>0</v>
      </c>
      <c r="AN43">
        <v>0</v>
      </c>
      <c r="AO43">
        <v>1.0482E-2</v>
      </c>
      <c r="AP43">
        <v>0</v>
      </c>
      <c r="AQ43">
        <v>1.63E-4</v>
      </c>
      <c r="AR43">
        <v>4.3770000000000003E-2</v>
      </c>
      <c r="AS43">
        <v>0.251328</v>
      </c>
      <c r="AT43">
        <v>72.575199999999995</v>
      </c>
      <c r="AU43">
        <v>0.34499999999999997</v>
      </c>
      <c r="AV43">
        <v>8.0688999999999997E-2</v>
      </c>
      <c r="AW43">
        <v>-3.5950000000000003E-2</v>
      </c>
      <c r="AX43">
        <v>0.282943</v>
      </c>
      <c r="AY43">
        <v>101.429</v>
      </c>
      <c r="AZ43">
        <v>1.2428E-2</v>
      </c>
      <c r="BA43">
        <v>8.5360000000000002E-3</v>
      </c>
      <c r="BB43">
        <v>1.0425E-2</v>
      </c>
      <c r="BC43">
        <v>3.1460000000000002E-2</v>
      </c>
      <c r="BD43">
        <v>3.4131000000000002E-2</v>
      </c>
      <c r="BE43">
        <v>1.1789000000000001E-2</v>
      </c>
      <c r="BF43">
        <v>1.0718999999999999E-2</v>
      </c>
      <c r="BG43">
        <v>8.3859999999999994E-3</v>
      </c>
      <c r="BH43">
        <v>7.1659999999999996E-3</v>
      </c>
      <c r="BI43">
        <v>2.9253999999999999E-2</v>
      </c>
      <c r="BJ43">
        <v>3.3345E-2</v>
      </c>
      <c r="BK43">
        <v>5.3830999999999997E-2</v>
      </c>
      <c r="BL43">
        <v>6.5457000000000001E-2</v>
      </c>
      <c r="BM43">
        <v>9.6357999999999999E-2</v>
      </c>
      <c r="BN43">
        <v>9.1951000000000005E-2</v>
      </c>
      <c r="BO43">
        <v>0.10471999999999999</v>
      </c>
      <c r="BP43">
        <v>2.198E-2</v>
      </c>
      <c r="BQ43">
        <v>8.7045999999999998E-2</v>
      </c>
      <c r="BR43">
        <v>9.1755000000000003E-2</v>
      </c>
      <c r="BS43">
        <v>0.102214</v>
      </c>
      <c r="BT43">
        <v>6.1227999999999998E-2</v>
      </c>
      <c r="BU43">
        <v>0.12725</v>
      </c>
      <c r="BV43">
        <v>-1953.5</v>
      </c>
      <c r="BW43">
        <v>15.3796</v>
      </c>
      <c r="BX43">
        <v>23.907900000000001</v>
      </c>
      <c r="BY43">
        <v>-938.03</v>
      </c>
      <c r="BZ43">
        <v>56.7806</v>
      </c>
      <c r="CA43">
        <v>0.51832</v>
      </c>
      <c r="CB43">
        <v>-166.08</v>
      </c>
      <c r="CC43">
        <v>-212.24</v>
      </c>
      <c r="CD43">
        <v>165.53299999999999</v>
      </c>
      <c r="CE43">
        <v>262.09500000000003</v>
      </c>
      <c r="CF43">
        <v>418.63600000000002</v>
      </c>
      <c r="CG43">
        <v>36.925800000000002</v>
      </c>
      <c r="CH43">
        <v>-94.412999999999997</v>
      </c>
      <c r="CI43">
        <v>-127.02</v>
      </c>
      <c r="CJ43">
        <v>483.18</v>
      </c>
      <c r="CK43">
        <v>-570.79</v>
      </c>
      <c r="CL43">
        <v>8182.36</v>
      </c>
      <c r="CM43">
        <v>109.196</v>
      </c>
      <c r="CN43">
        <v>20.429300000000001</v>
      </c>
      <c r="CO43">
        <v>0.29763400000000001</v>
      </c>
      <c r="CP43">
        <v>10.0418</v>
      </c>
      <c r="CQ43">
        <v>85.515799999999999</v>
      </c>
      <c r="CR43">
        <v>-14989</v>
      </c>
      <c r="CS43">
        <v>3974</v>
      </c>
      <c r="CT43">
        <v>5.4680900000000001</v>
      </c>
      <c r="CU43">
        <v>1.3358000000000001</v>
      </c>
      <c r="CV43">
        <v>2.3543500000000002</v>
      </c>
      <c r="CW43">
        <v>0.11282399999999999</v>
      </c>
      <c r="CX43">
        <v>0.142121</v>
      </c>
      <c r="CY43">
        <v>31.3062</v>
      </c>
      <c r="CZ43">
        <v>0.170795</v>
      </c>
      <c r="DA43">
        <v>2.56141</v>
      </c>
      <c r="DB43">
        <v>4.0194900000000002</v>
      </c>
      <c r="DC43">
        <v>1.4881500000000001</v>
      </c>
      <c r="DD43">
        <v>0.52113399999999999</v>
      </c>
      <c r="DE43">
        <v>0.60758000000000001</v>
      </c>
      <c r="DF43">
        <v>0.60965800000000003</v>
      </c>
      <c r="DG43">
        <v>1.2377</v>
      </c>
      <c r="DH43">
        <v>2.0400299999999998</v>
      </c>
      <c r="DI43">
        <v>2.1098699999999999</v>
      </c>
      <c r="DJ43">
        <v>3.47837</v>
      </c>
      <c r="DK43">
        <v>25.9572</v>
      </c>
      <c r="DL43">
        <v>3.2192699999999999</v>
      </c>
      <c r="DM43">
        <v>103.92</v>
      </c>
      <c r="DN43">
        <v>4.5344699999999998</v>
      </c>
      <c r="DO43">
        <v>4.1467700000000001</v>
      </c>
      <c r="DP43">
        <v>1.3295300000000001</v>
      </c>
      <c r="DQ43">
        <v>1.0464800000000001</v>
      </c>
      <c r="DR43">
        <v>2.09979</v>
      </c>
      <c r="DS43">
        <v>0.114092</v>
      </c>
      <c r="DT43">
        <v>0.119625</v>
      </c>
      <c r="DU43">
        <v>0.12414</v>
      </c>
      <c r="DV43">
        <v>0.17969499999999999</v>
      </c>
      <c r="DW43">
        <v>2.5991599999999999</v>
      </c>
      <c r="DX43">
        <v>3.9702600000000001</v>
      </c>
      <c r="DY43">
        <v>1.47176</v>
      </c>
      <c r="DZ43">
        <v>0.51457299999999995</v>
      </c>
      <c r="EA43">
        <v>0.52447200000000005</v>
      </c>
      <c r="EB43">
        <v>0.65165799999999996</v>
      </c>
      <c r="EC43">
        <v>1.2736099999999999</v>
      </c>
      <c r="ED43">
        <v>1.48882</v>
      </c>
      <c r="EE43">
        <v>2.1198899999999998</v>
      </c>
      <c r="EF43">
        <v>2.4170199999999999</v>
      </c>
      <c r="EG43">
        <v>2.5245600000000001</v>
      </c>
      <c r="EH43">
        <v>2.8710200000000001</v>
      </c>
      <c r="EI43">
        <v>3.5209299999999999</v>
      </c>
      <c r="EJ43">
        <v>3.7097899999999999</v>
      </c>
      <c r="EK43">
        <v>4.0402100000000001</v>
      </c>
      <c r="EL43">
        <v>-1.0000000000000001E-5</v>
      </c>
      <c r="EM43">
        <v>1.727E-3</v>
      </c>
      <c r="EN43">
        <v>6.5899999999999997E-4</v>
      </c>
      <c r="EO43">
        <v>-2.0000000000000002E-5</v>
      </c>
      <c r="EP43">
        <v>2.4600000000000002E-4</v>
      </c>
      <c r="EQ43">
        <v>0.51974200000000004</v>
      </c>
      <c r="ER43">
        <v>-1.7000000000000001E-4</v>
      </c>
      <c r="ES43">
        <v>-2.0000000000000001E-4</v>
      </c>
      <c r="ET43">
        <v>6.0000000000000002E-5</v>
      </c>
      <c r="EU43">
        <v>6.3E-5</v>
      </c>
      <c r="EV43">
        <v>3.8000000000000002E-5</v>
      </c>
      <c r="EW43">
        <v>1.222E-3</v>
      </c>
      <c r="EX43">
        <v>-5.5999999999999995E-4</v>
      </c>
      <c r="EY43">
        <v>-6.2E-4</v>
      </c>
      <c r="EZ43">
        <v>1.54E-4</v>
      </c>
      <c r="FA43">
        <v>-1.3999999999999999E-4</v>
      </c>
      <c r="FB43">
        <v>1.9999999999999999E-6</v>
      </c>
      <c r="FC43">
        <v>6.2600000000000004E-4</v>
      </c>
      <c r="FD43">
        <v>3.5560000000000001E-3</v>
      </c>
      <c r="FE43">
        <v>1.00217</v>
      </c>
      <c r="FF43">
        <v>4.6499999999999996E-3</v>
      </c>
      <c r="FG43">
        <v>1.072E-3</v>
      </c>
      <c r="FH43">
        <v>41372.8343634259</v>
      </c>
      <c r="FI43">
        <v>1.0069999999999999</v>
      </c>
      <c r="FJ43">
        <v>0.85929999999999995</v>
      </c>
      <c r="FK43">
        <v>0.83750000000000002</v>
      </c>
      <c r="FL43">
        <v>1.0275000000000001</v>
      </c>
      <c r="FM43">
        <v>1.0165999999999999</v>
      </c>
      <c r="FN43">
        <v>0.86729999999999996</v>
      </c>
      <c r="FO43">
        <v>0.84530000000000005</v>
      </c>
      <c r="FP43">
        <v>0.87409999999999999</v>
      </c>
      <c r="FQ43">
        <v>0.85240000000000005</v>
      </c>
      <c r="FR43">
        <v>1.2067000000000001</v>
      </c>
      <c r="FS43">
        <v>1.1700999999999999</v>
      </c>
      <c r="FT43">
        <v>1.1353</v>
      </c>
      <c r="FU43">
        <v>1.1305000000000001</v>
      </c>
      <c r="FV43">
        <v>1.1287</v>
      </c>
      <c r="FW43">
        <v>1.1424000000000001</v>
      </c>
      <c r="FX43">
        <v>1.1660999999999999</v>
      </c>
      <c r="FY43">
        <v>0.92279999999999995</v>
      </c>
      <c r="FZ43">
        <v>1.1673</v>
      </c>
      <c r="GA43">
        <v>1.1970000000000001</v>
      </c>
      <c r="GB43">
        <v>1.2168000000000001</v>
      </c>
      <c r="GC43">
        <v>1.2422</v>
      </c>
      <c r="GD43">
        <v>1.2347999999999999</v>
      </c>
      <c r="GE43">
        <v>1.1680999999999999</v>
      </c>
      <c r="GF43">
        <v>2.4117000000000002</v>
      </c>
      <c r="GG43">
        <v>2.0459000000000001</v>
      </c>
      <c r="GH43">
        <v>1.6362000000000001</v>
      </c>
      <c r="GI43">
        <v>1.5706</v>
      </c>
      <c r="GJ43">
        <v>1.7262999999999999</v>
      </c>
      <c r="GK43">
        <v>1.6015999999999999</v>
      </c>
      <c r="GL43">
        <v>1.2005999999999999</v>
      </c>
      <c r="GM43">
        <v>1.1443000000000001</v>
      </c>
      <c r="GN43">
        <v>1.0310999999999999</v>
      </c>
      <c r="GO43">
        <v>1.2211000000000001</v>
      </c>
      <c r="GP43">
        <v>0.99670000000000003</v>
      </c>
      <c r="GQ43">
        <v>0.99519999999999997</v>
      </c>
      <c r="GR43">
        <v>0.99439999999999995</v>
      </c>
      <c r="GS43">
        <v>0.99150000000000005</v>
      </c>
      <c r="GT43">
        <v>0.98640000000000005</v>
      </c>
      <c r="GU43">
        <v>1.0213000000000001</v>
      </c>
      <c r="GV43">
        <v>0.99539999999999995</v>
      </c>
      <c r="GW43">
        <v>0.98909999999999998</v>
      </c>
      <c r="GX43">
        <v>0.98729999999999996</v>
      </c>
      <c r="GY43">
        <v>0.97789999999999999</v>
      </c>
      <c r="GZ43">
        <v>1.0145999999999999</v>
      </c>
      <c r="HA43">
        <v>0.99870000000000003</v>
      </c>
      <c r="HB43">
        <v>0.99829999999999997</v>
      </c>
      <c r="HC43">
        <v>0.99590000000000001</v>
      </c>
      <c r="HD43">
        <v>0.99539999999999995</v>
      </c>
      <c r="HE43">
        <v>1</v>
      </c>
      <c r="HF43">
        <v>1</v>
      </c>
      <c r="HG43">
        <v>1</v>
      </c>
      <c r="HH43">
        <v>0.99990000000000001</v>
      </c>
      <c r="HI43">
        <v>0.99990000000000001</v>
      </c>
      <c r="HJ43">
        <v>1</v>
      </c>
      <c r="HK43">
        <v>1</v>
      </c>
      <c r="HL43">
        <v>0.99980000000000002</v>
      </c>
      <c r="HM43">
        <v>0.99970000000000003</v>
      </c>
      <c r="HN43">
        <v>1</v>
      </c>
      <c r="HO43">
        <v>1</v>
      </c>
      <c r="HP43">
        <v>1</v>
      </c>
      <c r="HQ43">
        <v>0.99960000000000004</v>
      </c>
      <c r="HR43">
        <v>1</v>
      </c>
      <c r="HS43">
        <v>1</v>
      </c>
      <c r="HT43">
        <v>1</v>
      </c>
      <c r="HU43">
        <v>1</v>
      </c>
      <c r="HV43">
        <v>1</v>
      </c>
      <c r="HW43">
        <v>1.1748000000000001</v>
      </c>
      <c r="HX43">
        <v>2.0687000000000002</v>
      </c>
      <c r="HY43">
        <v>1.7064999999999999</v>
      </c>
      <c r="HZ43">
        <v>1.6733</v>
      </c>
      <c r="IA43">
        <v>1.5966</v>
      </c>
      <c r="IB43">
        <v>1.4972000000000001</v>
      </c>
      <c r="IC43">
        <v>1.3537999999999999</v>
      </c>
      <c r="ID43">
        <v>1.0494000000000001</v>
      </c>
      <c r="IE43">
        <v>0.97529999999999994</v>
      </c>
      <c r="IF43">
        <v>1.2442</v>
      </c>
      <c r="IG43">
        <v>1.4288000000000001</v>
      </c>
      <c r="IH43">
        <v>1.1313</v>
      </c>
      <c r="II43">
        <v>1.1247</v>
      </c>
      <c r="IJ43">
        <v>1.1224000000000001</v>
      </c>
      <c r="IK43">
        <v>1.1326000000000001</v>
      </c>
      <c r="IL43">
        <v>1.1501999999999999</v>
      </c>
      <c r="IM43">
        <v>0.94210000000000005</v>
      </c>
      <c r="IN43">
        <v>1.1618999999999999</v>
      </c>
      <c r="IO43">
        <v>1.1839999999999999</v>
      </c>
      <c r="IP43">
        <v>1.2014</v>
      </c>
      <c r="IQ43">
        <v>1.2148000000000001</v>
      </c>
      <c r="IR43">
        <v>1.2528999999999999</v>
      </c>
      <c r="IS43">
        <v>1784.0070000000001</v>
      </c>
      <c r="IT43">
        <v>4109.0659999999998</v>
      </c>
      <c r="IU43">
        <v>3217.7139999999999</v>
      </c>
      <c r="IV43">
        <v>2945.6529999999998</v>
      </c>
      <c r="IW43">
        <v>2690.663</v>
      </c>
      <c r="IX43">
        <v>2401.5680000000002</v>
      </c>
      <c r="IY43">
        <v>2048.2629999999999</v>
      </c>
      <c r="IZ43">
        <v>838.45749999999998</v>
      </c>
      <c r="JA43">
        <v>639.50649999999996</v>
      </c>
      <c r="JB43">
        <v>1086.6310000000001</v>
      </c>
      <c r="JC43">
        <v>1977.0170000000001</v>
      </c>
      <c r="JD43">
        <v>352.98919999999998</v>
      </c>
      <c r="JE43">
        <v>320.30489999999998</v>
      </c>
      <c r="JF43">
        <v>230.94540000000001</v>
      </c>
      <c r="JG43">
        <v>208.71019999999999</v>
      </c>
      <c r="JH43">
        <v>169.57679999999999</v>
      </c>
      <c r="JI43">
        <v>156.3271</v>
      </c>
      <c r="JJ43">
        <v>152.77940000000001</v>
      </c>
      <c r="JK43">
        <v>137.8443</v>
      </c>
      <c r="JL43">
        <v>113.86069999999999</v>
      </c>
      <c r="JM43">
        <v>106.5583</v>
      </c>
      <c r="JN43">
        <v>233.97900000000001</v>
      </c>
    </row>
    <row r="44" spans="1:282" x14ac:dyDescent="0.2">
      <c r="A44" t="s">
        <v>0</v>
      </c>
      <c r="B44" t="s">
        <v>1</v>
      </c>
      <c r="C44" t="s">
        <v>2</v>
      </c>
      <c r="D44" t="s">
        <v>3</v>
      </c>
      <c r="E44" t="s">
        <v>4</v>
      </c>
      <c r="F44" t="s">
        <v>5</v>
      </c>
      <c r="G44" t="s">
        <v>6</v>
      </c>
      <c r="H44" t="s">
        <v>7</v>
      </c>
      <c r="I44" t="s">
        <v>8</v>
      </c>
      <c r="J44" t="s">
        <v>9</v>
      </c>
      <c r="K44" t="s">
        <v>10</v>
      </c>
      <c r="L44" t="s">
        <v>11</v>
      </c>
      <c r="M44" t="s">
        <v>12</v>
      </c>
      <c r="N44" t="s">
        <v>13</v>
      </c>
      <c r="O44" t="s">
        <v>14</v>
      </c>
      <c r="P44" t="s">
        <v>15</v>
      </c>
      <c r="Q44" t="s">
        <v>16</v>
      </c>
      <c r="R44" t="s">
        <v>17</v>
      </c>
      <c r="S44" t="s">
        <v>18</v>
      </c>
      <c r="T44" t="s">
        <v>19</v>
      </c>
      <c r="U44" t="s">
        <v>20</v>
      </c>
      <c r="V44" t="s">
        <v>21</v>
      </c>
      <c r="W44" t="s">
        <v>22</v>
      </c>
      <c r="X44" t="s">
        <v>23</v>
      </c>
      <c r="Y44" t="s">
        <v>24</v>
      </c>
      <c r="Z44" t="s">
        <v>25</v>
      </c>
      <c r="AA44" t="s">
        <v>26</v>
      </c>
      <c r="AB44" t="s">
        <v>27</v>
      </c>
      <c r="AC44" t="s">
        <v>28</v>
      </c>
      <c r="AD44" t="s">
        <v>29</v>
      </c>
      <c r="AE44" t="s">
        <v>30</v>
      </c>
      <c r="AF44" t="s">
        <v>31</v>
      </c>
      <c r="AG44" t="s">
        <v>32</v>
      </c>
      <c r="AH44" t="s">
        <v>33</v>
      </c>
      <c r="AI44" t="s">
        <v>34</v>
      </c>
      <c r="AJ44" t="s">
        <v>35</v>
      </c>
      <c r="AK44" t="s">
        <v>36</v>
      </c>
      <c r="AL44" t="s">
        <v>37</v>
      </c>
      <c r="AM44" t="s">
        <v>38</v>
      </c>
      <c r="AN44" t="s">
        <v>39</v>
      </c>
      <c r="AO44" t="s">
        <v>40</v>
      </c>
      <c r="AP44" t="s">
        <v>41</v>
      </c>
      <c r="AQ44" t="s">
        <v>42</v>
      </c>
      <c r="AR44" t="s">
        <v>43</v>
      </c>
      <c r="AS44" t="s">
        <v>44</v>
      </c>
      <c r="AT44" t="s">
        <v>45</v>
      </c>
      <c r="AU44" t="s">
        <v>46</v>
      </c>
      <c r="AV44" t="s">
        <v>47</v>
      </c>
      <c r="AW44" t="s">
        <v>24</v>
      </c>
      <c r="AX44" t="s">
        <v>48</v>
      </c>
      <c r="AY44" t="s">
        <v>49</v>
      </c>
      <c r="AZ44" t="s">
        <v>50</v>
      </c>
      <c r="BA44" t="s">
        <v>51</v>
      </c>
      <c r="BB44" t="s">
        <v>52</v>
      </c>
      <c r="BC44" t="s">
        <v>53</v>
      </c>
      <c r="BD44" t="s">
        <v>54</v>
      </c>
      <c r="BE44" t="s">
        <v>55</v>
      </c>
      <c r="BF44" t="s">
        <v>56</v>
      </c>
      <c r="BG44" t="s">
        <v>57</v>
      </c>
      <c r="BH44" t="s">
        <v>58</v>
      </c>
      <c r="BI44" t="s">
        <v>59</v>
      </c>
      <c r="BJ44" t="s">
        <v>60</v>
      </c>
      <c r="BK44" t="s">
        <v>61</v>
      </c>
      <c r="BL44" t="s">
        <v>62</v>
      </c>
      <c r="BM44" t="s">
        <v>63</v>
      </c>
      <c r="BN44" t="s">
        <v>64</v>
      </c>
      <c r="BO44" t="s">
        <v>65</v>
      </c>
      <c r="BP44" t="s">
        <v>66</v>
      </c>
      <c r="BQ44" t="s">
        <v>67</v>
      </c>
      <c r="BR44" t="s">
        <v>68</v>
      </c>
      <c r="BS44" t="s">
        <v>69</v>
      </c>
      <c r="BT44" t="s">
        <v>70</v>
      </c>
      <c r="BU44" t="s">
        <v>71</v>
      </c>
      <c r="BV44" t="s">
        <v>72</v>
      </c>
      <c r="BW44" t="s">
        <v>73</v>
      </c>
      <c r="BX44" t="s">
        <v>74</v>
      </c>
      <c r="BY44" t="s">
        <v>75</v>
      </c>
      <c r="BZ44" t="s">
        <v>76</v>
      </c>
      <c r="CA44" t="s">
        <v>77</v>
      </c>
      <c r="CB44" t="s">
        <v>78</v>
      </c>
      <c r="CC44" t="s">
        <v>79</v>
      </c>
      <c r="CD44" t="s">
        <v>80</v>
      </c>
      <c r="CE44" t="s">
        <v>81</v>
      </c>
      <c r="CF44" t="s">
        <v>82</v>
      </c>
      <c r="CG44" t="s">
        <v>83</v>
      </c>
      <c r="CH44" t="s">
        <v>84</v>
      </c>
      <c r="CI44" t="s">
        <v>85</v>
      </c>
      <c r="CJ44" t="s">
        <v>86</v>
      </c>
      <c r="CK44" t="s">
        <v>87</v>
      </c>
      <c r="CL44" t="s">
        <v>88</v>
      </c>
      <c r="CM44" t="s">
        <v>89</v>
      </c>
      <c r="CN44" t="s">
        <v>90</v>
      </c>
      <c r="CO44" t="s">
        <v>91</v>
      </c>
      <c r="CP44" t="s">
        <v>92</v>
      </c>
      <c r="CQ44" t="s">
        <v>93</v>
      </c>
      <c r="CR44" t="s">
        <v>94</v>
      </c>
      <c r="CS44" t="s">
        <v>95</v>
      </c>
      <c r="CT44" t="s">
        <v>96</v>
      </c>
      <c r="CU44" t="s">
        <v>97</v>
      </c>
      <c r="CV44" t="s">
        <v>98</v>
      </c>
      <c r="CW44" t="s">
        <v>99</v>
      </c>
      <c r="CX44" t="s">
        <v>100</v>
      </c>
      <c r="CY44" t="s">
        <v>101</v>
      </c>
      <c r="CZ44" t="s">
        <v>102</v>
      </c>
      <c r="DA44" t="s">
        <v>103</v>
      </c>
      <c r="DB44" t="s">
        <v>104</v>
      </c>
      <c r="DC44" t="s">
        <v>105</v>
      </c>
      <c r="DD44" t="s">
        <v>106</v>
      </c>
      <c r="DE44" t="s">
        <v>107</v>
      </c>
      <c r="DF44" t="s">
        <v>108</v>
      </c>
      <c r="DG44" t="s">
        <v>109</v>
      </c>
      <c r="DH44" t="s">
        <v>110</v>
      </c>
      <c r="DI44" t="s">
        <v>111</v>
      </c>
      <c r="DJ44" t="s">
        <v>112</v>
      </c>
      <c r="DK44" t="s">
        <v>113</v>
      </c>
      <c r="DL44" t="s">
        <v>114</v>
      </c>
      <c r="DM44" t="s">
        <v>115</v>
      </c>
      <c r="DN44" t="s">
        <v>116</v>
      </c>
      <c r="DO44" t="s">
        <v>117</v>
      </c>
      <c r="DP44" t="s">
        <v>118</v>
      </c>
      <c r="DQ44" t="s">
        <v>119</v>
      </c>
      <c r="DR44" t="s">
        <v>120</v>
      </c>
      <c r="DS44" t="s">
        <v>121</v>
      </c>
      <c r="DT44" t="s">
        <v>122</v>
      </c>
      <c r="DU44" t="s">
        <v>123</v>
      </c>
      <c r="DV44" t="s">
        <v>124</v>
      </c>
      <c r="DW44" t="s">
        <v>125</v>
      </c>
      <c r="DX44" t="s">
        <v>126</v>
      </c>
      <c r="DY44" t="s">
        <v>127</v>
      </c>
      <c r="DZ44" t="s">
        <v>128</v>
      </c>
      <c r="EA44" t="s">
        <v>129</v>
      </c>
      <c r="EB44" t="s">
        <v>130</v>
      </c>
      <c r="EC44" t="s">
        <v>131</v>
      </c>
      <c r="ED44" t="s">
        <v>132</v>
      </c>
      <c r="EE44" t="s">
        <v>133</v>
      </c>
      <c r="EF44" t="s">
        <v>134</v>
      </c>
      <c r="EG44" t="s">
        <v>135</v>
      </c>
      <c r="EH44" t="s">
        <v>136</v>
      </c>
      <c r="EI44" t="s">
        <v>137</v>
      </c>
      <c r="EJ44" t="s">
        <v>138</v>
      </c>
      <c r="EK44" t="s">
        <v>139</v>
      </c>
      <c r="EL44" t="s">
        <v>140</v>
      </c>
      <c r="EM44" t="s">
        <v>141</v>
      </c>
      <c r="EN44" t="s">
        <v>142</v>
      </c>
      <c r="EO44" t="s">
        <v>143</v>
      </c>
      <c r="EP44" t="s">
        <v>144</v>
      </c>
      <c r="EQ44" t="s">
        <v>145</v>
      </c>
      <c r="ER44" t="s">
        <v>146</v>
      </c>
      <c r="ES44" t="s">
        <v>147</v>
      </c>
      <c r="ET44" t="s">
        <v>148</v>
      </c>
      <c r="EU44" t="s">
        <v>149</v>
      </c>
      <c r="EV44" t="s">
        <v>150</v>
      </c>
      <c r="EW44" t="s">
        <v>151</v>
      </c>
      <c r="EX44" t="s">
        <v>152</v>
      </c>
      <c r="EY44" t="s">
        <v>153</v>
      </c>
      <c r="EZ44" t="s">
        <v>154</v>
      </c>
      <c r="FA44" t="s">
        <v>155</v>
      </c>
      <c r="FB44" t="s">
        <v>156</v>
      </c>
      <c r="FC44" t="s">
        <v>157</v>
      </c>
      <c r="FD44" t="s">
        <v>158</v>
      </c>
      <c r="FE44" t="s">
        <v>159</v>
      </c>
      <c r="FF44" t="s">
        <v>160</v>
      </c>
      <c r="FG44" t="s">
        <v>161</v>
      </c>
      <c r="FH44" t="s">
        <v>162</v>
      </c>
      <c r="FI44" t="s">
        <v>163</v>
      </c>
      <c r="FJ44" t="s">
        <v>164</v>
      </c>
      <c r="FK44" t="s">
        <v>165</v>
      </c>
      <c r="FL44" t="s">
        <v>166</v>
      </c>
      <c r="FM44" t="s">
        <v>167</v>
      </c>
      <c r="FN44" t="s">
        <v>168</v>
      </c>
      <c r="FO44" t="s">
        <v>169</v>
      </c>
      <c r="FP44" t="s">
        <v>170</v>
      </c>
      <c r="FQ44" t="s">
        <v>171</v>
      </c>
      <c r="FR44" t="s">
        <v>172</v>
      </c>
      <c r="FS44" t="s">
        <v>173</v>
      </c>
      <c r="FT44" t="s">
        <v>174</v>
      </c>
      <c r="FU44" t="s">
        <v>175</v>
      </c>
      <c r="FV44" t="s">
        <v>176</v>
      </c>
      <c r="FW44" t="s">
        <v>177</v>
      </c>
      <c r="FX44" t="s">
        <v>178</v>
      </c>
      <c r="FY44" t="s">
        <v>179</v>
      </c>
      <c r="FZ44" t="s">
        <v>180</v>
      </c>
      <c r="GA44" t="s">
        <v>181</v>
      </c>
      <c r="GB44" t="s">
        <v>182</v>
      </c>
      <c r="GC44" t="s">
        <v>183</v>
      </c>
      <c r="GD44" t="s">
        <v>184</v>
      </c>
      <c r="GE44" t="s">
        <v>185</v>
      </c>
      <c r="GF44" t="s">
        <v>186</v>
      </c>
      <c r="GG44" t="s">
        <v>187</v>
      </c>
      <c r="GH44" t="s">
        <v>188</v>
      </c>
      <c r="GI44" t="s">
        <v>189</v>
      </c>
      <c r="GJ44" t="s">
        <v>190</v>
      </c>
      <c r="GK44" t="s">
        <v>191</v>
      </c>
      <c r="GL44" t="s">
        <v>192</v>
      </c>
      <c r="GM44" t="s">
        <v>193</v>
      </c>
      <c r="GN44" t="s">
        <v>194</v>
      </c>
      <c r="GO44" t="s">
        <v>195</v>
      </c>
      <c r="GP44" t="s">
        <v>196</v>
      </c>
      <c r="GQ44" t="s">
        <v>197</v>
      </c>
      <c r="GR44" t="s">
        <v>198</v>
      </c>
      <c r="GS44" t="s">
        <v>199</v>
      </c>
      <c r="GT44" t="s">
        <v>200</v>
      </c>
      <c r="GU44" t="s">
        <v>201</v>
      </c>
      <c r="GV44" t="s">
        <v>202</v>
      </c>
      <c r="GW44" t="s">
        <v>203</v>
      </c>
      <c r="GX44" t="s">
        <v>204</v>
      </c>
      <c r="GY44" t="s">
        <v>205</v>
      </c>
      <c r="GZ44" t="s">
        <v>206</v>
      </c>
      <c r="HA44" t="s">
        <v>207</v>
      </c>
      <c r="HB44" t="s">
        <v>208</v>
      </c>
      <c r="HC44" t="s">
        <v>209</v>
      </c>
      <c r="HD44" t="s">
        <v>210</v>
      </c>
      <c r="HE44" t="s">
        <v>211</v>
      </c>
      <c r="HF44" t="s">
        <v>212</v>
      </c>
      <c r="HG44" t="s">
        <v>213</v>
      </c>
      <c r="HH44" t="s">
        <v>214</v>
      </c>
      <c r="HI44" t="s">
        <v>215</v>
      </c>
      <c r="HJ44" t="s">
        <v>216</v>
      </c>
      <c r="HK44" t="s">
        <v>217</v>
      </c>
      <c r="HL44" t="s">
        <v>218</v>
      </c>
      <c r="HM44" t="s">
        <v>219</v>
      </c>
      <c r="HN44" t="s">
        <v>220</v>
      </c>
      <c r="HO44" t="s">
        <v>221</v>
      </c>
      <c r="HP44" t="s">
        <v>222</v>
      </c>
      <c r="HQ44" t="s">
        <v>223</v>
      </c>
      <c r="HR44" t="s">
        <v>224</v>
      </c>
      <c r="HS44" t="s">
        <v>225</v>
      </c>
      <c r="HT44" t="s">
        <v>226</v>
      </c>
      <c r="HU44" t="s">
        <v>227</v>
      </c>
      <c r="HV44" t="s">
        <v>228</v>
      </c>
      <c r="HW44" t="s">
        <v>229</v>
      </c>
      <c r="HX44" t="s">
        <v>230</v>
      </c>
      <c r="HY44" t="s">
        <v>231</v>
      </c>
      <c r="HZ44" t="s">
        <v>232</v>
      </c>
      <c r="IA44" t="s">
        <v>233</v>
      </c>
      <c r="IB44" t="s">
        <v>234</v>
      </c>
      <c r="IC44" t="s">
        <v>235</v>
      </c>
      <c r="ID44" t="s">
        <v>236</v>
      </c>
      <c r="IE44" t="s">
        <v>237</v>
      </c>
      <c r="IF44" t="s">
        <v>238</v>
      </c>
      <c r="IG44" t="s">
        <v>239</v>
      </c>
      <c r="IH44" t="s">
        <v>240</v>
      </c>
      <c r="II44" t="s">
        <v>241</v>
      </c>
      <c r="IJ44" t="s">
        <v>242</v>
      </c>
      <c r="IK44" t="s">
        <v>243</v>
      </c>
      <c r="IL44" t="s">
        <v>244</v>
      </c>
      <c r="IM44" t="s">
        <v>245</v>
      </c>
      <c r="IN44" t="s">
        <v>246</v>
      </c>
      <c r="IO44" t="s">
        <v>247</v>
      </c>
      <c r="IP44" t="s">
        <v>248</v>
      </c>
      <c r="IQ44" t="s">
        <v>249</v>
      </c>
      <c r="IR44" t="s">
        <v>250</v>
      </c>
      <c r="IS44" t="s">
        <v>251</v>
      </c>
      <c r="IT44" t="s">
        <v>252</v>
      </c>
      <c r="IU44" t="s">
        <v>253</v>
      </c>
      <c r="IV44" t="s">
        <v>254</v>
      </c>
      <c r="IW44" t="s">
        <v>255</v>
      </c>
      <c r="IX44" t="s">
        <v>256</v>
      </c>
      <c r="IY44" t="s">
        <v>257</v>
      </c>
      <c r="IZ44" t="s">
        <v>258</v>
      </c>
      <c r="JA44" t="s">
        <v>259</v>
      </c>
      <c r="JB44" t="s">
        <v>260</v>
      </c>
      <c r="JC44" t="s">
        <v>261</v>
      </c>
      <c r="JD44" t="s">
        <v>262</v>
      </c>
      <c r="JE44" t="s">
        <v>263</v>
      </c>
      <c r="JF44" t="s">
        <v>264</v>
      </c>
      <c r="JG44" t="s">
        <v>265</v>
      </c>
      <c r="JH44" t="s">
        <v>266</v>
      </c>
      <c r="JI44" t="s">
        <v>267</v>
      </c>
      <c r="JJ44" t="s">
        <v>268</v>
      </c>
      <c r="JK44" t="s">
        <v>269</v>
      </c>
      <c r="JL44" t="s">
        <v>270</v>
      </c>
    </row>
    <row r="45" spans="1:282" x14ac:dyDescent="0.2">
      <c r="A45" t="s">
        <v>298</v>
      </c>
      <c r="B45">
        <v>0</v>
      </c>
      <c r="C45">
        <v>7.3266999999999999E-2</v>
      </c>
      <c r="D45">
        <v>0</v>
      </c>
      <c r="E45">
        <v>4.6066000000000003E-2</v>
      </c>
      <c r="F45">
        <v>1.2770999999999999E-2</v>
      </c>
      <c r="G45">
        <v>11.856999999999999</v>
      </c>
      <c r="H45">
        <v>5.8399999999999999E-4</v>
      </c>
      <c r="I45">
        <v>0</v>
      </c>
      <c r="J45">
        <v>0</v>
      </c>
      <c r="K45">
        <v>0</v>
      </c>
      <c r="L45">
        <v>0</v>
      </c>
      <c r="M45">
        <v>7.4640000000000001E-3</v>
      </c>
      <c r="N45">
        <v>1.7668E-2</v>
      </c>
      <c r="O45">
        <v>0</v>
      </c>
      <c r="P45">
        <v>0</v>
      </c>
      <c r="Q45">
        <v>0</v>
      </c>
      <c r="R45">
        <v>0</v>
      </c>
      <c r="S45">
        <v>0</v>
      </c>
      <c r="T45">
        <v>2.0492E-2</v>
      </c>
      <c r="U45">
        <v>1.1103999999999999E-2</v>
      </c>
      <c r="V45">
        <v>6.1593000000000002E-2</v>
      </c>
      <c r="W45">
        <v>63.965800000000002</v>
      </c>
      <c r="X45">
        <v>24.586099999999998</v>
      </c>
      <c r="Y45">
        <v>100.66</v>
      </c>
      <c r="Z45">
        <v>0</v>
      </c>
      <c r="AA45">
        <v>0.138437</v>
      </c>
      <c r="AB45">
        <v>0</v>
      </c>
      <c r="AC45">
        <v>5.4477999999999999E-2</v>
      </c>
      <c r="AD45">
        <v>1.6219000000000001E-2</v>
      </c>
      <c r="AE45">
        <v>27.1692</v>
      </c>
      <c r="AF45">
        <v>1.457E-3</v>
      </c>
      <c r="AG45">
        <v>0</v>
      </c>
      <c r="AH45">
        <v>0</v>
      </c>
      <c r="AI45">
        <v>0</v>
      </c>
      <c r="AJ45">
        <v>0</v>
      </c>
      <c r="AK45">
        <v>8.7539999999999996E-3</v>
      </c>
      <c r="AL45">
        <v>2.0694000000000001E-2</v>
      </c>
      <c r="AM45">
        <v>0</v>
      </c>
      <c r="AN45">
        <v>0</v>
      </c>
      <c r="AO45">
        <v>0</v>
      </c>
      <c r="AP45">
        <v>0</v>
      </c>
      <c r="AQ45">
        <v>0</v>
      </c>
      <c r="AR45">
        <v>2.3619000000000001E-2</v>
      </c>
      <c r="AS45">
        <v>1.2744E-2</v>
      </c>
      <c r="AT45">
        <v>7.0136000000000004E-2</v>
      </c>
      <c r="AU45">
        <v>73.144199999999998</v>
      </c>
      <c r="AV45">
        <v>1.9999999999999999E-6</v>
      </c>
      <c r="AW45">
        <v>100.66</v>
      </c>
      <c r="AX45">
        <v>1.2699E-2</v>
      </c>
      <c r="AY45">
        <v>8.9820000000000004E-3</v>
      </c>
      <c r="AZ45">
        <v>1.0434000000000001E-2</v>
      </c>
      <c r="BA45">
        <v>3.1475999999999997E-2</v>
      </c>
      <c r="BB45">
        <v>3.4847999999999997E-2</v>
      </c>
      <c r="BC45">
        <v>1.2222E-2</v>
      </c>
      <c r="BD45">
        <v>1.1044999999999999E-2</v>
      </c>
      <c r="BE45">
        <v>8.5579999999999996E-3</v>
      </c>
      <c r="BF45">
        <v>7.3000000000000001E-3</v>
      </c>
      <c r="BG45">
        <v>2.9932E-2</v>
      </c>
      <c r="BH45">
        <v>3.4348999999999998E-2</v>
      </c>
      <c r="BI45">
        <v>5.4628999999999997E-2</v>
      </c>
      <c r="BJ45">
        <v>6.6387000000000002E-2</v>
      </c>
      <c r="BK45">
        <v>9.7675999999999999E-2</v>
      </c>
      <c r="BL45">
        <v>9.3150999999999998E-2</v>
      </c>
      <c r="BM45">
        <v>0.10606599999999999</v>
      </c>
      <c r="BN45">
        <v>2.2255E-2</v>
      </c>
      <c r="BO45">
        <v>8.8139999999999996E-2</v>
      </c>
      <c r="BP45">
        <v>9.2871999999999996E-2</v>
      </c>
      <c r="BQ45">
        <v>0.10340199999999999</v>
      </c>
      <c r="BR45">
        <v>6.1921999999999998E-2</v>
      </c>
      <c r="BS45">
        <v>0.12689300000000001</v>
      </c>
      <c r="BT45">
        <v>-13.103</v>
      </c>
      <c r="BU45">
        <v>6.7284699999999997</v>
      </c>
      <c r="BV45">
        <v>-38.374000000000002</v>
      </c>
      <c r="BW45">
        <v>34.677199999999999</v>
      </c>
      <c r="BX45">
        <v>131.149</v>
      </c>
      <c r="BY45">
        <v>0.53653399999999996</v>
      </c>
      <c r="BZ45">
        <v>894.16499999999996</v>
      </c>
      <c r="CA45">
        <v>-211.04</v>
      </c>
      <c r="CB45">
        <v>-46.939</v>
      </c>
      <c r="CC45">
        <v>-136.15</v>
      </c>
      <c r="CD45">
        <v>-3045.6</v>
      </c>
      <c r="CE45">
        <v>346.40699999999998</v>
      </c>
      <c r="CF45">
        <v>178.654</v>
      </c>
      <c r="CG45">
        <v>-50.991</v>
      </c>
      <c r="CH45">
        <v>-40.832000000000001</v>
      </c>
      <c r="CI45">
        <v>-337.98</v>
      </c>
      <c r="CJ45">
        <v>-467.27</v>
      </c>
      <c r="CK45">
        <v>-93.721999999999994</v>
      </c>
      <c r="CL45">
        <v>214.24</v>
      </c>
      <c r="CM45">
        <v>439.53399999999999</v>
      </c>
      <c r="CN45">
        <v>47.9114</v>
      </c>
      <c r="CO45">
        <v>0.317718</v>
      </c>
      <c r="CP45">
        <v>-9911</v>
      </c>
      <c r="CQ45">
        <v>4611</v>
      </c>
      <c r="CR45">
        <v>1.09196</v>
      </c>
      <c r="CS45">
        <v>1.6835800000000001</v>
      </c>
      <c r="CT45">
        <v>2.0511499999999998</v>
      </c>
      <c r="CU45">
        <v>0.15648200000000001</v>
      </c>
      <c r="CV45">
        <v>0.12967400000000001</v>
      </c>
      <c r="CW45">
        <v>29.234500000000001</v>
      </c>
      <c r="CX45">
        <v>0.17830199999999999</v>
      </c>
      <c r="CY45">
        <v>2.5767799999999998</v>
      </c>
      <c r="CZ45">
        <v>3.84205</v>
      </c>
      <c r="DA45">
        <v>1.44347</v>
      </c>
      <c r="DB45">
        <v>0.50749599999999995</v>
      </c>
      <c r="DC45">
        <v>0.54282799999999998</v>
      </c>
      <c r="DD45">
        <v>0.68706699999999998</v>
      </c>
      <c r="DE45">
        <v>1.2145999999999999</v>
      </c>
      <c r="DF45">
        <v>1.40418</v>
      </c>
      <c r="DG45">
        <v>2.1584300000000001</v>
      </c>
      <c r="DH45">
        <v>2.4620000000000002</v>
      </c>
      <c r="DI45">
        <v>2.5276999999999998</v>
      </c>
      <c r="DJ45">
        <v>2.9826899999999998</v>
      </c>
      <c r="DK45">
        <v>3.6390500000000001</v>
      </c>
      <c r="DL45">
        <v>3.9834900000000002</v>
      </c>
      <c r="DM45">
        <v>94.431799999999996</v>
      </c>
      <c r="DN45">
        <v>1.33352</v>
      </c>
      <c r="DO45">
        <v>0.98376300000000005</v>
      </c>
      <c r="DP45">
        <v>2.20607</v>
      </c>
      <c r="DQ45">
        <v>0.11871</v>
      </c>
      <c r="DR45">
        <v>0.120158</v>
      </c>
      <c r="DS45">
        <v>0.120392</v>
      </c>
      <c r="DT45">
        <v>0.17663899999999999</v>
      </c>
      <c r="DU45">
        <v>2.6149</v>
      </c>
      <c r="DV45">
        <v>4.0142100000000003</v>
      </c>
      <c r="DW45">
        <v>1.4748000000000001</v>
      </c>
      <c r="DX45">
        <v>0.50812199999999996</v>
      </c>
      <c r="DY45">
        <v>0.53419000000000005</v>
      </c>
      <c r="DZ45">
        <v>0.66409200000000002</v>
      </c>
      <c r="EA45">
        <v>1.3043199999999999</v>
      </c>
      <c r="EB45">
        <v>1.5249200000000001</v>
      </c>
      <c r="EC45">
        <v>2.1761599999999999</v>
      </c>
      <c r="ED45">
        <v>2.4786100000000002</v>
      </c>
      <c r="EE45">
        <v>2.5931899999999999</v>
      </c>
      <c r="EF45">
        <v>2.94991</v>
      </c>
      <c r="EG45">
        <v>3.6213500000000001</v>
      </c>
      <c r="EH45">
        <v>3.8154400000000002</v>
      </c>
      <c r="EI45">
        <v>4.27562</v>
      </c>
      <c r="EJ45">
        <v>-1.2999999999999999E-3</v>
      </c>
      <c r="EK45">
        <v>4.1780000000000003E-3</v>
      </c>
      <c r="EL45">
        <v>-4.0000000000000002E-4</v>
      </c>
      <c r="EM45">
        <v>6.4999999999999997E-4</v>
      </c>
      <c r="EN45">
        <v>1.0399999999999999E-4</v>
      </c>
      <c r="EO45">
        <v>0.48527399999999998</v>
      </c>
      <c r="EP45">
        <v>3.1999999999999999E-5</v>
      </c>
      <c r="EQ45">
        <v>-2.0000000000000001E-4</v>
      </c>
      <c r="ER45">
        <v>-2.1000000000000001E-4</v>
      </c>
      <c r="ES45">
        <v>-1.2E-4</v>
      </c>
      <c r="ET45">
        <v>-1.0000000000000001E-5</v>
      </c>
      <c r="EU45">
        <v>1.27E-4</v>
      </c>
      <c r="EV45">
        <v>3.0499999999999999E-4</v>
      </c>
      <c r="EW45">
        <v>-1.5399999999999999E-3</v>
      </c>
      <c r="EX45">
        <v>-1.8E-3</v>
      </c>
      <c r="EY45">
        <v>-2.5000000000000001E-4</v>
      </c>
      <c r="EZ45">
        <v>-4.0000000000000003E-5</v>
      </c>
      <c r="FA45">
        <v>-7.2999999999999996E-4</v>
      </c>
      <c r="FB45">
        <v>3.3500000000000001E-4</v>
      </c>
      <c r="FC45">
        <v>1.76E-4</v>
      </c>
      <c r="FD45">
        <v>9.4799999999999995E-4</v>
      </c>
      <c r="FE45">
        <v>1.00248</v>
      </c>
      <c r="FF45">
        <v>41372.837395833303</v>
      </c>
      <c r="FG45">
        <v>1.0039</v>
      </c>
      <c r="FH45">
        <v>0.85670000000000002</v>
      </c>
      <c r="FI45">
        <v>0.83509999999999995</v>
      </c>
      <c r="FJ45">
        <v>1.0245</v>
      </c>
      <c r="FK45">
        <v>1.0137</v>
      </c>
      <c r="FL45">
        <v>0.86480000000000001</v>
      </c>
      <c r="FM45">
        <v>0.84289999999999998</v>
      </c>
      <c r="FN45">
        <v>0.87129999999999996</v>
      </c>
      <c r="FO45">
        <v>0.84950000000000003</v>
      </c>
      <c r="FP45">
        <v>1.2029000000000001</v>
      </c>
      <c r="FQ45">
        <v>1.1667000000000001</v>
      </c>
      <c r="FR45">
        <v>1.1309</v>
      </c>
      <c r="FS45">
        <v>1.1261000000000001</v>
      </c>
      <c r="FT45">
        <v>1.1240000000000001</v>
      </c>
      <c r="FU45">
        <v>1.1375</v>
      </c>
      <c r="FV45">
        <v>1.1609</v>
      </c>
      <c r="FW45">
        <v>0.91879999999999995</v>
      </c>
      <c r="FX45">
        <v>1.1619999999999999</v>
      </c>
      <c r="FY45">
        <v>1.1915</v>
      </c>
      <c r="FZ45">
        <v>1.2109000000000001</v>
      </c>
      <c r="GA45">
        <v>1.236</v>
      </c>
      <c r="GB45">
        <v>1.2284999999999999</v>
      </c>
      <c r="GC45">
        <v>1.1952</v>
      </c>
      <c r="GD45">
        <v>2.6242000000000001</v>
      </c>
      <c r="GE45">
        <v>2.0026999999999999</v>
      </c>
      <c r="GF45">
        <v>1.6088</v>
      </c>
      <c r="GG45">
        <v>1.6045</v>
      </c>
      <c r="GH45">
        <v>1.8225</v>
      </c>
      <c r="GI45">
        <v>1.6693</v>
      </c>
      <c r="GJ45">
        <v>1.2252000000000001</v>
      </c>
      <c r="GK45">
        <v>1.1629</v>
      </c>
      <c r="GL45">
        <v>1.0570999999999999</v>
      </c>
      <c r="GM45">
        <v>1.2694000000000001</v>
      </c>
      <c r="GN45">
        <v>1.0058</v>
      </c>
      <c r="GO45">
        <v>1.0034000000000001</v>
      </c>
      <c r="GP45">
        <v>1.0001</v>
      </c>
      <c r="GQ45">
        <v>0.99660000000000004</v>
      </c>
      <c r="GR45">
        <v>0.99039999999999995</v>
      </c>
      <c r="GS45">
        <v>1.0251999999999999</v>
      </c>
      <c r="GT45">
        <v>0.999</v>
      </c>
      <c r="GU45">
        <v>0.99219999999999997</v>
      </c>
      <c r="GV45">
        <v>0.98960000000000004</v>
      </c>
      <c r="GW45">
        <v>0.98009999999999997</v>
      </c>
      <c r="GX45">
        <v>0.98850000000000005</v>
      </c>
      <c r="GY45">
        <v>0.99890000000000001</v>
      </c>
      <c r="GZ45">
        <v>0.99839999999999995</v>
      </c>
      <c r="HA45">
        <v>0.99619999999999997</v>
      </c>
      <c r="HB45">
        <v>0.99570000000000003</v>
      </c>
      <c r="HC45">
        <v>1</v>
      </c>
      <c r="HD45">
        <v>1</v>
      </c>
      <c r="HE45">
        <v>1</v>
      </c>
      <c r="HF45">
        <v>1</v>
      </c>
      <c r="HG45">
        <v>1</v>
      </c>
      <c r="HH45">
        <v>1</v>
      </c>
      <c r="HI45">
        <v>1</v>
      </c>
      <c r="HJ45">
        <v>1</v>
      </c>
      <c r="HK45">
        <v>1</v>
      </c>
      <c r="HL45">
        <v>1</v>
      </c>
      <c r="HM45">
        <v>1</v>
      </c>
      <c r="HN45">
        <v>1</v>
      </c>
      <c r="HO45">
        <v>0.99990000000000001</v>
      </c>
      <c r="HP45">
        <v>1</v>
      </c>
      <c r="HQ45">
        <v>1</v>
      </c>
      <c r="HR45">
        <v>1</v>
      </c>
      <c r="HS45">
        <v>1</v>
      </c>
      <c r="HT45">
        <v>1</v>
      </c>
      <c r="HU45">
        <v>1.1984999999999999</v>
      </c>
      <c r="HV45">
        <v>2.2446999999999999</v>
      </c>
      <c r="HW45">
        <v>1.6660999999999999</v>
      </c>
      <c r="HX45">
        <v>1.6411</v>
      </c>
      <c r="HY45">
        <v>1.6264000000000001</v>
      </c>
      <c r="HZ45">
        <v>1.5761000000000001</v>
      </c>
      <c r="IA45">
        <v>1.407</v>
      </c>
      <c r="IB45">
        <v>1.0674999999999999</v>
      </c>
      <c r="IC45">
        <v>0.9879</v>
      </c>
      <c r="ID45">
        <v>1.2716000000000001</v>
      </c>
      <c r="IE45">
        <v>1.4810000000000001</v>
      </c>
      <c r="IF45">
        <v>1.1375</v>
      </c>
      <c r="IG45">
        <v>1.1298999999999999</v>
      </c>
      <c r="IH45">
        <v>1.1242000000000001</v>
      </c>
      <c r="II45">
        <v>1.1336999999999999</v>
      </c>
      <c r="IJ45">
        <v>1.1497999999999999</v>
      </c>
      <c r="IK45">
        <v>0.94179999999999997</v>
      </c>
      <c r="IL45">
        <v>1.1608000000000001</v>
      </c>
      <c r="IM45">
        <v>1.1821999999999999</v>
      </c>
      <c r="IN45">
        <v>1.1982999999999999</v>
      </c>
      <c r="IO45">
        <v>1.2114</v>
      </c>
      <c r="IP45">
        <v>1.2143999999999999</v>
      </c>
      <c r="IQ45">
        <v>1862.433</v>
      </c>
      <c r="IR45">
        <v>4548.7049999999999</v>
      </c>
      <c r="IS45">
        <v>3090.212</v>
      </c>
      <c r="IT45">
        <v>2844.067</v>
      </c>
      <c r="IU45">
        <v>2770.4859999999999</v>
      </c>
      <c r="IV45">
        <v>2630.7530000000002</v>
      </c>
      <c r="IW45">
        <v>2215.2550000000001</v>
      </c>
      <c r="IX45">
        <v>911.21370000000002</v>
      </c>
      <c r="IY45">
        <v>696.81489999999997</v>
      </c>
      <c r="IZ45">
        <v>1177.8389999999999</v>
      </c>
      <c r="JA45">
        <v>2131.2809999999999</v>
      </c>
      <c r="JB45">
        <v>386.49540000000002</v>
      </c>
      <c r="JC45">
        <v>351.01499999999999</v>
      </c>
      <c r="JD45">
        <v>253.05279999999999</v>
      </c>
      <c r="JE45">
        <v>228.8126</v>
      </c>
      <c r="JF45">
        <v>185.87459999999999</v>
      </c>
      <c r="JG45">
        <v>171.24340000000001</v>
      </c>
      <c r="JH45">
        <v>167.34649999999999</v>
      </c>
      <c r="JI45">
        <v>150.96979999999999</v>
      </c>
      <c r="JJ45">
        <v>123.9096</v>
      </c>
      <c r="JK45">
        <v>116.32559999999999</v>
      </c>
      <c r="JL45">
        <v>101.2099</v>
      </c>
    </row>
    <row r="46" spans="1:282" x14ac:dyDescent="0.2">
      <c r="A46" t="s">
        <v>298</v>
      </c>
      <c r="B46">
        <v>0</v>
      </c>
      <c r="C46">
        <v>7.5012999999999996E-2</v>
      </c>
      <c r="D46">
        <v>0</v>
      </c>
      <c r="E46">
        <v>1.6406E-2</v>
      </c>
      <c r="F46">
        <v>8.633E-3</v>
      </c>
      <c r="G46">
        <v>11.926600000000001</v>
      </c>
      <c r="H46">
        <v>0</v>
      </c>
      <c r="I46">
        <v>3.4529999999999999E-3</v>
      </c>
      <c r="J46">
        <v>0</v>
      </c>
      <c r="K46">
        <v>0</v>
      </c>
      <c r="L46">
        <v>0</v>
      </c>
      <c r="M46">
        <v>0</v>
      </c>
      <c r="N46">
        <v>0</v>
      </c>
      <c r="O46">
        <v>0</v>
      </c>
      <c r="P46">
        <v>0</v>
      </c>
      <c r="Q46">
        <v>0</v>
      </c>
      <c r="R46">
        <v>8.3510000000000008E-3</v>
      </c>
      <c r="S46">
        <v>0</v>
      </c>
      <c r="T46">
        <v>0</v>
      </c>
      <c r="U46">
        <v>3.2642999999999998E-2</v>
      </c>
      <c r="V46">
        <v>2.6727999999999998E-2</v>
      </c>
      <c r="W46">
        <v>63.622300000000003</v>
      </c>
      <c r="X46">
        <v>24.614799999999999</v>
      </c>
      <c r="Y46">
        <v>100.33499999999999</v>
      </c>
      <c r="Z46">
        <v>0</v>
      </c>
      <c r="AA46">
        <v>0.141736</v>
      </c>
      <c r="AB46">
        <v>0</v>
      </c>
      <c r="AC46">
        <v>1.9401999999999999E-2</v>
      </c>
      <c r="AD46">
        <v>1.0963000000000001E-2</v>
      </c>
      <c r="AE46">
        <v>27.328600000000002</v>
      </c>
      <c r="AF46">
        <v>0</v>
      </c>
      <c r="AG46">
        <v>4.1599999999999996E-3</v>
      </c>
      <c r="AH46">
        <v>0</v>
      </c>
      <c r="AI46">
        <v>0</v>
      </c>
      <c r="AJ46">
        <v>0</v>
      </c>
      <c r="AK46">
        <v>0</v>
      </c>
      <c r="AL46">
        <v>0</v>
      </c>
      <c r="AM46">
        <v>0</v>
      </c>
      <c r="AN46">
        <v>0</v>
      </c>
      <c r="AO46">
        <v>0</v>
      </c>
      <c r="AP46">
        <v>1.0744E-2</v>
      </c>
      <c r="AQ46">
        <v>0</v>
      </c>
      <c r="AR46">
        <v>0</v>
      </c>
      <c r="AS46">
        <v>3.7464999999999998E-2</v>
      </c>
      <c r="AT46">
        <v>3.0435E-2</v>
      </c>
      <c r="AU46">
        <v>72.751400000000004</v>
      </c>
      <c r="AV46">
        <v>0</v>
      </c>
      <c r="AW46">
        <v>100.33499999999999</v>
      </c>
      <c r="AX46">
        <v>1.2689000000000001E-2</v>
      </c>
      <c r="AY46">
        <v>8.9720000000000008E-3</v>
      </c>
      <c r="AZ46">
        <v>1.042E-2</v>
      </c>
      <c r="BA46">
        <v>3.1440999999999997E-2</v>
      </c>
      <c r="BB46">
        <v>3.4806999999999998E-2</v>
      </c>
      <c r="BC46">
        <v>1.2208E-2</v>
      </c>
      <c r="BD46">
        <v>1.1037E-2</v>
      </c>
      <c r="BE46">
        <v>8.5529999999999998E-3</v>
      </c>
      <c r="BF46">
        <v>7.2960000000000004E-3</v>
      </c>
      <c r="BG46">
        <v>2.9911E-2</v>
      </c>
      <c r="BH46">
        <v>3.4319000000000002E-2</v>
      </c>
      <c r="BI46">
        <v>5.4607000000000003E-2</v>
      </c>
      <c r="BJ46">
        <v>6.6363000000000005E-2</v>
      </c>
      <c r="BK46">
        <v>9.7638000000000003E-2</v>
      </c>
      <c r="BL46">
        <v>9.3118000000000006E-2</v>
      </c>
      <c r="BM46">
        <v>0.106028</v>
      </c>
      <c r="BN46">
        <v>2.2249000000000001E-2</v>
      </c>
      <c r="BO46">
        <v>8.8109999999999994E-2</v>
      </c>
      <c r="BP46">
        <v>9.2842999999999995E-2</v>
      </c>
      <c r="BQ46">
        <v>0.10337399999999999</v>
      </c>
      <c r="BR46">
        <v>6.1907999999999998E-2</v>
      </c>
      <c r="BS46">
        <v>0.12686500000000001</v>
      </c>
      <c r="BT46">
        <v>-20.452999999999999</v>
      </c>
      <c r="BU46">
        <v>6.5861499999999999</v>
      </c>
      <c r="BV46">
        <v>-32.978000000000002</v>
      </c>
      <c r="BW46">
        <v>92.866500000000002</v>
      </c>
      <c r="BX46">
        <v>192.59800000000001</v>
      </c>
      <c r="BY46">
        <v>0.53463899999999998</v>
      </c>
      <c r="BZ46">
        <v>-464.41</v>
      </c>
      <c r="CA46">
        <v>117.529</v>
      </c>
      <c r="CB46">
        <v>-506.91</v>
      </c>
      <c r="CC46">
        <v>-273.64999999999998</v>
      </c>
      <c r="CD46">
        <v>-135.91</v>
      </c>
      <c r="CE46">
        <v>-245.87</v>
      </c>
      <c r="CF46">
        <v>-98.328999999999994</v>
      </c>
      <c r="CG46">
        <v>-200.27</v>
      </c>
      <c r="CH46">
        <v>-201.18</v>
      </c>
      <c r="CI46">
        <v>-194.78</v>
      </c>
      <c r="CJ46">
        <v>126.381</v>
      </c>
      <c r="CK46">
        <v>-103.91</v>
      </c>
      <c r="CL46">
        <v>-32453</v>
      </c>
      <c r="CM46">
        <v>149.81899999999999</v>
      </c>
      <c r="CN46">
        <v>109.708</v>
      </c>
      <c r="CO46">
        <v>0.31876700000000002</v>
      </c>
      <c r="CP46">
        <v>-9911</v>
      </c>
      <c r="CQ46">
        <v>4657</v>
      </c>
      <c r="CR46">
        <v>1.17618</v>
      </c>
      <c r="CS46">
        <v>1.70078</v>
      </c>
      <c r="CT46">
        <v>2.0250599999999999</v>
      </c>
      <c r="CU46">
        <v>0.13214699999999999</v>
      </c>
      <c r="CV46">
        <v>0.12653700000000001</v>
      </c>
      <c r="CW46">
        <v>29.435099999999998</v>
      </c>
      <c r="CX46">
        <v>0.173288</v>
      </c>
      <c r="CY46">
        <v>2.6799200000000001</v>
      </c>
      <c r="CZ46">
        <v>3.9912100000000001</v>
      </c>
      <c r="DA46">
        <v>1.4569700000000001</v>
      </c>
      <c r="DB46">
        <v>0.48934</v>
      </c>
      <c r="DC46">
        <v>0.52113399999999999</v>
      </c>
      <c r="DD46">
        <v>0.62212599999999996</v>
      </c>
      <c r="DE46">
        <v>1.27843</v>
      </c>
      <c r="DF46">
        <v>1.49708</v>
      </c>
      <c r="DG46">
        <v>2.1406399999999999</v>
      </c>
      <c r="DH46">
        <v>2.53647</v>
      </c>
      <c r="DI46">
        <v>2.5373000000000001</v>
      </c>
      <c r="DJ46">
        <v>2.9431400000000001</v>
      </c>
      <c r="DK46">
        <v>3.6651099999999999</v>
      </c>
      <c r="DL46">
        <v>3.8797299999999999</v>
      </c>
      <c r="DM46">
        <v>93.847099999999998</v>
      </c>
      <c r="DN46">
        <v>1.33186</v>
      </c>
      <c r="DO46">
        <v>0.98361799999999999</v>
      </c>
      <c r="DP46">
        <v>2.20485</v>
      </c>
      <c r="DQ46">
        <v>0.118683</v>
      </c>
      <c r="DR46">
        <v>0.120099</v>
      </c>
      <c r="DS46">
        <v>0.120376</v>
      </c>
      <c r="DT46">
        <v>0.17646800000000001</v>
      </c>
      <c r="DU46">
        <v>2.6108199999999999</v>
      </c>
      <c r="DV46">
        <v>4.0072900000000002</v>
      </c>
      <c r="DW46">
        <v>1.4725900000000001</v>
      </c>
      <c r="DX46">
        <v>0.50754500000000002</v>
      </c>
      <c r="DY46">
        <v>0.53317300000000001</v>
      </c>
      <c r="DZ46">
        <v>0.66283000000000003</v>
      </c>
      <c r="EA46">
        <v>1.3015399999999999</v>
      </c>
      <c r="EB46">
        <v>1.5217000000000001</v>
      </c>
      <c r="EC46">
        <v>2.17137</v>
      </c>
      <c r="ED46">
        <v>2.4733900000000002</v>
      </c>
      <c r="EE46">
        <v>2.5874299999999999</v>
      </c>
      <c r="EF46">
        <v>2.9433600000000002</v>
      </c>
      <c r="EG46">
        <v>3.6132</v>
      </c>
      <c r="EH46">
        <v>3.80688</v>
      </c>
      <c r="EI46">
        <v>4.2658399999999999</v>
      </c>
      <c r="EJ46">
        <v>-8.4999999999999995E-4</v>
      </c>
      <c r="EK46">
        <v>4.2820000000000002E-3</v>
      </c>
      <c r="EL46">
        <v>-4.6999999999999999E-4</v>
      </c>
      <c r="EM46">
        <v>2.32E-4</v>
      </c>
      <c r="EN46">
        <v>6.9999999999999994E-5</v>
      </c>
      <c r="EO46">
        <v>0.48861900000000003</v>
      </c>
      <c r="EP46">
        <v>-6.0000000000000002E-5</v>
      </c>
      <c r="EQ46">
        <v>3.6699999999999998E-4</v>
      </c>
      <c r="ER46">
        <v>-2.0000000000000002E-5</v>
      </c>
      <c r="ES46">
        <v>-6.0000000000000002E-5</v>
      </c>
      <c r="ET46">
        <v>-1.1E-4</v>
      </c>
      <c r="EU46">
        <v>-1.8000000000000001E-4</v>
      </c>
      <c r="EV46">
        <v>-5.4000000000000001E-4</v>
      </c>
      <c r="EW46">
        <v>-4.0000000000000002E-4</v>
      </c>
      <c r="EX46">
        <v>-3.6999999999999999E-4</v>
      </c>
      <c r="EY46">
        <v>-4.2999999999999999E-4</v>
      </c>
      <c r="EZ46">
        <v>1.35E-4</v>
      </c>
      <c r="FA46">
        <v>-6.6E-4</v>
      </c>
      <c r="FB46">
        <v>0</v>
      </c>
      <c r="FC46">
        <v>5.1800000000000001E-4</v>
      </c>
      <c r="FD46">
        <v>4.1100000000000002E-4</v>
      </c>
      <c r="FE46">
        <v>0.99609700000000001</v>
      </c>
      <c r="FF46">
        <v>41372.840439814798</v>
      </c>
      <c r="FG46">
        <v>1.0045999999999999</v>
      </c>
      <c r="FH46">
        <v>0.85729999999999995</v>
      </c>
      <c r="FI46">
        <v>0.8357</v>
      </c>
      <c r="FJ46">
        <v>1.0251999999999999</v>
      </c>
      <c r="FK46">
        <v>1.0143</v>
      </c>
      <c r="FL46">
        <v>0.86539999999999995</v>
      </c>
      <c r="FM46">
        <v>0.84340000000000004</v>
      </c>
      <c r="FN46">
        <v>0.87190000000000001</v>
      </c>
      <c r="FO46">
        <v>0.85019999999999996</v>
      </c>
      <c r="FP46">
        <v>1.2038</v>
      </c>
      <c r="FQ46">
        <v>1.1675</v>
      </c>
      <c r="FR46">
        <v>1.1318999999999999</v>
      </c>
      <c r="FS46">
        <v>1.127</v>
      </c>
      <c r="FT46">
        <v>1.125</v>
      </c>
      <c r="FU46">
        <v>1.1386000000000001</v>
      </c>
      <c r="FV46">
        <v>1.1619999999999999</v>
      </c>
      <c r="FW46">
        <v>0.91969999999999996</v>
      </c>
      <c r="FX46">
        <v>1.1631</v>
      </c>
      <c r="FY46">
        <v>1.1926000000000001</v>
      </c>
      <c r="FZ46">
        <v>1.2121</v>
      </c>
      <c r="GA46">
        <v>1.2373000000000001</v>
      </c>
      <c r="GB46">
        <v>1.2298</v>
      </c>
      <c r="GC46">
        <v>1.1942999999999999</v>
      </c>
      <c r="GD46">
        <v>2.62</v>
      </c>
      <c r="GE46">
        <v>1.9995000000000001</v>
      </c>
      <c r="GF46">
        <v>1.6063000000000001</v>
      </c>
      <c r="GG46">
        <v>1.6021000000000001</v>
      </c>
      <c r="GH46">
        <v>1.8193999999999999</v>
      </c>
      <c r="GI46">
        <v>1.6677999999999999</v>
      </c>
      <c r="GJ46">
        <v>1.2245999999999999</v>
      </c>
      <c r="GK46">
        <v>1.1625000000000001</v>
      </c>
      <c r="GL46">
        <v>1.0565</v>
      </c>
      <c r="GM46">
        <v>1.2683</v>
      </c>
      <c r="GN46">
        <v>1.0056</v>
      </c>
      <c r="GO46">
        <v>1.0032000000000001</v>
      </c>
      <c r="GP46">
        <v>1</v>
      </c>
      <c r="GQ46">
        <v>0.99650000000000005</v>
      </c>
      <c r="GR46">
        <v>0.99029999999999996</v>
      </c>
      <c r="GS46">
        <v>1.0249999999999999</v>
      </c>
      <c r="GT46">
        <v>0.99890000000000001</v>
      </c>
      <c r="GU46">
        <v>0.99209999999999998</v>
      </c>
      <c r="GV46">
        <v>0.98950000000000005</v>
      </c>
      <c r="GW46">
        <v>0.98</v>
      </c>
      <c r="GX46">
        <v>0.98839999999999995</v>
      </c>
      <c r="GY46">
        <v>0.99890000000000001</v>
      </c>
      <c r="GZ46">
        <v>0.99839999999999995</v>
      </c>
      <c r="HA46">
        <v>0.99609999999999999</v>
      </c>
      <c r="HB46">
        <v>0.99560000000000004</v>
      </c>
      <c r="HC46">
        <v>1</v>
      </c>
      <c r="HD46">
        <v>1</v>
      </c>
      <c r="HE46">
        <v>1</v>
      </c>
      <c r="HF46">
        <v>1</v>
      </c>
      <c r="HG46">
        <v>1</v>
      </c>
      <c r="HH46">
        <v>1</v>
      </c>
      <c r="HI46">
        <v>1</v>
      </c>
      <c r="HJ46">
        <v>1</v>
      </c>
      <c r="HK46">
        <v>1</v>
      </c>
      <c r="HL46">
        <v>1</v>
      </c>
      <c r="HM46">
        <v>1</v>
      </c>
      <c r="HN46">
        <v>1</v>
      </c>
      <c r="HO46">
        <v>1</v>
      </c>
      <c r="HP46">
        <v>1</v>
      </c>
      <c r="HQ46">
        <v>1</v>
      </c>
      <c r="HR46">
        <v>1</v>
      </c>
      <c r="HS46">
        <v>1</v>
      </c>
      <c r="HT46">
        <v>1</v>
      </c>
      <c r="HU46">
        <v>1.1984999999999999</v>
      </c>
      <c r="HV46">
        <v>2.2425999999999999</v>
      </c>
      <c r="HW46">
        <v>1.6645000000000001</v>
      </c>
      <c r="HX46">
        <v>1.6395999999999999</v>
      </c>
      <c r="HY46">
        <v>1.6251</v>
      </c>
      <c r="HZ46">
        <v>1.5745</v>
      </c>
      <c r="IA46">
        <v>1.4067000000000001</v>
      </c>
      <c r="IB46">
        <v>1.0678000000000001</v>
      </c>
      <c r="IC46">
        <v>0.98829999999999996</v>
      </c>
      <c r="ID46">
        <v>1.2718</v>
      </c>
      <c r="IE46">
        <v>1.4806999999999999</v>
      </c>
      <c r="IF46">
        <v>1.1382000000000001</v>
      </c>
      <c r="IG46">
        <v>1.1307</v>
      </c>
      <c r="IH46">
        <v>1.125</v>
      </c>
      <c r="II46">
        <v>1.1345000000000001</v>
      </c>
      <c r="IJ46">
        <v>1.1507000000000001</v>
      </c>
      <c r="IK46">
        <v>0.94269999999999998</v>
      </c>
      <c r="IL46">
        <v>1.1617999999999999</v>
      </c>
      <c r="IM46">
        <v>1.1832</v>
      </c>
      <c r="IN46">
        <v>1.1994</v>
      </c>
      <c r="IO46">
        <v>1.2124999999999999</v>
      </c>
      <c r="IP46">
        <v>1.2156</v>
      </c>
      <c r="IQ46">
        <v>1853.971</v>
      </c>
      <c r="IR46">
        <v>4526.0230000000001</v>
      </c>
      <c r="IS46">
        <v>3073.3159999999998</v>
      </c>
      <c r="IT46">
        <v>2828.4830000000002</v>
      </c>
      <c r="IU46">
        <v>2755.2950000000001</v>
      </c>
      <c r="IV46">
        <v>2615.2530000000002</v>
      </c>
      <c r="IW46">
        <v>2204.7649999999999</v>
      </c>
      <c r="IX46">
        <v>906.7654</v>
      </c>
      <c r="IY46">
        <v>693.42160000000001</v>
      </c>
      <c r="IZ46">
        <v>1172.133</v>
      </c>
      <c r="JA46">
        <v>2121.1799999999998</v>
      </c>
      <c r="JB46">
        <v>384.57929999999999</v>
      </c>
      <c r="JC46">
        <v>349.27010000000001</v>
      </c>
      <c r="JD46">
        <v>251.75110000000001</v>
      </c>
      <c r="JE46">
        <v>227.63310000000001</v>
      </c>
      <c r="JF46">
        <v>184.81030000000001</v>
      </c>
      <c r="JG46">
        <v>170.25749999999999</v>
      </c>
      <c r="JH46">
        <v>166.38290000000001</v>
      </c>
      <c r="JI46">
        <v>150.08539999999999</v>
      </c>
      <c r="JJ46">
        <v>123.15860000000001</v>
      </c>
      <c r="JK46">
        <v>115.6186</v>
      </c>
      <c r="JL46">
        <v>100.6413</v>
      </c>
    </row>
    <row r="47" spans="1:282" x14ac:dyDescent="0.2">
      <c r="A47" t="s">
        <v>298</v>
      </c>
      <c r="B47">
        <v>0</v>
      </c>
      <c r="C47">
        <v>7.1754999999999999E-2</v>
      </c>
      <c r="D47">
        <v>0</v>
      </c>
      <c r="E47">
        <v>2.7796999999999999E-2</v>
      </c>
      <c r="F47">
        <v>5.2789999999999998E-3</v>
      </c>
      <c r="G47">
        <v>11.9655</v>
      </c>
      <c r="H47">
        <v>0</v>
      </c>
      <c r="I47">
        <v>0</v>
      </c>
      <c r="J47">
        <v>0</v>
      </c>
      <c r="K47">
        <v>0</v>
      </c>
      <c r="L47">
        <v>5.0270000000000002E-3</v>
      </c>
      <c r="M47">
        <v>0</v>
      </c>
      <c r="N47">
        <v>0</v>
      </c>
      <c r="O47">
        <v>0</v>
      </c>
      <c r="P47">
        <v>0</v>
      </c>
      <c r="Q47">
        <v>2.8040000000000001E-3</v>
      </c>
      <c r="R47">
        <v>0</v>
      </c>
      <c r="S47">
        <v>0</v>
      </c>
      <c r="T47">
        <v>8.5400000000000007E-3</v>
      </c>
      <c r="U47">
        <v>2.0254999999999999E-2</v>
      </c>
      <c r="V47">
        <v>1.1538E-2</v>
      </c>
      <c r="W47">
        <v>63.957700000000003</v>
      </c>
      <c r="X47">
        <v>24.706499999999998</v>
      </c>
      <c r="Y47">
        <v>100.783</v>
      </c>
      <c r="Z47">
        <v>0</v>
      </c>
      <c r="AA47">
        <v>0.13558100000000001</v>
      </c>
      <c r="AB47">
        <v>0</v>
      </c>
      <c r="AC47">
        <v>3.2872999999999999E-2</v>
      </c>
      <c r="AD47">
        <v>6.7039999999999999E-3</v>
      </c>
      <c r="AE47">
        <v>27.4177</v>
      </c>
      <c r="AF47">
        <v>0</v>
      </c>
      <c r="AG47">
        <v>0</v>
      </c>
      <c r="AH47">
        <v>0</v>
      </c>
      <c r="AI47">
        <v>0</v>
      </c>
      <c r="AJ47">
        <v>5.4149999999999997E-3</v>
      </c>
      <c r="AK47">
        <v>0</v>
      </c>
      <c r="AL47">
        <v>0</v>
      </c>
      <c r="AM47">
        <v>0</v>
      </c>
      <c r="AN47">
        <v>0</v>
      </c>
      <c r="AO47">
        <v>3.251E-3</v>
      </c>
      <c r="AP47">
        <v>0</v>
      </c>
      <c r="AQ47">
        <v>0</v>
      </c>
      <c r="AR47">
        <v>9.8440000000000003E-3</v>
      </c>
      <c r="AS47">
        <v>2.3247E-2</v>
      </c>
      <c r="AT47">
        <v>1.3138E-2</v>
      </c>
      <c r="AU47">
        <v>73.134900000000002</v>
      </c>
      <c r="AV47">
        <v>3.9999999999999998E-6</v>
      </c>
      <c r="AW47">
        <v>100.783</v>
      </c>
      <c r="AX47">
        <v>1.2692E-2</v>
      </c>
      <c r="AY47">
        <v>8.9750000000000003E-3</v>
      </c>
      <c r="AZ47">
        <v>1.0423E-2</v>
      </c>
      <c r="BA47">
        <v>3.1447000000000003E-2</v>
      </c>
      <c r="BB47">
        <v>3.4814999999999999E-2</v>
      </c>
      <c r="BC47">
        <v>1.2211E-2</v>
      </c>
      <c r="BD47">
        <v>1.1039E-2</v>
      </c>
      <c r="BE47">
        <v>8.5540000000000008E-3</v>
      </c>
      <c r="BF47">
        <v>7.2969999999999997E-3</v>
      </c>
      <c r="BG47">
        <v>2.9916999999999999E-2</v>
      </c>
      <c r="BH47">
        <v>3.4326000000000002E-2</v>
      </c>
      <c r="BI47">
        <v>5.4614000000000003E-2</v>
      </c>
      <c r="BJ47">
        <v>6.6370999999999999E-2</v>
      </c>
      <c r="BK47">
        <v>9.7649E-2</v>
      </c>
      <c r="BL47">
        <v>9.3128000000000002E-2</v>
      </c>
      <c r="BM47">
        <v>0.10603899999999999</v>
      </c>
      <c r="BN47">
        <v>2.2251E-2</v>
      </c>
      <c r="BO47">
        <v>8.8119000000000003E-2</v>
      </c>
      <c r="BP47">
        <v>9.2852000000000004E-2</v>
      </c>
      <c r="BQ47">
        <v>0.103383</v>
      </c>
      <c r="BR47">
        <v>6.1912000000000002E-2</v>
      </c>
      <c r="BS47">
        <v>0.12687399999999999</v>
      </c>
      <c r="BT47">
        <v>-22.405000000000001</v>
      </c>
      <c r="BU47">
        <v>6.8470300000000002</v>
      </c>
      <c r="BV47">
        <v>-46.116999999999997</v>
      </c>
      <c r="BW47">
        <v>55.834099999999999</v>
      </c>
      <c r="BX47">
        <v>313.41699999999997</v>
      </c>
      <c r="BY47">
        <v>0.53383199999999997</v>
      </c>
      <c r="BZ47">
        <v>-211.59</v>
      </c>
      <c r="CA47">
        <v>-58.524000000000001</v>
      </c>
      <c r="CB47">
        <v>-240.99</v>
      </c>
      <c r="CC47">
        <v>-102.53</v>
      </c>
      <c r="CD47">
        <v>323.14699999999999</v>
      </c>
      <c r="CE47">
        <v>-143.74</v>
      </c>
      <c r="CF47">
        <v>-74.628</v>
      </c>
      <c r="CG47">
        <v>-42.024000000000001</v>
      </c>
      <c r="CH47">
        <v>-179.92</v>
      </c>
      <c r="CI47">
        <v>1783.62</v>
      </c>
      <c r="CJ47">
        <v>-140.97999999999999</v>
      </c>
      <c r="CK47">
        <v>-509.88</v>
      </c>
      <c r="CL47">
        <v>513.11199999999997</v>
      </c>
      <c r="CM47">
        <v>241.14099999999999</v>
      </c>
      <c r="CN47">
        <v>253.47399999999999</v>
      </c>
      <c r="CO47">
        <v>0.31784200000000001</v>
      </c>
      <c r="CP47">
        <v>-9848</v>
      </c>
      <c r="CQ47">
        <v>4657</v>
      </c>
      <c r="CR47">
        <v>1.1891499999999999</v>
      </c>
      <c r="CS47">
        <v>1.6693199999999999</v>
      </c>
      <c r="CT47">
        <v>2.0759400000000001</v>
      </c>
      <c r="CU47">
        <v>0.14150799999999999</v>
      </c>
      <c r="CV47">
        <v>0.124053</v>
      </c>
      <c r="CW47">
        <v>29.525300000000001</v>
      </c>
      <c r="CX47">
        <v>0.16956099999999999</v>
      </c>
      <c r="CY47">
        <v>2.47553</v>
      </c>
      <c r="CZ47">
        <v>3.9748700000000001</v>
      </c>
      <c r="DA47">
        <v>1.4315199999999999</v>
      </c>
      <c r="DB47">
        <v>0.51556299999999999</v>
      </c>
      <c r="DC47">
        <v>0.51286100000000001</v>
      </c>
      <c r="DD47">
        <v>0.60970500000000005</v>
      </c>
      <c r="DE47">
        <v>1.19373</v>
      </c>
      <c r="DF47">
        <v>1.49471</v>
      </c>
      <c r="DG47">
        <v>2.1757300000000002</v>
      </c>
      <c r="DH47">
        <v>2.4194</v>
      </c>
      <c r="DI47">
        <v>2.58324</v>
      </c>
      <c r="DJ47">
        <v>2.9583400000000002</v>
      </c>
      <c r="DK47">
        <v>3.6470899999999999</v>
      </c>
      <c r="DL47">
        <v>3.8401000000000001</v>
      </c>
      <c r="DM47">
        <v>94.339699999999993</v>
      </c>
      <c r="DN47">
        <v>1.3322099999999999</v>
      </c>
      <c r="DO47">
        <v>0.983518</v>
      </c>
      <c r="DP47">
        <v>2.2052900000000002</v>
      </c>
      <c r="DQ47">
        <v>0.118698</v>
      </c>
      <c r="DR47">
        <v>0.120117</v>
      </c>
      <c r="DS47">
        <v>0.120382</v>
      </c>
      <c r="DT47">
        <v>0.17650299999999999</v>
      </c>
      <c r="DU47">
        <v>2.6116100000000002</v>
      </c>
      <c r="DV47">
        <v>4.00868</v>
      </c>
      <c r="DW47">
        <v>1.47302</v>
      </c>
      <c r="DX47">
        <v>0.50766500000000003</v>
      </c>
      <c r="DY47">
        <v>0.53337699999999999</v>
      </c>
      <c r="DZ47">
        <v>0.66308299999999998</v>
      </c>
      <c r="EA47">
        <v>1.3021</v>
      </c>
      <c r="EB47">
        <v>1.5223500000000001</v>
      </c>
      <c r="EC47">
        <v>2.1723499999999998</v>
      </c>
      <c r="ED47">
        <v>2.47445</v>
      </c>
      <c r="EE47">
        <v>2.5886</v>
      </c>
      <c r="EF47">
        <v>2.94469</v>
      </c>
      <c r="EG47">
        <v>3.6148600000000002</v>
      </c>
      <c r="EH47">
        <v>3.8086199999999999</v>
      </c>
      <c r="EI47">
        <v>4.26783</v>
      </c>
      <c r="EJ47">
        <v>-7.6999999999999996E-4</v>
      </c>
      <c r="EK47">
        <v>4.0940000000000004E-3</v>
      </c>
      <c r="EL47">
        <v>-3.3E-4</v>
      </c>
      <c r="EM47">
        <v>3.9199999999999999E-4</v>
      </c>
      <c r="EN47">
        <v>4.3000000000000002E-5</v>
      </c>
      <c r="EO47">
        <v>0.490122</v>
      </c>
      <c r="EP47">
        <v>-1.2999999999999999E-4</v>
      </c>
      <c r="EQ47">
        <v>-7.2000000000000005E-4</v>
      </c>
      <c r="ER47">
        <v>-4.0000000000000003E-5</v>
      </c>
      <c r="ES47">
        <v>-1.6000000000000001E-4</v>
      </c>
      <c r="ET47">
        <v>4.8999999999999998E-5</v>
      </c>
      <c r="EU47">
        <v>-2.9999999999999997E-4</v>
      </c>
      <c r="EV47">
        <v>-7.1000000000000002E-4</v>
      </c>
      <c r="EW47">
        <v>-1.8600000000000001E-3</v>
      </c>
      <c r="EX47">
        <v>-4.0999999999999999E-4</v>
      </c>
      <c r="EY47">
        <v>4.6999999999999997E-5</v>
      </c>
      <c r="EZ47">
        <v>-1.2E-4</v>
      </c>
      <c r="FA47">
        <v>-1.2999999999999999E-4</v>
      </c>
      <c r="FB47">
        <v>1.3899999999999999E-4</v>
      </c>
      <c r="FC47">
        <v>3.2200000000000002E-4</v>
      </c>
      <c r="FD47">
        <v>1.7699999999999999E-4</v>
      </c>
      <c r="FE47">
        <v>1.0015499999999999</v>
      </c>
      <c r="FF47">
        <v>41372.843495370398</v>
      </c>
      <c r="FG47">
        <v>1.0044999999999999</v>
      </c>
      <c r="FH47">
        <v>0.85719999999999996</v>
      </c>
      <c r="FI47">
        <v>0.83560000000000001</v>
      </c>
      <c r="FJ47">
        <v>1.0250999999999999</v>
      </c>
      <c r="FK47">
        <v>1.0142</v>
      </c>
      <c r="FL47">
        <v>0.86529999999999996</v>
      </c>
      <c r="FM47">
        <v>0.84330000000000005</v>
      </c>
      <c r="FN47">
        <v>0.87180000000000002</v>
      </c>
      <c r="FO47">
        <v>0.85</v>
      </c>
      <c r="FP47">
        <v>1.2036</v>
      </c>
      <c r="FQ47">
        <v>1.1673</v>
      </c>
      <c r="FR47">
        <v>1.1316999999999999</v>
      </c>
      <c r="FS47">
        <v>1.1269</v>
      </c>
      <c r="FT47">
        <v>1.1248</v>
      </c>
      <c r="FU47">
        <v>1.1384000000000001</v>
      </c>
      <c r="FV47">
        <v>1.1617999999999999</v>
      </c>
      <c r="FW47">
        <v>0.91949999999999998</v>
      </c>
      <c r="FX47">
        <v>1.1629</v>
      </c>
      <c r="FY47">
        <v>1.1923999999999999</v>
      </c>
      <c r="FZ47">
        <v>1.2119</v>
      </c>
      <c r="GA47">
        <v>1.2370000000000001</v>
      </c>
      <c r="GB47">
        <v>1.2295</v>
      </c>
      <c r="GC47">
        <v>1.1943999999999999</v>
      </c>
      <c r="GD47">
        <v>2.6212</v>
      </c>
      <c r="GE47">
        <v>2</v>
      </c>
      <c r="GF47">
        <v>1.6067</v>
      </c>
      <c r="GG47">
        <v>1.6025</v>
      </c>
      <c r="GH47">
        <v>1.82</v>
      </c>
      <c r="GI47">
        <v>1.6680999999999999</v>
      </c>
      <c r="GJ47">
        <v>1.2248000000000001</v>
      </c>
      <c r="GK47">
        <v>1.1626000000000001</v>
      </c>
      <c r="GL47">
        <v>1.0566</v>
      </c>
      <c r="GM47">
        <v>1.2685</v>
      </c>
      <c r="GN47">
        <v>1.0056</v>
      </c>
      <c r="GO47">
        <v>1.0033000000000001</v>
      </c>
      <c r="GP47">
        <v>1</v>
      </c>
      <c r="GQ47">
        <v>0.99650000000000005</v>
      </c>
      <c r="GR47">
        <v>0.99029999999999996</v>
      </c>
      <c r="GS47">
        <v>1.0250999999999999</v>
      </c>
      <c r="GT47">
        <v>0.99890000000000001</v>
      </c>
      <c r="GU47">
        <v>0.99219999999999997</v>
      </c>
      <c r="GV47">
        <v>0.98950000000000005</v>
      </c>
      <c r="GW47">
        <v>0.98</v>
      </c>
      <c r="GX47">
        <v>0.98839999999999995</v>
      </c>
      <c r="GY47">
        <v>0.99890000000000001</v>
      </c>
      <c r="GZ47">
        <v>0.99839999999999995</v>
      </c>
      <c r="HA47">
        <v>0.99609999999999999</v>
      </c>
      <c r="HB47">
        <v>0.99560000000000004</v>
      </c>
      <c r="HC47">
        <v>1</v>
      </c>
      <c r="HD47">
        <v>1</v>
      </c>
      <c r="HE47">
        <v>1</v>
      </c>
      <c r="HF47">
        <v>1</v>
      </c>
      <c r="HG47">
        <v>1</v>
      </c>
      <c r="HH47">
        <v>1</v>
      </c>
      <c r="HI47">
        <v>1</v>
      </c>
      <c r="HJ47">
        <v>1</v>
      </c>
      <c r="HK47">
        <v>1</v>
      </c>
      <c r="HL47">
        <v>1</v>
      </c>
      <c r="HM47">
        <v>1</v>
      </c>
      <c r="HN47">
        <v>1</v>
      </c>
      <c r="HO47">
        <v>1</v>
      </c>
      <c r="HP47">
        <v>1</v>
      </c>
      <c r="HQ47">
        <v>1</v>
      </c>
      <c r="HR47">
        <v>1</v>
      </c>
      <c r="HS47">
        <v>1</v>
      </c>
      <c r="HT47">
        <v>1</v>
      </c>
      <c r="HU47">
        <v>1.1984999999999999</v>
      </c>
      <c r="HV47">
        <v>2.2433000000000001</v>
      </c>
      <c r="HW47">
        <v>1.6647000000000001</v>
      </c>
      <c r="HX47">
        <v>1.6397999999999999</v>
      </c>
      <c r="HY47">
        <v>1.6252</v>
      </c>
      <c r="HZ47">
        <v>1.5748</v>
      </c>
      <c r="IA47">
        <v>1.4067000000000001</v>
      </c>
      <c r="IB47">
        <v>1.0678000000000001</v>
      </c>
      <c r="IC47">
        <v>0.98819999999999997</v>
      </c>
      <c r="ID47">
        <v>1.2718</v>
      </c>
      <c r="IE47">
        <v>1.4807999999999999</v>
      </c>
      <c r="IF47">
        <v>1.1380999999999999</v>
      </c>
      <c r="IG47">
        <v>1.1305000000000001</v>
      </c>
      <c r="IH47">
        <v>1.1249</v>
      </c>
      <c r="II47">
        <v>1.1344000000000001</v>
      </c>
      <c r="IJ47">
        <v>1.1505000000000001</v>
      </c>
      <c r="IK47">
        <v>0.9425</v>
      </c>
      <c r="IL47">
        <v>1.1616</v>
      </c>
      <c r="IM47">
        <v>1.1830000000000001</v>
      </c>
      <c r="IN47">
        <v>1.1992</v>
      </c>
      <c r="IO47">
        <v>1.2122999999999999</v>
      </c>
      <c r="IP47">
        <v>1.2153</v>
      </c>
      <c r="IQ47">
        <v>1862.6949999999999</v>
      </c>
      <c r="IR47">
        <v>4548.5829999999996</v>
      </c>
      <c r="IS47">
        <v>3088.0050000000001</v>
      </c>
      <c r="IT47">
        <v>2842.018</v>
      </c>
      <c r="IU47">
        <v>2768.6260000000002</v>
      </c>
      <c r="IV47">
        <v>2628.221</v>
      </c>
      <c r="IW47">
        <v>2215.259</v>
      </c>
      <c r="IX47">
        <v>911.15920000000006</v>
      </c>
      <c r="IY47">
        <v>696.75549999999998</v>
      </c>
      <c r="IZ47">
        <v>1177.787</v>
      </c>
      <c r="JA47">
        <v>2131.268</v>
      </c>
      <c r="JB47">
        <v>386.43709999999999</v>
      </c>
      <c r="JC47">
        <v>350.95830000000001</v>
      </c>
      <c r="JD47">
        <v>252.97049999999999</v>
      </c>
      <c r="JE47">
        <v>228.7363</v>
      </c>
      <c r="JF47">
        <v>185.7071</v>
      </c>
      <c r="JG47">
        <v>171.08410000000001</v>
      </c>
      <c r="JH47">
        <v>167.1908</v>
      </c>
      <c r="JI47">
        <v>150.81460000000001</v>
      </c>
      <c r="JJ47">
        <v>123.7564</v>
      </c>
      <c r="JK47">
        <v>116.184</v>
      </c>
      <c r="JL47">
        <v>101.107</v>
      </c>
    </row>
    <row r="48" spans="1:282" x14ac:dyDescent="0.2">
      <c r="A48" t="s">
        <v>298</v>
      </c>
      <c r="B48">
        <v>0</v>
      </c>
      <c r="C48">
        <v>6.7204E-2</v>
      </c>
      <c r="D48">
        <v>0</v>
      </c>
      <c r="E48">
        <v>6.2705999999999998E-2</v>
      </c>
      <c r="F48">
        <v>0</v>
      </c>
      <c r="G48">
        <v>11.9094</v>
      </c>
      <c r="H48">
        <v>0</v>
      </c>
      <c r="I48">
        <v>0</v>
      </c>
      <c r="J48">
        <v>0</v>
      </c>
      <c r="K48">
        <v>0</v>
      </c>
      <c r="L48">
        <v>0</v>
      </c>
      <c r="M48">
        <v>0</v>
      </c>
      <c r="N48">
        <v>0</v>
      </c>
      <c r="O48">
        <v>0</v>
      </c>
      <c r="P48">
        <v>0</v>
      </c>
      <c r="Q48">
        <v>0</v>
      </c>
      <c r="R48">
        <v>8.4139999999999996E-3</v>
      </c>
      <c r="S48">
        <v>4.1359999999999999E-3</v>
      </c>
      <c r="T48">
        <v>1.0969E-2</v>
      </c>
      <c r="U48">
        <v>0</v>
      </c>
      <c r="V48">
        <v>2.7084E-2</v>
      </c>
      <c r="W48">
        <v>63.862699999999997</v>
      </c>
      <c r="X48">
        <v>24.623200000000001</v>
      </c>
      <c r="Y48">
        <v>100.57599999999999</v>
      </c>
      <c r="Z48">
        <v>0</v>
      </c>
      <c r="AA48">
        <v>0.12698000000000001</v>
      </c>
      <c r="AB48">
        <v>0</v>
      </c>
      <c r="AC48">
        <v>7.4157000000000001E-2</v>
      </c>
      <c r="AD48">
        <v>0</v>
      </c>
      <c r="AE48">
        <v>27.289300000000001</v>
      </c>
      <c r="AF48">
        <v>0</v>
      </c>
      <c r="AG48">
        <v>0</v>
      </c>
      <c r="AH48">
        <v>0</v>
      </c>
      <c r="AI48">
        <v>0</v>
      </c>
      <c r="AJ48">
        <v>0</v>
      </c>
      <c r="AK48">
        <v>0</v>
      </c>
      <c r="AL48">
        <v>0</v>
      </c>
      <c r="AM48">
        <v>0</v>
      </c>
      <c r="AN48">
        <v>0</v>
      </c>
      <c r="AO48">
        <v>0</v>
      </c>
      <c r="AP48">
        <v>1.0824E-2</v>
      </c>
      <c r="AQ48">
        <v>4.7889999999999999E-3</v>
      </c>
      <c r="AR48">
        <v>1.2643E-2</v>
      </c>
      <c r="AS48">
        <v>0</v>
      </c>
      <c r="AT48">
        <v>3.0839999999999999E-2</v>
      </c>
      <c r="AU48">
        <v>73.026300000000006</v>
      </c>
      <c r="AV48">
        <v>6.0000000000000002E-6</v>
      </c>
      <c r="AW48">
        <v>100.57599999999999</v>
      </c>
      <c r="AX48">
        <v>1.2692E-2</v>
      </c>
      <c r="AY48">
        <v>8.9750000000000003E-3</v>
      </c>
      <c r="AZ48">
        <v>1.0423999999999999E-2</v>
      </c>
      <c r="BA48">
        <v>3.1451E-2</v>
      </c>
      <c r="BB48">
        <v>3.4819999999999997E-2</v>
      </c>
      <c r="BC48">
        <v>1.2213999999999999E-2</v>
      </c>
      <c r="BD48">
        <v>1.1039999999999999E-2</v>
      </c>
      <c r="BE48">
        <v>8.5540000000000008E-3</v>
      </c>
      <c r="BF48">
        <v>7.2969999999999997E-3</v>
      </c>
      <c r="BG48">
        <v>2.9918E-2</v>
      </c>
      <c r="BH48">
        <v>3.4329999999999999E-2</v>
      </c>
      <c r="BI48">
        <v>5.4612000000000001E-2</v>
      </c>
      <c r="BJ48">
        <v>6.6367999999999996E-2</v>
      </c>
      <c r="BK48">
        <v>9.7645999999999997E-2</v>
      </c>
      <c r="BL48">
        <v>9.3123999999999998E-2</v>
      </c>
      <c r="BM48">
        <v>0.106035</v>
      </c>
      <c r="BN48">
        <v>2.2249000000000001E-2</v>
      </c>
      <c r="BO48">
        <v>8.8114999999999999E-2</v>
      </c>
      <c r="BP48">
        <v>9.2846999999999999E-2</v>
      </c>
      <c r="BQ48">
        <v>0.103377</v>
      </c>
      <c r="BR48">
        <v>6.1907999999999998E-2</v>
      </c>
      <c r="BS48">
        <v>0.12686500000000001</v>
      </c>
      <c r="BT48">
        <v>-13.88</v>
      </c>
      <c r="BU48">
        <v>7.2510899999999996</v>
      </c>
      <c r="BV48">
        <v>-42.805999999999997</v>
      </c>
      <c r="BW48">
        <v>26.080200000000001</v>
      </c>
      <c r="BX48">
        <v>-87.710999999999999</v>
      </c>
      <c r="BY48">
        <v>0.53515500000000005</v>
      </c>
      <c r="BZ48">
        <v>-115.59</v>
      </c>
      <c r="CA48">
        <v>-337.91</v>
      </c>
      <c r="CB48">
        <v>-70.007999999999996</v>
      </c>
      <c r="CC48">
        <v>-68.242999999999995</v>
      </c>
      <c r="CD48">
        <v>-85.356999999999999</v>
      </c>
      <c r="CE48">
        <v>-97.989000000000004</v>
      </c>
      <c r="CF48">
        <v>-110.5</v>
      </c>
      <c r="CG48">
        <v>-50.295000000000002</v>
      </c>
      <c r="CH48">
        <v>-247.26</v>
      </c>
      <c r="CI48">
        <v>-147.88</v>
      </c>
      <c r="CJ48">
        <v>125.45</v>
      </c>
      <c r="CK48">
        <v>1005.04</v>
      </c>
      <c r="CL48">
        <v>399.61500000000001</v>
      </c>
      <c r="CM48">
        <v>-485.97</v>
      </c>
      <c r="CN48">
        <v>108.274</v>
      </c>
      <c r="CO48">
        <v>0.31803599999999999</v>
      </c>
      <c r="CP48">
        <v>-9799</v>
      </c>
      <c r="CQ48">
        <v>4710</v>
      </c>
      <c r="CR48">
        <v>1.1033500000000001</v>
      </c>
      <c r="CS48">
        <v>1.6258300000000001</v>
      </c>
      <c r="CT48">
        <v>2.0664799999999999</v>
      </c>
      <c r="CU48">
        <v>0.170159</v>
      </c>
      <c r="CV48">
        <v>0.106582</v>
      </c>
      <c r="CW48">
        <v>29.376899999999999</v>
      </c>
      <c r="CX48">
        <v>0.16392599999999999</v>
      </c>
      <c r="CY48">
        <v>2.58866</v>
      </c>
      <c r="CZ48">
        <v>3.8944100000000001</v>
      </c>
      <c r="DA48">
        <v>1.4113500000000001</v>
      </c>
      <c r="DB48">
        <v>0.47870600000000002</v>
      </c>
      <c r="DC48">
        <v>0.50364100000000001</v>
      </c>
      <c r="DD48">
        <v>0.62706700000000004</v>
      </c>
      <c r="DE48">
        <v>1.21183</v>
      </c>
      <c r="DF48">
        <v>1.5027900000000001</v>
      </c>
      <c r="DG48">
        <v>2.133</v>
      </c>
      <c r="DH48">
        <v>2.53877</v>
      </c>
      <c r="DI48">
        <v>2.5969799999999998</v>
      </c>
      <c r="DJ48">
        <v>2.9637099999999998</v>
      </c>
      <c r="DK48">
        <v>3.6007899999999999</v>
      </c>
      <c r="DL48">
        <v>3.88443</v>
      </c>
      <c r="DM48">
        <v>94.231899999999996</v>
      </c>
      <c r="DN48">
        <v>1.33256</v>
      </c>
      <c r="DO48">
        <v>0.98361500000000002</v>
      </c>
      <c r="DP48">
        <v>2.20567</v>
      </c>
      <c r="DQ48">
        <v>0.118709</v>
      </c>
      <c r="DR48">
        <v>0.12013500000000001</v>
      </c>
      <c r="DS48">
        <v>0.120367</v>
      </c>
      <c r="DT48">
        <v>0.17652799999999999</v>
      </c>
      <c r="DU48">
        <v>2.6124900000000002</v>
      </c>
      <c r="DV48">
        <v>4.0101899999999997</v>
      </c>
      <c r="DW48">
        <v>1.4734799999999999</v>
      </c>
      <c r="DX48">
        <v>0.50775599999999999</v>
      </c>
      <c r="DY48">
        <v>0.53360300000000005</v>
      </c>
      <c r="DZ48">
        <v>0.66336399999999995</v>
      </c>
      <c r="EA48">
        <v>1.3027200000000001</v>
      </c>
      <c r="EB48">
        <v>1.5230699999999999</v>
      </c>
      <c r="EC48">
        <v>2.1734300000000002</v>
      </c>
      <c r="ED48">
        <v>2.4756399999999998</v>
      </c>
      <c r="EE48">
        <v>2.5899100000000002</v>
      </c>
      <c r="EF48">
        <v>2.94618</v>
      </c>
      <c r="EG48">
        <v>3.6166800000000001</v>
      </c>
      <c r="EH48">
        <v>3.81053</v>
      </c>
      <c r="EI48">
        <v>4.2700500000000003</v>
      </c>
      <c r="EJ48">
        <v>-1.23E-3</v>
      </c>
      <c r="EK48">
        <v>3.8340000000000002E-3</v>
      </c>
      <c r="EL48">
        <v>-3.6000000000000002E-4</v>
      </c>
      <c r="EM48">
        <v>8.8500000000000004E-4</v>
      </c>
      <c r="EN48">
        <v>-1.4999999999999999E-4</v>
      </c>
      <c r="EO48">
        <v>0.48764800000000003</v>
      </c>
      <c r="EP48">
        <v>-2.4000000000000001E-4</v>
      </c>
      <c r="EQ48">
        <v>-1.2999999999999999E-4</v>
      </c>
      <c r="ER48">
        <v>-1.3999999999999999E-4</v>
      </c>
      <c r="ES48">
        <v>-2.4000000000000001E-4</v>
      </c>
      <c r="ET48">
        <v>-1.8000000000000001E-4</v>
      </c>
      <c r="EU48">
        <v>-4.4000000000000002E-4</v>
      </c>
      <c r="EV48">
        <v>-4.8000000000000001E-4</v>
      </c>
      <c r="EW48">
        <v>-1.56E-3</v>
      </c>
      <c r="EX48">
        <v>-2.9999999999999997E-4</v>
      </c>
      <c r="EY48">
        <v>-5.5999999999999995E-4</v>
      </c>
      <c r="EZ48">
        <v>1.37E-4</v>
      </c>
      <c r="FA48">
        <v>6.8999999999999997E-5</v>
      </c>
      <c r="FB48">
        <v>1.7899999999999999E-4</v>
      </c>
      <c r="FC48">
        <v>-1.6000000000000001E-4</v>
      </c>
      <c r="FD48">
        <v>4.17E-4</v>
      </c>
      <c r="FE48">
        <v>1.0003200000000001</v>
      </c>
      <c r="FF48">
        <v>41372.846504629597</v>
      </c>
      <c r="FG48">
        <v>1.0043</v>
      </c>
      <c r="FH48">
        <v>0.85709999999999997</v>
      </c>
      <c r="FI48">
        <v>0.83540000000000003</v>
      </c>
      <c r="FJ48">
        <v>1.0248999999999999</v>
      </c>
      <c r="FK48">
        <v>1.014</v>
      </c>
      <c r="FL48">
        <v>0.86509999999999998</v>
      </c>
      <c r="FM48">
        <v>0.84319999999999995</v>
      </c>
      <c r="FN48">
        <v>0.87160000000000004</v>
      </c>
      <c r="FO48">
        <v>0.84989999999999999</v>
      </c>
      <c r="FP48">
        <v>1.2034</v>
      </c>
      <c r="FQ48">
        <v>1.1671</v>
      </c>
      <c r="FR48">
        <v>1.1315</v>
      </c>
      <c r="FS48">
        <v>1.1266</v>
      </c>
      <c r="FT48">
        <v>1.1246</v>
      </c>
      <c r="FU48">
        <v>1.1380999999999999</v>
      </c>
      <c r="FV48">
        <v>1.1615</v>
      </c>
      <c r="FW48">
        <v>0.91930000000000001</v>
      </c>
      <c r="FX48">
        <v>1.1626000000000001</v>
      </c>
      <c r="FY48">
        <v>1.1920999999999999</v>
      </c>
      <c r="FZ48">
        <v>1.2116</v>
      </c>
      <c r="GA48">
        <v>1.2366999999999999</v>
      </c>
      <c r="GB48">
        <v>1.2292000000000001</v>
      </c>
      <c r="GC48">
        <v>1.1946000000000001</v>
      </c>
      <c r="GD48">
        <v>2.6219999999999999</v>
      </c>
      <c r="GE48">
        <v>2.0005999999999999</v>
      </c>
      <c r="GF48">
        <v>1.6072</v>
      </c>
      <c r="GG48">
        <v>1.603</v>
      </c>
      <c r="GH48">
        <v>1.8209</v>
      </c>
      <c r="GI48">
        <v>1.6686000000000001</v>
      </c>
      <c r="GJ48">
        <v>1.2249000000000001</v>
      </c>
      <c r="GK48">
        <v>1.1627000000000001</v>
      </c>
      <c r="GL48">
        <v>1.0568</v>
      </c>
      <c r="GM48">
        <v>1.2687999999999999</v>
      </c>
      <c r="GN48">
        <v>1.0057</v>
      </c>
      <c r="GO48">
        <v>1.0033000000000001</v>
      </c>
      <c r="GP48">
        <v>1.0001</v>
      </c>
      <c r="GQ48">
        <v>0.99650000000000005</v>
      </c>
      <c r="GR48">
        <v>0.99029999999999996</v>
      </c>
      <c r="GS48">
        <v>1.0250999999999999</v>
      </c>
      <c r="GT48">
        <v>0.99890000000000001</v>
      </c>
      <c r="GU48">
        <v>0.99219999999999997</v>
      </c>
      <c r="GV48">
        <v>0.98960000000000004</v>
      </c>
      <c r="GW48">
        <v>0.98</v>
      </c>
      <c r="GX48">
        <v>0.98850000000000005</v>
      </c>
      <c r="GY48">
        <v>0.99890000000000001</v>
      </c>
      <c r="GZ48">
        <v>0.99839999999999995</v>
      </c>
      <c r="HA48">
        <v>0.99609999999999999</v>
      </c>
      <c r="HB48">
        <v>0.99570000000000003</v>
      </c>
      <c r="HC48">
        <v>1</v>
      </c>
      <c r="HD48">
        <v>1</v>
      </c>
      <c r="HE48">
        <v>1</v>
      </c>
      <c r="HF48">
        <v>1</v>
      </c>
      <c r="HG48">
        <v>1</v>
      </c>
      <c r="HH48">
        <v>1</v>
      </c>
      <c r="HI48">
        <v>1</v>
      </c>
      <c r="HJ48">
        <v>1</v>
      </c>
      <c r="HK48">
        <v>1</v>
      </c>
      <c r="HL48">
        <v>1</v>
      </c>
      <c r="HM48">
        <v>1</v>
      </c>
      <c r="HN48">
        <v>1</v>
      </c>
      <c r="HO48">
        <v>1</v>
      </c>
      <c r="HP48">
        <v>1</v>
      </c>
      <c r="HQ48">
        <v>1</v>
      </c>
      <c r="HR48">
        <v>1</v>
      </c>
      <c r="HS48">
        <v>1</v>
      </c>
      <c r="HT48">
        <v>1</v>
      </c>
      <c r="HU48">
        <v>1.1984999999999999</v>
      </c>
      <c r="HV48">
        <v>2.2435999999999998</v>
      </c>
      <c r="HW48">
        <v>1.665</v>
      </c>
      <c r="HX48">
        <v>1.64</v>
      </c>
      <c r="HY48">
        <v>1.6254999999999999</v>
      </c>
      <c r="HZ48">
        <v>1.5753999999999999</v>
      </c>
      <c r="IA48">
        <v>1.4069</v>
      </c>
      <c r="IB48">
        <v>1.0677000000000001</v>
      </c>
      <c r="IC48">
        <v>0.98809999999999998</v>
      </c>
      <c r="ID48">
        <v>1.2717000000000001</v>
      </c>
      <c r="IE48">
        <v>1.4809000000000001</v>
      </c>
      <c r="IF48">
        <v>1.1378999999999999</v>
      </c>
      <c r="IG48">
        <v>1.1303000000000001</v>
      </c>
      <c r="IH48">
        <v>1.1246</v>
      </c>
      <c r="II48">
        <v>1.1341000000000001</v>
      </c>
      <c r="IJ48">
        <v>1.1503000000000001</v>
      </c>
      <c r="IK48">
        <v>0.94230000000000003</v>
      </c>
      <c r="IL48">
        <v>1.1613</v>
      </c>
      <c r="IM48">
        <v>1.1828000000000001</v>
      </c>
      <c r="IN48">
        <v>1.1989000000000001</v>
      </c>
      <c r="IO48">
        <v>1.212</v>
      </c>
      <c r="IP48">
        <v>1.2150000000000001</v>
      </c>
      <c r="IQ48">
        <v>1859.47</v>
      </c>
      <c r="IR48">
        <v>4540.6769999999997</v>
      </c>
      <c r="IS48">
        <v>3082.9789999999998</v>
      </c>
      <c r="IT48">
        <v>2837.413</v>
      </c>
      <c r="IU48">
        <v>2764.1570000000002</v>
      </c>
      <c r="IV48">
        <v>2625.114</v>
      </c>
      <c r="IW48">
        <v>2211.8040000000001</v>
      </c>
      <c r="IX48">
        <v>909.67949999999996</v>
      </c>
      <c r="IY48">
        <v>695.62379999999996</v>
      </c>
      <c r="IZ48">
        <v>1175.885</v>
      </c>
      <c r="JA48">
        <v>2127.9450000000002</v>
      </c>
      <c r="JB48">
        <v>385.81330000000003</v>
      </c>
      <c r="JC48">
        <v>350.39260000000002</v>
      </c>
      <c r="JD48">
        <v>252.565</v>
      </c>
      <c r="JE48">
        <v>228.37020000000001</v>
      </c>
      <c r="JF48">
        <v>185.4109</v>
      </c>
      <c r="JG48">
        <v>170.8115</v>
      </c>
      <c r="JH48">
        <v>166.92449999999999</v>
      </c>
      <c r="JI48">
        <v>150.57480000000001</v>
      </c>
      <c r="JJ48">
        <v>123.5967</v>
      </c>
      <c r="JK48">
        <v>116.0307</v>
      </c>
      <c r="JL48">
        <v>100.93129999999999</v>
      </c>
    </row>
    <row r="49" spans="1:272" x14ac:dyDescent="0.2">
      <c r="A49" t="s">
        <v>299</v>
      </c>
      <c r="B49">
        <v>8.8959999999999994E-3</v>
      </c>
      <c r="C49">
        <v>1.4853E-2</v>
      </c>
      <c r="D49">
        <v>0</v>
      </c>
      <c r="E49">
        <v>0</v>
      </c>
      <c r="F49">
        <v>0</v>
      </c>
      <c r="G49">
        <v>11.636100000000001</v>
      </c>
      <c r="H49">
        <v>0</v>
      </c>
      <c r="I49">
        <v>0</v>
      </c>
      <c r="J49">
        <v>0</v>
      </c>
      <c r="K49">
        <v>0</v>
      </c>
      <c r="L49">
        <v>0.97969200000000001</v>
      </c>
      <c r="M49">
        <v>0</v>
      </c>
      <c r="N49">
        <v>0</v>
      </c>
      <c r="O49">
        <v>4.1929000000000001E-2</v>
      </c>
      <c r="P49">
        <v>0.21710599999999999</v>
      </c>
      <c r="Q49">
        <v>0</v>
      </c>
      <c r="R49">
        <v>0</v>
      </c>
      <c r="S49">
        <v>60.566299999999998</v>
      </c>
      <c r="T49">
        <v>0.109875</v>
      </c>
      <c r="U49">
        <v>1.8950000000000002E-2</v>
      </c>
      <c r="V49">
        <v>0</v>
      </c>
      <c r="W49">
        <v>0</v>
      </c>
      <c r="X49">
        <v>24.748200000000001</v>
      </c>
      <c r="Y49">
        <v>98.341899999999995</v>
      </c>
      <c r="Z49">
        <v>1.1745999999999999E-2</v>
      </c>
      <c r="AA49">
        <v>2.8065E-2</v>
      </c>
      <c r="AB49">
        <v>0</v>
      </c>
      <c r="AC49">
        <v>0</v>
      </c>
      <c r="AD49">
        <v>0</v>
      </c>
      <c r="AE49">
        <v>26.6629</v>
      </c>
      <c r="AF49">
        <v>0</v>
      </c>
      <c r="AG49">
        <v>0</v>
      </c>
      <c r="AH49">
        <v>0</v>
      </c>
      <c r="AI49">
        <v>0</v>
      </c>
      <c r="AJ49">
        <v>1.05535</v>
      </c>
      <c r="AK49">
        <v>0</v>
      </c>
      <c r="AL49">
        <v>0</v>
      </c>
      <c r="AM49">
        <v>4.9070000000000003E-2</v>
      </c>
      <c r="AN49">
        <v>0.25323000000000001</v>
      </c>
      <c r="AO49">
        <v>0</v>
      </c>
      <c r="AP49">
        <v>0</v>
      </c>
      <c r="AQ49">
        <v>70.131900000000002</v>
      </c>
      <c r="AR49">
        <v>0.12664500000000001</v>
      </c>
      <c r="AS49">
        <v>2.1748E-2</v>
      </c>
      <c r="AT49">
        <v>0</v>
      </c>
      <c r="AU49">
        <v>0</v>
      </c>
      <c r="AV49">
        <v>1.1460000000000001E-3</v>
      </c>
      <c r="AW49">
        <v>98.341899999999995</v>
      </c>
      <c r="AX49">
        <v>1.7387E-2</v>
      </c>
      <c r="AY49">
        <v>8.1329999999999996E-3</v>
      </c>
      <c r="AZ49">
        <v>9.6310000000000007E-3</v>
      </c>
      <c r="BA49">
        <v>2.9817E-2</v>
      </c>
      <c r="BB49">
        <v>3.1905999999999997E-2</v>
      </c>
      <c r="BC49">
        <v>1.1124E-2</v>
      </c>
      <c r="BD49">
        <v>1.0154E-2</v>
      </c>
      <c r="BE49">
        <v>8.175E-3</v>
      </c>
      <c r="BF49">
        <v>7.0200000000000002E-3</v>
      </c>
      <c r="BG49">
        <v>2.8317999999999999E-2</v>
      </c>
      <c r="BH49">
        <v>3.1587999999999998E-2</v>
      </c>
      <c r="BI49">
        <v>5.3178000000000003E-2</v>
      </c>
      <c r="BJ49">
        <v>6.4743999999999996E-2</v>
      </c>
      <c r="BK49">
        <v>9.5371999999999998E-2</v>
      </c>
      <c r="BL49">
        <v>9.1106000000000006E-2</v>
      </c>
      <c r="BM49">
        <v>0.103812</v>
      </c>
      <c r="BN49">
        <v>2.1822999999999999E-2</v>
      </c>
      <c r="BO49">
        <v>8.634E-2</v>
      </c>
      <c r="BP49">
        <v>9.1066999999999995E-2</v>
      </c>
      <c r="BQ49">
        <v>0.10293099999999999</v>
      </c>
      <c r="BR49">
        <v>6.1601999999999997E-2</v>
      </c>
      <c r="BS49">
        <v>0.12680900000000001</v>
      </c>
      <c r="BT49">
        <v>93.022999999999996</v>
      </c>
      <c r="BU49">
        <v>26.761199999999999</v>
      </c>
      <c r="BV49">
        <v>-237.05</v>
      </c>
      <c r="BW49">
        <v>-113.35</v>
      </c>
      <c r="BX49">
        <v>-83.524000000000001</v>
      </c>
      <c r="BY49">
        <v>0.50253099999999995</v>
      </c>
      <c r="BZ49">
        <v>-96.186999999999998</v>
      </c>
      <c r="CA49">
        <v>-101.68</v>
      </c>
      <c r="CB49">
        <v>-75.194999999999993</v>
      </c>
      <c r="CC49">
        <v>-98.253</v>
      </c>
      <c r="CD49">
        <v>2.4353500000000001</v>
      </c>
      <c r="CE49">
        <v>-114.66</v>
      </c>
      <c r="CF49">
        <v>-131.31</v>
      </c>
      <c r="CG49">
        <v>108.139</v>
      </c>
      <c r="CH49">
        <v>20.612200000000001</v>
      </c>
      <c r="CI49">
        <v>-117.4</v>
      </c>
      <c r="CJ49">
        <v>-63.334000000000003</v>
      </c>
      <c r="CK49">
        <v>0.30365999999999999</v>
      </c>
      <c r="CL49">
        <v>39.678400000000003</v>
      </c>
      <c r="CM49">
        <v>256.61599999999999</v>
      </c>
      <c r="CN49">
        <v>-234.44</v>
      </c>
      <c r="CO49">
        <v>-68.843999999999994</v>
      </c>
      <c r="CP49">
        <v>-5324</v>
      </c>
      <c r="CQ49">
        <v>4572</v>
      </c>
      <c r="CR49">
        <v>0.679975</v>
      </c>
      <c r="CS49">
        <v>1.2810699999999999</v>
      </c>
      <c r="CT49">
        <v>2.31636</v>
      </c>
      <c r="CU49">
        <v>0.11158999999999999</v>
      </c>
      <c r="CV49">
        <v>0.115954</v>
      </c>
      <c r="CW49">
        <v>33.315199999999997</v>
      </c>
      <c r="CX49">
        <v>0.17704900000000001</v>
      </c>
      <c r="CY49">
        <v>2.5429900000000001</v>
      </c>
      <c r="CZ49">
        <v>3.85189</v>
      </c>
      <c r="DA49">
        <v>1.45838</v>
      </c>
      <c r="DB49">
        <v>2.2710400000000002</v>
      </c>
      <c r="DC49">
        <v>0.49043500000000001</v>
      </c>
      <c r="DD49">
        <v>0.60848100000000005</v>
      </c>
      <c r="DE49">
        <v>1.28024</v>
      </c>
      <c r="DF49">
        <v>1.6943299999999999</v>
      </c>
      <c r="DG49">
        <v>2.00284</v>
      </c>
      <c r="DH49">
        <v>3.8755999999999999</v>
      </c>
      <c r="DI49">
        <v>97.232299999999995</v>
      </c>
      <c r="DJ49">
        <v>2.9476399999999998</v>
      </c>
      <c r="DK49">
        <v>3.8776799999999998</v>
      </c>
      <c r="DL49">
        <v>4.0607199999999999</v>
      </c>
      <c r="DM49">
        <v>5.36219</v>
      </c>
      <c r="DN49">
        <v>0.65114700000000003</v>
      </c>
      <c r="DO49">
        <v>1.11433</v>
      </c>
      <c r="DP49">
        <v>2.3409300000000002</v>
      </c>
      <c r="DQ49">
        <v>0.122241</v>
      </c>
      <c r="DR49">
        <v>0.130803</v>
      </c>
      <c r="DS49">
        <v>0.13449700000000001</v>
      </c>
      <c r="DT49">
        <v>0.19283600000000001</v>
      </c>
      <c r="DU49">
        <v>2.6219100000000002</v>
      </c>
      <c r="DV49">
        <v>3.95905</v>
      </c>
      <c r="DW49">
        <v>1.5021100000000001</v>
      </c>
      <c r="DX49">
        <v>0.54928500000000002</v>
      </c>
      <c r="DY49">
        <v>0.51459999999999995</v>
      </c>
      <c r="DZ49">
        <v>0.63851000000000002</v>
      </c>
      <c r="EA49">
        <v>1.23793</v>
      </c>
      <c r="EB49">
        <v>1.4462999999999999</v>
      </c>
      <c r="EC49">
        <v>2.0518800000000001</v>
      </c>
      <c r="ED49">
        <v>2.3422700000000001</v>
      </c>
      <c r="EE49">
        <v>2.4405899999999998</v>
      </c>
      <c r="EF49">
        <v>2.7738399999999999</v>
      </c>
      <c r="EG49">
        <v>3.3048000000000002</v>
      </c>
      <c r="EH49">
        <v>3.4901499999999999</v>
      </c>
      <c r="EI49">
        <v>3.8733599999999999</v>
      </c>
      <c r="EJ49">
        <v>1.35E-4</v>
      </c>
      <c r="EK49">
        <v>9.9500000000000001E-4</v>
      </c>
      <c r="EL49">
        <v>-6.9999999999999994E-5</v>
      </c>
      <c r="EM49">
        <v>-1.8000000000000001E-4</v>
      </c>
      <c r="EN49">
        <v>-1.6000000000000001E-4</v>
      </c>
      <c r="EO49">
        <v>0.55305800000000005</v>
      </c>
      <c r="EP49">
        <v>-2.9999999999999997E-4</v>
      </c>
      <c r="EQ49">
        <v>-4.2000000000000002E-4</v>
      </c>
      <c r="ER49">
        <v>-1.2999999999999999E-4</v>
      </c>
      <c r="ES49">
        <v>-1.7000000000000001E-4</v>
      </c>
      <c r="ET49">
        <v>1.0694E-2</v>
      </c>
      <c r="EU49">
        <v>-3.6999999999999999E-4</v>
      </c>
      <c r="EV49">
        <v>-4.0000000000000002E-4</v>
      </c>
      <c r="EW49">
        <v>7.2599999999999997E-4</v>
      </c>
      <c r="EX49">
        <v>3.6900000000000001E-3</v>
      </c>
      <c r="EY49">
        <v>-6.8999999999999997E-4</v>
      </c>
      <c r="EZ49">
        <v>-2.5999999999999998E-4</v>
      </c>
      <c r="FA49">
        <v>0.99438899999999997</v>
      </c>
      <c r="FB49">
        <v>1.7750000000000001E-3</v>
      </c>
      <c r="FC49">
        <v>2.8899999999999998E-4</v>
      </c>
      <c r="FD49">
        <v>-1.8000000000000001E-4</v>
      </c>
      <c r="FE49">
        <v>-1.2899999999999999E-3</v>
      </c>
      <c r="FF49">
        <v>41372.849537037</v>
      </c>
      <c r="FG49">
        <v>1.0206</v>
      </c>
      <c r="FH49">
        <v>0.87080000000000002</v>
      </c>
      <c r="FI49">
        <v>0.84870000000000001</v>
      </c>
      <c r="FJ49">
        <v>1.0410999999999999</v>
      </c>
      <c r="FK49">
        <v>1.0301</v>
      </c>
      <c r="FL49">
        <v>0.87880000000000003</v>
      </c>
      <c r="FM49">
        <v>0.85660000000000003</v>
      </c>
      <c r="FN49">
        <v>0.88619999999999999</v>
      </c>
      <c r="FO49">
        <v>0.86429999999999996</v>
      </c>
      <c r="FP49">
        <v>1.2232000000000001</v>
      </c>
      <c r="FQ49">
        <v>1.1858</v>
      </c>
      <c r="FR49">
        <v>1.1518999999999999</v>
      </c>
      <c r="FS49">
        <v>1.1472</v>
      </c>
      <c r="FT49">
        <v>1.1457999999999999</v>
      </c>
      <c r="FU49">
        <v>1.1597999999999999</v>
      </c>
      <c r="FV49">
        <v>1.1841999999999999</v>
      </c>
      <c r="FW49">
        <v>0.93710000000000004</v>
      </c>
      <c r="FX49">
        <v>1.1856</v>
      </c>
      <c r="FY49">
        <v>1.2159</v>
      </c>
      <c r="FZ49">
        <v>1.2363999999999999</v>
      </c>
      <c r="GA49">
        <v>1.2624</v>
      </c>
      <c r="GB49">
        <v>1.2551000000000001</v>
      </c>
      <c r="GC49">
        <v>2.3043</v>
      </c>
      <c r="GD49">
        <v>2.1978</v>
      </c>
      <c r="GE49">
        <v>1.7678</v>
      </c>
      <c r="GF49">
        <v>1.4816</v>
      </c>
      <c r="GG49">
        <v>1.3879999999999999</v>
      </c>
      <c r="GH49">
        <v>1.5444</v>
      </c>
      <c r="GI49">
        <v>1.4451000000000001</v>
      </c>
      <c r="GJ49">
        <v>1.1492</v>
      </c>
      <c r="GK49">
        <v>1.1069</v>
      </c>
      <c r="GL49">
        <v>0.97450000000000003</v>
      </c>
      <c r="GM49">
        <v>1.1048</v>
      </c>
      <c r="GN49">
        <v>0.97940000000000005</v>
      </c>
      <c r="GO49">
        <v>0.97960000000000003</v>
      </c>
      <c r="GP49">
        <v>0.98340000000000005</v>
      </c>
      <c r="GQ49">
        <v>0.98170000000000002</v>
      </c>
      <c r="GR49">
        <v>0.97870000000000001</v>
      </c>
      <c r="GS49">
        <v>1.014</v>
      </c>
      <c r="GT49">
        <v>0.98860000000000003</v>
      </c>
      <c r="GU49">
        <v>0.98319999999999996</v>
      </c>
      <c r="GV49">
        <v>1.0099</v>
      </c>
      <c r="GW49">
        <v>0.99819999999999998</v>
      </c>
      <c r="GX49">
        <v>1.0159</v>
      </c>
      <c r="GY49">
        <v>0.99860000000000004</v>
      </c>
      <c r="GZ49">
        <v>0.998</v>
      </c>
      <c r="HA49">
        <v>0.99509999999999998</v>
      </c>
      <c r="HB49">
        <v>0.99319999999999997</v>
      </c>
      <c r="HC49">
        <v>0.99819999999999998</v>
      </c>
      <c r="HD49">
        <v>0.99990000000000001</v>
      </c>
      <c r="HE49">
        <v>1</v>
      </c>
      <c r="HF49">
        <v>1</v>
      </c>
      <c r="HG49">
        <v>1</v>
      </c>
      <c r="HH49">
        <v>1</v>
      </c>
      <c r="HI49">
        <v>1</v>
      </c>
      <c r="HJ49">
        <v>1</v>
      </c>
      <c r="HK49">
        <v>1</v>
      </c>
      <c r="HL49">
        <v>1</v>
      </c>
      <c r="HM49">
        <v>1</v>
      </c>
      <c r="HN49">
        <v>1</v>
      </c>
      <c r="HO49">
        <v>0.99990000000000001</v>
      </c>
      <c r="HP49">
        <v>1</v>
      </c>
      <c r="HQ49">
        <v>1</v>
      </c>
      <c r="HR49">
        <v>1</v>
      </c>
      <c r="HS49">
        <v>0.99990000000000001</v>
      </c>
      <c r="HT49">
        <v>1</v>
      </c>
      <c r="HU49">
        <v>2.3485</v>
      </c>
      <c r="HV49">
        <v>1.9098999999999999</v>
      </c>
      <c r="HW49">
        <v>1.4928999999999999</v>
      </c>
      <c r="HX49">
        <v>1.5321</v>
      </c>
      <c r="HY49">
        <v>1.4273</v>
      </c>
      <c r="HZ49">
        <v>1.3572</v>
      </c>
      <c r="IA49">
        <v>1.2379</v>
      </c>
      <c r="IB49">
        <v>1.0184</v>
      </c>
      <c r="IC49">
        <v>0.95669999999999999</v>
      </c>
      <c r="ID49">
        <v>1.1920999999999999</v>
      </c>
      <c r="IE49">
        <v>1.31</v>
      </c>
      <c r="IF49">
        <v>1.1282000000000001</v>
      </c>
      <c r="IG49">
        <v>1.1237999999999999</v>
      </c>
      <c r="IH49">
        <v>1.1267</v>
      </c>
      <c r="II49">
        <v>1.1385000000000001</v>
      </c>
      <c r="IJ49">
        <v>1.1589</v>
      </c>
      <c r="IK49">
        <v>0.95009999999999994</v>
      </c>
      <c r="IL49">
        <v>1.1720999999999999</v>
      </c>
      <c r="IM49">
        <v>1.1955</v>
      </c>
      <c r="IN49">
        <v>1.2486999999999999</v>
      </c>
      <c r="IO49">
        <v>1.26</v>
      </c>
      <c r="IP49">
        <v>1.2749999999999999</v>
      </c>
      <c r="IQ49">
        <v>5021.9629999999997</v>
      </c>
      <c r="IR49">
        <v>3547.9940000000001</v>
      </c>
      <c r="IS49">
        <v>2477.4380000000001</v>
      </c>
      <c r="IT49">
        <v>2435.2449999999999</v>
      </c>
      <c r="IU49">
        <v>2092.3629999999998</v>
      </c>
      <c r="IV49">
        <v>1877.835</v>
      </c>
      <c r="IW49">
        <v>1580.904</v>
      </c>
      <c r="IX49">
        <v>656.79679999999996</v>
      </c>
      <c r="IY49">
        <v>501.89179999999999</v>
      </c>
      <c r="IZ49">
        <v>848.72749999999996</v>
      </c>
      <c r="JA49">
        <v>1525.5930000000001</v>
      </c>
      <c r="JB49">
        <v>277.40859999999998</v>
      </c>
      <c r="JC49">
        <v>251.7611</v>
      </c>
      <c r="JD49">
        <v>181.11170000000001</v>
      </c>
      <c r="JE49">
        <v>163.63319999999999</v>
      </c>
      <c r="JF49">
        <v>132.72329999999999</v>
      </c>
      <c r="JG49">
        <v>122.8788</v>
      </c>
      <c r="JH49">
        <v>120.12569999999999</v>
      </c>
      <c r="JI49">
        <v>108.3738</v>
      </c>
      <c r="JJ49">
        <v>218.0249</v>
      </c>
      <c r="JK49">
        <v>203.80189999999999</v>
      </c>
      <c r="JL49">
        <v>235.89179999999999</v>
      </c>
    </row>
    <row r="50" spans="1:272" x14ac:dyDescent="0.2">
      <c r="A50" t="s">
        <v>299</v>
      </c>
      <c r="B50">
        <v>0</v>
      </c>
      <c r="C50">
        <v>1.3993E-2</v>
      </c>
      <c r="D50">
        <v>0</v>
      </c>
      <c r="E50">
        <v>0</v>
      </c>
      <c r="F50">
        <v>0</v>
      </c>
      <c r="G50">
        <v>11.6821</v>
      </c>
      <c r="H50">
        <v>0</v>
      </c>
      <c r="I50">
        <v>0</v>
      </c>
      <c r="J50">
        <v>0</v>
      </c>
      <c r="K50">
        <v>0</v>
      </c>
      <c r="L50">
        <v>0.82159000000000004</v>
      </c>
      <c r="M50">
        <v>0</v>
      </c>
      <c r="N50">
        <v>0</v>
      </c>
      <c r="O50">
        <v>0</v>
      </c>
      <c r="P50">
        <v>0.13659299999999999</v>
      </c>
      <c r="Q50">
        <v>0</v>
      </c>
      <c r="R50">
        <v>0</v>
      </c>
      <c r="S50">
        <v>61.100200000000001</v>
      </c>
      <c r="T50">
        <v>6.3703999999999997E-2</v>
      </c>
      <c r="U50">
        <v>0</v>
      </c>
      <c r="V50">
        <v>0</v>
      </c>
      <c r="W50">
        <v>0</v>
      </c>
      <c r="X50">
        <v>24.845700000000001</v>
      </c>
      <c r="Y50">
        <v>98.663899999999998</v>
      </c>
      <c r="Z50">
        <v>0</v>
      </c>
      <c r="AA50">
        <v>2.6440000000000002E-2</v>
      </c>
      <c r="AB50">
        <v>0</v>
      </c>
      <c r="AC50">
        <v>0</v>
      </c>
      <c r="AD50">
        <v>0</v>
      </c>
      <c r="AE50">
        <v>26.7683</v>
      </c>
      <c r="AF50">
        <v>0</v>
      </c>
      <c r="AG50">
        <v>0</v>
      </c>
      <c r="AH50">
        <v>0</v>
      </c>
      <c r="AI50">
        <v>0</v>
      </c>
      <c r="AJ50">
        <v>0.88503600000000004</v>
      </c>
      <c r="AK50">
        <v>0</v>
      </c>
      <c r="AL50">
        <v>0</v>
      </c>
      <c r="AM50">
        <v>0</v>
      </c>
      <c r="AN50">
        <v>0.15932099999999999</v>
      </c>
      <c r="AO50">
        <v>0</v>
      </c>
      <c r="AP50">
        <v>0</v>
      </c>
      <c r="AQ50">
        <v>70.750200000000007</v>
      </c>
      <c r="AR50">
        <v>7.3427000000000006E-2</v>
      </c>
      <c r="AS50">
        <v>0</v>
      </c>
      <c r="AT50">
        <v>0</v>
      </c>
      <c r="AU50">
        <v>0</v>
      </c>
      <c r="AV50">
        <v>1.1349999999999999E-3</v>
      </c>
      <c r="AW50">
        <v>98.663899999999998</v>
      </c>
      <c r="AX50">
        <v>1.7401E-2</v>
      </c>
      <c r="AY50">
        <v>8.1359999999999991E-3</v>
      </c>
      <c r="AZ50">
        <v>9.6319999999999999E-3</v>
      </c>
      <c r="BA50">
        <v>2.9833999999999999E-2</v>
      </c>
      <c r="BB50">
        <v>3.1923E-2</v>
      </c>
      <c r="BC50">
        <v>1.1127E-2</v>
      </c>
      <c r="BD50">
        <v>1.0156E-2</v>
      </c>
      <c r="BE50">
        <v>8.1729999999999997E-3</v>
      </c>
      <c r="BF50">
        <v>7.0190000000000001E-3</v>
      </c>
      <c r="BG50">
        <v>2.8313000000000001E-2</v>
      </c>
      <c r="BH50">
        <v>3.1594999999999998E-2</v>
      </c>
      <c r="BI50">
        <v>5.3178000000000003E-2</v>
      </c>
      <c r="BJ50">
        <v>6.4744999999999997E-2</v>
      </c>
      <c r="BK50">
        <v>9.5374E-2</v>
      </c>
      <c r="BL50">
        <v>9.1109999999999997E-2</v>
      </c>
      <c r="BM50">
        <v>0.103815</v>
      </c>
      <c r="BN50">
        <v>2.1824E-2</v>
      </c>
      <c r="BO50">
        <v>8.634E-2</v>
      </c>
      <c r="BP50">
        <v>9.1068999999999997E-2</v>
      </c>
      <c r="BQ50">
        <v>0.10294</v>
      </c>
      <c r="BR50">
        <v>6.1609999999999998E-2</v>
      </c>
      <c r="BS50">
        <v>0.12682499999999999</v>
      </c>
      <c r="BT50">
        <v>-420.41</v>
      </c>
      <c r="BU50">
        <v>28.358899999999998</v>
      </c>
      <c r="BV50">
        <v>-163.66999999999999</v>
      </c>
      <c r="BW50">
        <v>-102.79</v>
      </c>
      <c r="BX50">
        <v>-138.75</v>
      </c>
      <c r="BY50">
        <v>0.50178599999999995</v>
      </c>
      <c r="BZ50">
        <v>-154.52000000000001</v>
      </c>
      <c r="CA50">
        <v>-115.56</v>
      </c>
      <c r="CB50">
        <v>-39.473999999999997</v>
      </c>
      <c r="CC50">
        <v>-273.64</v>
      </c>
      <c r="CD50">
        <v>2.7582300000000002</v>
      </c>
      <c r="CE50">
        <v>-138.18</v>
      </c>
      <c r="CF50">
        <v>-704.84</v>
      </c>
      <c r="CG50">
        <v>-94.251999999999995</v>
      </c>
      <c r="CH50">
        <v>32.280299999999997</v>
      </c>
      <c r="CI50">
        <v>-1361.4</v>
      </c>
      <c r="CJ50">
        <v>-1991.8</v>
      </c>
      <c r="CK50">
        <v>0.30235299999999998</v>
      </c>
      <c r="CL50">
        <v>67.999799999999993</v>
      </c>
      <c r="CM50">
        <v>-97.286000000000001</v>
      </c>
      <c r="CN50">
        <v>-455.67</v>
      </c>
      <c r="CO50">
        <v>-170.35</v>
      </c>
      <c r="CP50">
        <v>-5277</v>
      </c>
      <c r="CQ50">
        <v>4572</v>
      </c>
      <c r="CR50">
        <v>0.64628399999999997</v>
      </c>
      <c r="CS50">
        <v>1.2702100000000001</v>
      </c>
      <c r="CT50">
        <v>2.3019599999999998</v>
      </c>
      <c r="CU50">
        <v>0.11040999999999999</v>
      </c>
      <c r="CV50">
        <v>0.121638</v>
      </c>
      <c r="CW50">
        <v>33.4328</v>
      </c>
      <c r="CX50">
        <v>0.18277099999999999</v>
      </c>
      <c r="CY50">
        <v>2.5520299999999998</v>
      </c>
      <c r="CZ50">
        <v>3.7551700000000001</v>
      </c>
      <c r="DA50">
        <v>1.4861</v>
      </c>
      <c r="DB50">
        <v>1.9922</v>
      </c>
      <c r="DC50">
        <v>0.49406099999999997</v>
      </c>
      <c r="DD50">
        <v>0.63255799999999995</v>
      </c>
      <c r="DE50">
        <v>1.1895100000000001</v>
      </c>
      <c r="DF50">
        <v>1.60134</v>
      </c>
      <c r="DG50">
        <v>2.0464899999999999</v>
      </c>
      <c r="DH50">
        <v>4.0028300000000003</v>
      </c>
      <c r="DI50">
        <v>98.059399999999997</v>
      </c>
      <c r="DJ50">
        <v>2.8728600000000002</v>
      </c>
      <c r="DK50">
        <v>3.77515</v>
      </c>
      <c r="DL50">
        <v>4.0790100000000002</v>
      </c>
      <c r="DM50">
        <v>5.4395699999999998</v>
      </c>
      <c r="DN50">
        <v>0.64993999999999996</v>
      </c>
      <c r="DO50">
        <v>1.11321</v>
      </c>
      <c r="DP50">
        <v>2.3388599999999999</v>
      </c>
      <c r="DQ50">
        <v>0.122128</v>
      </c>
      <c r="DR50">
        <v>0.13067999999999999</v>
      </c>
      <c r="DS50">
        <v>0.134382</v>
      </c>
      <c r="DT50">
        <v>0.19267500000000001</v>
      </c>
      <c r="DU50">
        <v>2.62155</v>
      </c>
      <c r="DV50">
        <v>3.9580799999999998</v>
      </c>
      <c r="DW50">
        <v>1.5018800000000001</v>
      </c>
      <c r="DX50">
        <v>0.54879999999999995</v>
      </c>
      <c r="DY50">
        <v>0.51436499999999996</v>
      </c>
      <c r="DZ50">
        <v>0.63820699999999997</v>
      </c>
      <c r="EA50">
        <v>1.2371700000000001</v>
      </c>
      <c r="EB50">
        <v>1.4454</v>
      </c>
      <c r="EC50">
        <v>2.0505399999999998</v>
      </c>
      <c r="ED50">
        <v>2.3409399999999998</v>
      </c>
      <c r="EE50">
        <v>2.43912</v>
      </c>
      <c r="EF50">
        <v>2.7721</v>
      </c>
      <c r="EG50">
        <v>3.3022999999999998</v>
      </c>
      <c r="EH50">
        <v>3.4874999999999998</v>
      </c>
      <c r="EI50">
        <v>3.8701500000000002</v>
      </c>
      <c r="EJ50">
        <v>-3.0000000000000001E-5</v>
      </c>
      <c r="EK50">
        <v>9.3700000000000001E-4</v>
      </c>
      <c r="EL50">
        <v>-1E-4</v>
      </c>
      <c r="EM50">
        <v>-2.0000000000000001E-4</v>
      </c>
      <c r="EN50">
        <v>-1E-4</v>
      </c>
      <c r="EO50">
        <v>0.55501900000000004</v>
      </c>
      <c r="EP50">
        <v>-1.9000000000000001E-4</v>
      </c>
      <c r="EQ50">
        <v>-3.6999999999999999E-4</v>
      </c>
      <c r="ER50">
        <v>-2.5000000000000001E-4</v>
      </c>
      <c r="ES50">
        <v>-6.0000000000000002E-5</v>
      </c>
      <c r="ET50">
        <v>8.9650000000000007E-3</v>
      </c>
      <c r="EU50">
        <v>-3.1E-4</v>
      </c>
      <c r="EV50">
        <v>-6.9999999999999994E-5</v>
      </c>
      <c r="EW50">
        <v>-8.1999999999999998E-4</v>
      </c>
      <c r="EX50">
        <v>2.3210000000000001E-3</v>
      </c>
      <c r="EY50">
        <v>-6.0000000000000002E-5</v>
      </c>
      <c r="EZ50">
        <v>-1.0000000000000001E-5</v>
      </c>
      <c r="FA50">
        <v>1.00315</v>
      </c>
      <c r="FB50">
        <v>1.029E-3</v>
      </c>
      <c r="FC50">
        <v>-7.6000000000000004E-4</v>
      </c>
      <c r="FD50">
        <v>-9.0000000000000006E-5</v>
      </c>
      <c r="FE50">
        <v>-5.1999999999999995E-4</v>
      </c>
      <c r="FF50">
        <v>41372.852557870399</v>
      </c>
      <c r="FG50">
        <v>1.0207999999999999</v>
      </c>
      <c r="FH50">
        <v>0.87090000000000001</v>
      </c>
      <c r="FI50">
        <v>0.8488</v>
      </c>
      <c r="FJ50">
        <v>1.0412999999999999</v>
      </c>
      <c r="FK50">
        <v>1.0303</v>
      </c>
      <c r="FL50">
        <v>0.879</v>
      </c>
      <c r="FM50">
        <v>0.85680000000000001</v>
      </c>
      <c r="FN50">
        <v>0.88629999999999998</v>
      </c>
      <c r="FO50">
        <v>0.86450000000000005</v>
      </c>
      <c r="FP50">
        <v>1.2234</v>
      </c>
      <c r="FQ50">
        <v>1.1859</v>
      </c>
      <c r="FR50">
        <v>1.1521999999999999</v>
      </c>
      <c r="FS50">
        <v>1.1474</v>
      </c>
      <c r="FT50">
        <v>1.1459999999999999</v>
      </c>
      <c r="FU50">
        <v>1.1599999999999999</v>
      </c>
      <c r="FV50">
        <v>1.1843999999999999</v>
      </c>
      <c r="FW50">
        <v>0.93730000000000002</v>
      </c>
      <c r="FX50">
        <v>1.1858</v>
      </c>
      <c r="FY50">
        <v>1.2161999999999999</v>
      </c>
      <c r="FZ50">
        <v>1.2366999999999999</v>
      </c>
      <c r="GA50">
        <v>1.2626999999999999</v>
      </c>
      <c r="GB50">
        <v>1.2554000000000001</v>
      </c>
      <c r="GC50">
        <v>2.3069000000000002</v>
      </c>
      <c r="GD50">
        <v>2.1987000000000001</v>
      </c>
      <c r="GE50">
        <v>1.768</v>
      </c>
      <c r="GF50">
        <v>1.4821</v>
      </c>
      <c r="GG50">
        <v>1.3884000000000001</v>
      </c>
      <c r="GH50">
        <v>1.5448</v>
      </c>
      <c r="GI50">
        <v>1.4454</v>
      </c>
      <c r="GJ50">
        <v>1.1485000000000001</v>
      </c>
      <c r="GK50">
        <v>1.1063000000000001</v>
      </c>
      <c r="GL50">
        <v>0.97399999999999998</v>
      </c>
      <c r="GM50">
        <v>1.105</v>
      </c>
      <c r="GN50">
        <v>0.97909999999999997</v>
      </c>
      <c r="GO50">
        <v>0.97940000000000005</v>
      </c>
      <c r="GP50">
        <v>0.98319999999999996</v>
      </c>
      <c r="GQ50">
        <v>0.98150000000000004</v>
      </c>
      <c r="GR50">
        <v>0.97850000000000004</v>
      </c>
      <c r="GS50">
        <v>1.0137</v>
      </c>
      <c r="GT50">
        <v>0.98839999999999995</v>
      </c>
      <c r="GU50">
        <v>0.98299999999999998</v>
      </c>
      <c r="GV50">
        <v>1.0099</v>
      </c>
      <c r="GW50">
        <v>0.99819999999999998</v>
      </c>
      <c r="GX50">
        <v>1.0159</v>
      </c>
      <c r="GY50">
        <v>0.99860000000000004</v>
      </c>
      <c r="GZ50">
        <v>0.998</v>
      </c>
      <c r="HA50">
        <v>0.99509999999999998</v>
      </c>
      <c r="HB50">
        <v>0.99339999999999995</v>
      </c>
      <c r="HC50">
        <v>0.99850000000000005</v>
      </c>
      <c r="HD50">
        <v>0.99990000000000001</v>
      </c>
      <c r="HE50">
        <v>1</v>
      </c>
      <c r="HF50">
        <v>1</v>
      </c>
      <c r="HG50">
        <v>1</v>
      </c>
      <c r="HH50">
        <v>1</v>
      </c>
      <c r="HI50">
        <v>1</v>
      </c>
      <c r="HJ50">
        <v>1</v>
      </c>
      <c r="HK50">
        <v>1</v>
      </c>
      <c r="HL50">
        <v>1</v>
      </c>
      <c r="HM50">
        <v>1</v>
      </c>
      <c r="HN50">
        <v>1</v>
      </c>
      <c r="HO50">
        <v>1</v>
      </c>
      <c r="HP50">
        <v>1</v>
      </c>
      <c r="HQ50">
        <v>1</v>
      </c>
      <c r="HR50">
        <v>1</v>
      </c>
      <c r="HS50">
        <v>0.99990000000000001</v>
      </c>
      <c r="HT50">
        <v>1</v>
      </c>
      <c r="HU50">
        <v>2.3517000000000001</v>
      </c>
      <c r="HV50">
        <v>1.911</v>
      </c>
      <c r="HW50">
        <v>1.4934000000000001</v>
      </c>
      <c r="HX50">
        <v>1.5331999999999999</v>
      </c>
      <c r="HY50">
        <v>1.4282999999999999</v>
      </c>
      <c r="HZ50">
        <v>1.3576999999999999</v>
      </c>
      <c r="IA50">
        <v>1.2383</v>
      </c>
      <c r="IB50">
        <v>1.0179</v>
      </c>
      <c r="IC50">
        <v>0.95640000000000003</v>
      </c>
      <c r="ID50">
        <v>1.1916</v>
      </c>
      <c r="IE50">
        <v>1.3104</v>
      </c>
      <c r="IF50">
        <v>1.1281000000000001</v>
      </c>
      <c r="IG50">
        <v>1.1236999999999999</v>
      </c>
      <c r="IH50">
        <v>1.1268</v>
      </c>
      <c r="II50">
        <v>1.1386000000000001</v>
      </c>
      <c r="IJ50">
        <v>1.159</v>
      </c>
      <c r="IK50">
        <v>0.95009999999999994</v>
      </c>
      <c r="IL50">
        <v>1.1720999999999999</v>
      </c>
      <c r="IM50">
        <v>1.1955</v>
      </c>
      <c r="IN50">
        <v>1.2488999999999999</v>
      </c>
      <c r="IO50">
        <v>1.2603</v>
      </c>
      <c r="IP50">
        <v>1.2753000000000001</v>
      </c>
      <c r="IQ50">
        <v>5045.7370000000001</v>
      </c>
      <c r="IR50">
        <v>3561.9749999999999</v>
      </c>
      <c r="IS50">
        <v>2486.3530000000001</v>
      </c>
      <c r="IT50">
        <v>2444.8780000000002</v>
      </c>
      <c r="IU50">
        <v>2100.4789999999998</v>
      </c>
      <c r="IV50">
        <v>1885.116</v>
      </c>
      <c r="IW50">
        <v>1587.001</v>
      </c>
      <c r="IX50">
        <v>656.88900000000001</v>
      </c>
      <c r="IY50">
        <v>501.78980000000001</v>
      </c>
      <c r="IZ50">
        <v>849.42370000000005</v>
      </c>
      <c r="JA50">
        <v>1531.4760000000001</v>
      </c>
      <c r="JB50">
        <v>277.2593</v>
      </c>
      <c r="JC50">
        <v>251.6215</v>
      </c>
      <c r="JD50">
        <v>181.00120000000001</v>
      </c>
      <c r="JE50">
        <v>163.53110000000001</v>
      </c>
      <c r="JF50">
        <v>132.50219999999999</v>
      </c>
      <c r="JG50">
        <v>122.426</v>
      </c>
      <c r="JH50">
        <v>119.6143</v>
      </c>
      <c r="JI50">
        <v>107.9135</v>
      </c>
      <c r="JJ50">
        <v>218.4853</v>
      </c>
      <c r="JK50">
        <v>204.2199</v>
      </c>
      <c r="JL50">
        <v>236.72540000000001</v>
      </c>
    </row>
    <row r="51" spans="1:272" x14ac:dyDescent="0.2">
      <c r="A51" t="s">
        <v>299</v>
      </c>
      <c r="B51">
        <v>2.9659999999999999E-3</v>
      </c>
      <c r="C51">
        <v>1.5459000000000001E-2</v>
      </c>
      <c r="D51">
        <v>0</v>
      </c>
      <c r="E51">
        <v>0</v>
      </c>
      <c r="F51">
        <v>0</v>
      </c>
      <c r="G51">
        <v>11.733599999999999</v>
      </c>
      <c r="H51">
        <v>0</v>
      </c>
      <c r="I51">
        <v>0</v>
      </c>
      <c r="J51">
        <v>0</v>
      </c>
      <c r="K51">
        <v>0</v>
      </c>
      <c r="L51">
        <v>0.72160100000000005</v>
      </c>
      <c r="M51">
        <v>3.777E-3</v>
      </c>
      <c r="N51">
        <v>0</v>
      </c>
      <c r="O51">
        <v>1.7269E-2</v>
      </c>
      <c r="P51">
        <v>0.18498000000000001</v>
      </c>
      <c r="Q51">
        <v>2.4173E-2</v>
      </c>
      <c r="R51">
        <v>1.1906E-2</v>
      </c>
      <c r="S51">
        <v>60.7072</v>
      </c>
      <c r="T51">
        <v>0.119783</v>
      </c>
      <c r="U51">
        <v>0</v>
      </c>
      <c r="V51">
        <v>0</v>
      </c>
      <c r="W51">
        <v>4.3299999999999996E-3</v>
      </c>
      <c r="X51">
        <v>24.872800000000002</v>
      </c>
      <c r="Y51">
        <v>98.419799999999995</v>
      </c>
      <c r="Z51">
        <v>3.9160000000000002E-3</v>
      </c>
      <c r="AA51">
        <v>2.921E-2</v>
      </c>
      <c r="AB51">
        <v>0</v>
      </c>
      <c r="AC51">
        <v>0</v>
      </c>
      <c r="AD51">
        <v>0</v>
      </c>
      <c r="AE51">
        <v>26.886399999999998</v>
      </c>
      <c r="AF51">
        <v>0</v>
      </c>
      <c r="AG51">
        <v>0</v>
      </c>
      <c r="AH51">
        <v>0</v>
      </c>
      <c r="AI51">
        <v>0</v>
      </c>
      <c r="AJ51">
        <v>0.77732599999999996</v>
      </c>
      <c r="AK51">
        <v>4.4299999999999999E-3</v>
      </c>
      <c r="AL51">
        <v>0</v>
      </c>
      <c r="AM51">
        <v>2.0209999999999999E-2</v>
      </c>
      <c r="AN51">
        <v>0.21575900000000001</v>
      </c>
      <c r="AO51">
        <v>2.8031E-2</v>
      </c>
      <c r="AP51">
        <v>1.5317000000000001E-2</v>
      </c>
      <c r="AQ51">
        <v>70.295000000000002</v>
      </c>
      <c r="AR51">
        <v>0.13806499999999999</v>
      </c>
      <c r="AS51">
        <v>0</v>
      </c>
      <c r="AT51">
        <v>0</v>
      </c>
      <c r="AU51">
        <v>4.9509999999999997E-3</v>
      </c>
      <c r="AV51">
        <v>1.137E-3</v>
      </c>
      <c r="AW51">
        <v>98.419799999999995</v>
      </c>
      <c r="AX51">
        <v>1.7374000000000001E-2</v>
      </c>
      <c r="AY51">
        <v>8.1259999999999995E-3</v>
      </c>
      <c r="AZ51">
        <v>9.6190000000000008E-3</v>
      </c>
      <c r="BA51">
        <v>2.9803E-2</v>
      </c>
      <c r="BB51">
        <v>3.1890000000000002E-2</v>
      </c>
      <c r="BC51">
        <v>1.1115E-2</v>
      </c>
      <c r="BD51">
        <v>1.0147E-2</v>
      </c>
      <c r="BE51">
        <v>8.1639999999999994E-3</v>
      </c>
      <c r="BF51">
        <v>7.012E-3</v>
      </c>
      <c r="BG51">
        <v>2.8281000000000001E-2</v>
      </c>
      <c r="BH51">
        <v>3.1565000000000003E-2</v>
      </c>
      <c r="BI51">
        <v>5.3128000000000002E-2</v>
      </c>
      <c r="BJ51">
        <v>6.4686999999999995E-2</v>
      </c>
      <c r="BK51">
        <v>9.5285999999999996E-2</v>
      </c>
      <c r="BL51">
        <v>9.1028999999999999E-2</v>
      </c>
      <c r="BM51">
        <v>0.103724</v>
      </c>
      <c r="BN51">
        <v>2.1805999999999999E-2</v>
      </c>
      <c r="BO51">
        <v>8.6267999999999997E-2</v>
      </c>
      <c r="BP51">
        <v>9.0994000000000005E-2</v>
      </c>
      <c r="BQ51">
        <v>0.102856</v>
      </c>
      <c r="BR51">
        <v>6.1561999999999999E-2</v>
      </c>
      <c r="BS51">
        <v>0.126724</v>
      </c>
      <c r="BT51">
        <v>277.072</v>
      </c>
      <c r="BU51">
        <v>25.727</v>
      </c>
      <c r="BV51">
        <v>-710.17</v>
      </c>
      <c r="BW51">
        <v>-2743.6</v>
      </c>
      <c r="BX51">
        <v>-78.22</v>
      </c>
      <c r="BY51">
        <v>0.50046500000000005</v>
      </c>
      <c r="BZ51">
        <v>-157.88</v>
      </c>
      <c r="CA51">
        <v>-166.23</v>
      </c>
      <c r="CB51">
        <v>-47.064999999999998</v>
      </c>
      <c r="CC51">
        <v>-104.32</v>
      </c>
      <c r="CD51">
        <v>3.0283799999999998</v>
      </c>
      <c r="CE51">
        <v>664.51700000000005</v>
      </c>
      <c r="CF51">
        <v>-113</v>
      </c>
      <c r="CG51">
        <v>261.02199999999999</v>
      </c>
      <c r="CH51">
        <v>24.031700000000001</v>
      </c>
      <c r="CI51">
        <v>202.99</v>
      </c>
      <c r="CJ51">
        <v>87.153599999999997</v>
      </c>
      <c r="CK51">
        <v>0.303365</v>
      </c>
      <c r="CL51">
        <v>36.418500000000002</v>
      </c>
      <c r="CM51">
        <v>-858.92</v>
      </c>
      <c r="CN51">
        <v>-370.13</v>
      </c>
      <c r="CO51">
        <v>1380.13</v>
      </c>
      <c r="CP51">
        <v>-5220</v>
      </c>
      <c r="CQ51">
        <v>4461</v>
      </c>
      <c r="CR51">
        <v>0.66072900000000001</v>
      </c>
      <c r="CS51">
        <v>1.28582</v>
      </c>
      <c r="CT51">
        <v>2.3275600000000001</v>
      </c>
      <c r="CU51">
        <v>0.121541</v>
      </c>
      <c r="CV51">
        <v>0.114685</v>
      </c>
      <c r="CW51">
        <v>33.580300000000001</v>
      </c>
      <c r="CX51">
        <v>0.18262500000000001</v>
      </c>
      <c r="CY51">
        <v>2.5687099999999998</v>
      </c>
      <c r="CZ51">
        <v>3.7804600000000002</v>
      </c>
      <c r="DA51">
        <v>1.45811</v>
      </c>
      <c r="DB51">
        <v>1.8147599999999999</v>
      </c>
      <c r="DC51">
        <v>0.51860099999999998</v>
      </c>
      <c r="DD51">
        <v>0.602132</v>
      </c>
      <c r="DE51">
        <v>1.25173</v>
      </c>
      <c r="DF51">
        <v>1.65327</v>
      </c>
      <c r="DG51">
        <v>2.0747900000000001</v>
      </c>
      <c r="DH51">
        <v>4.0782499999999997</v>
      </c>
      <c r="DI51">
        <v>97.363500000000002</v>
      </c>
      <c r="DJ51">
        <v>2.9545699999999999</v>
      </c>
      <c r="DK51">
        <v>3.8303600000000002</v>
      </c>
      <c r="DL51">
        <v>4.0624399999999996</v>
      </c>
      <c r="DM51">
        <v>5.4735100000000001</v>
      </c>
      <c r="DN51">
        <v>0.64942299999999997</v>
      </c>
      <c r="DO51">
        <v>1.11229</v>
      </c>
      <c r="DP51">
        <v>2.3349000000000002</v>
      </c>
      <c r="DQ51">
        <v>0.12199</v>
      </c>
      <c r="DR51">
        <v>0.13048899999999999</v>
      </c>
      <c r="DS51">
        <v>0.13420499999999999</v>
      </c>
      <c r="DT51">
        <v>0.19230800000000001</v>
      </c>
      <c r="DU51">
        <v>2.61707</v>
      </c>
      <c r="DV51">
        <v>3.9507699999999999</v>
      </c>
      <c r="DW51">
        <v>1.49926</v>
      </c>
      <c r="DX51">
        <v>0.54766499999999996</v>
      </c>
      <c r="DY51">
        <v>0.51332</v>
      </c>
      <c r="DZ51">
        <v>0.63691299999999995</v>
      </c>
      <c r="EA51">
        <v>1.2343200000000001</v>
      </c>
      <c r="EB51">
        <v>1.4420999999999999</v>
      </c>
      <c r="EC51">
        <v>2.0455800000000002</v>
      </c>
      <c r="ED51">
        <v>2.3354599999999999</v>
      </c>
      <c r="EE51">
        <v>2.4330699999999998</v>
      </c>
      <c r="EF51">
        <v>2.76525</v>
      </c>
      <c r="EG51">
        <v>3.2942100000000001</v>
      </c>
      <c r="EH51">
        <v>3.4789699999999999</v>
      </c>
      <c r="EI51">
        <v>3.8607300000000002</v>
      </c>
      <c r="EJ51">
        <v>4.5000000000000003E-5</v>
      </c>
      <c r="EK51">
        <v>1.036E-3</v>
      </c>
      <c r="EL51">
        <v>-2.0000000000000002E-5</v>
      </c>
      <c r="EM51">
        <v>-1.0000000000000001E-5</v>
      </c>
      <c r="EN51">
        <v>-1.7000000000000001E-4</v>
      </c>
      <c r="EO51">
        <v>0.557481</v>
      </c>
      <c r="EP51">
        <v>-1.9000000000000001E-4</v>
      </c>
      <c r="EQ51">
        <v>-2.5999999999999998E-4</v>
      </c>
      <c r="ER51">
        <v>-2.1000000000000001E-4</v>
      </c>
      <c r="ES51">
        <v>-1.6000000000000001E-4</v>
      </c>
      <c r="ET51">
        <v>7.8700000000000003E-3</v>
      </c>
      <c r="EU51">
        <v>6.4999999999999994E-5</v>
      </c>
      <c r="EV51">
        <v>-4.6000000000000001E-4</v>
      </c>
      <c r="EW51">
        <v>2.99E-4</v>
      </c>
      <c r="EX51">
        <v>3.1419999999999998E-3</v>
      </c>
      <c r="EY51">
        <v>4.0200000000000001E-4</v>
      </c>
      <c r="EZ51">
        <v>1.9100000000000001E-4</v>
      </c>
      <c r="FA51">
        <v>0.99590900000000004</v>
      </c>
      <c r="FB51">
        <v>1.933E-3</v>
      </c>
      <c r="FC51">
        <v>-9.0000000000000006E-5</v>
      </c>
      <c r="FD51">
        <v>-1.2E-4</v>
      </c>
      <c r="FE51">
        <v>6.4999999999999994E-5</v>
      </c>
      <c r="FF51">
        <v>41372.855578703697</v>
      </c>
      <c r="FG51">
        <v>1.0214000000000001</v>
      </c>
      <c r="FH51">
        <v>0.87139999999999995</v>
      </c>
      <c r="FI51">
        <v>0.84930000000000005</v>
      </c>
      <c r="FJ51">
        <v>1.0419</v>
      </c>
      <c r="FK51">
        <v>1.0308999999999999</v>
      </c>
      <c r="FL51">
        <v>0.87949999999999995</v>
      </c>
      <c r="FM51">
        <v>0.85729999999999995</v>
      </c>
      <c r="FN51">
        <v>0.88690000000000002</v>
      </c>
      <c r="FO51">
        <v>0.86499999999999999</v>
      </c>
      <c r="FP51">
        <v>1.2242</v>
      </c>
      <c r="FQ51">
        <v>1.1866000000000001</v>
      </c>
      <c r="FR51">
        <v>1.153</v>
      </c>
      <c r="FS51">
        <v>1.1483000000000001</v>
      </c>
      <c r="FT51">
        <v>1.1469</v>
      </c>
      <c r="FU51">
        <v>1.1609</v>
      </c>
      <c r="FV51">
        <v>1.1854</v>
      </c>
      <c r="FW51">
        <v>0.93799999999999994</v>
      </c>
      <c r="FX51">
        <v>1.1868000000000001</v>
      </c>
      <c r="FY51">
        <v>1.2172000000000001</v>
      </c>
      <c r="FZ51">
        <v>1.2378</v>
      </c>
      <c r="GA51">
        <v>1.2639</v>
      </c>
      <c r="GB51">
        <v>1.2565999999999999</v>
      </c>
      <c r="GC51">
        <v>2.3039000000000001</v>
      </c>
      <c r="GD51">
        <v>2.1964999999999999</v>
      </c>
      <c r="GE51">
        <v>1.7668999999999999</v>
      </c>
      <c r="GF51">
        <v>1.4810000000000001</v>
      </c>
      <c r="GG51">
        <v>1.3875</v>
      </c>
      <c r="GH51">
        <v>1.5438000000000001</v>
      </c>
      <c r="GI51">
        <v>1.4453</v>
      </c>
      <c r="GJ51">
        <v>1.1479999999999999</v>
      </c>
      <c r="GK51">
        <v>1.1059000000000001</v>
      </c>
      <c r="GL51">
        <v>0.97350000000000003</v>
      </c>
      <c r="GM51">
        <v>1.1049</v>
      </c>
      <c r="GN51">
        <v>0.97889999999999999</v>
      </c>
      <c r="GO51">
        <v>0.97919999999999996</v>
      </c>
      <c r="GP51">
        <v>0.98309999999999997</v>
      </c>
      <c r="GQ51">
        <v>0.98140000000000005</v>
      </c>
      <c r="GR51">
        <v>0.97840000000000005</v>
      </c>
      <c r="GS51">
        <v>1.0137</v>
      </c>
      <c r="GT51">
        <v>0.98839999999999995</v>
      </c>
      <c r="GU51">
        <v>0.98299999999999998</v>
      </c>
      <c r="GV51">
        <v>1.0098</v>
      </c>
      <c r="GW51">
        <v>0.99809999999999999</v>
      </c>
      <c r="GX51">
        <v>1.0158</v>
      </c>
      <c r="GY51">
        <v>0.99870000000000003</v>
      </c>
      <c r="GZ51">
        <v>0.998</v>
      </c>
      <c r="HA51">
        <v>0.99509999999999998</v>
      </c>
      <c r="HB51">
        <v>0.99350000000000005</v>
      </c>
      <c r="HC51">
        <v>0.99870000000000003</v>
      </c>
      <c r="HD51">
        <v>0.99990000000000001</v>
      </c>
      <c r="HE51">
        <v>1</v>
      </c>
      <c r="HF51">
        <v>1</v>
      </c>
      <c r="HG51">
        <v>1</v>
      </c>
      <c r="HH51">
        <v>1</v>
      </c>
      <c r="HI51">
        <v>1</v>
      </c>
      <c r="HJ51">
        <v>1</v>
      </c>
      <c r="HK51">
        <v>1</v>
      </c>
      <c r="HL51">
        <v>1</v>
      </c>
      <c r="HM51">
        <v>1</v>
      </c>
      <c r="HN51">
        <v>1</v>
      </c>
      <c r="HO51">
        <v>1</v>
      </c>
      <c r="HP51">
        <v>1</v>
      </c>
      <c r="HQ51">
        <v>1</v>
      </c>
      <c r="HR51">
        <v>1</v>
      </c>
      <c r="HS51">
        <v>0.99990000000000001</v>
      </c>
      <c r="HT51">
        <v>1</v>
      </c>
      <c r="HU51">
        <v>2.35</v>
      </c>
      <c r="HV51">
        <v>1.9101999999999999</v>
      </c>
      <c r="HW51">
        <v>1.4933000000000001</v>
      </c>
      <c r="HX51">
        <v>1.5330999999999999</v>
      </c>
      <c r="HY51">
        <v>1.4283999999999999</v>
      </c>
      <c r="HZ51">
        <v>1.3576999999999999</v>
      </c>
      <c r="IA51">
        <v>1.2390000000000001</v>
      </c>
      <c r="IB51">
        <v>1.0181</v>
      </c>
      <c r="IC51">
        <v>0.95660000000000001</v>
      </c>
      <c r="ID51">
        <v>1.1918</v>
      </c>
      <c r="IE51">
        <v>1.3110999999999999</v>
      </c>
      <c r="IF51">
        <v>1.1286</v>
      </c>
      <c r="IG51">
        <v>1.1243000000000001</v>
      </c>
      <c r="IH51">
        <v>1.1274999999999999</v>
      </c>
      <c r="II51">
        <v>1.1393</v>
      </c>
      <c r="IJ51">
        <v>1.1597999999999999</v>
      </c>
      <c r="IK51">
        <v>0.95079999999999998</v>
      </c>
      <c r="IL51">
        <v>1.173</v>
      </c>
      <c r="IM51">
        <v>1.1964999999999999</v>
      </c>
      <c r="IN51">
        <v>1.2499</v>
      </c>
      <c r="IO51">
        <v>1.2614000000000001</v>
      </c>
      <c r="IP51">
        <v>1.2764</v>
      </c>
      <c r="IQ51">
        <v>5026.3130000000001</v>
      </c>
      <c r="IR51">
        <v>3548.7550000000001</v>
      </c>
      <c r="IS51">
        <v>2478.0419999999999</v>
      </c>
      <c r="IT51">
        <v>2436.1329999999998</v>
      </c>
      <c r="IU51">
        <v>2093.0259999999998</v>
      </c>
      <c r="IV51">
        <v>1878.395</v>
      </c>
      <c r="IW51">
        <v>1583.163</v>
      </c>
      <c r="IX51">
        <v>653.75019999999995</v>
      </c>
      <c r="IY51">
        <v>499.26589999999999</v>
      </c>
      <c r="IZ51">
        <v>845.74649999999997</v>
      </c>
      <c r="JA51">
        <v>1527.7650000000001</v>
      </c>
      <c r="JB51">
        <v>275.78039999999999</v>
      </c>
      <c r="JC51">
        <v>250.2724</v>
      </c>
      <c r="JD51">
        <v>180.03</v>
      </c>
      <c r="JE51">
        <v>162.6489</v>
      </c>
      <c r="JF51">
        <v>131.84270000000001</v>
      </c>
      <c r="JG51">
        <v>121.9667</v>
      </c>
      <c r="JH51">
        <v>119.1926</v>
      </c>
      <c r="JI51">
        <v>107.5291</v>
      </c>
      <c r="JJ51">
        <v>217.67080000000001</v>
      </c>
      <c r="JK51">
        <v>203.49770000000001</v>
      </c>
      <c r="JL51">
        <v>235.72900000000001</v>
      </c>
    </row>
    <row r="52" spans="1:272" x14ac:dyDescent="0.2">
      <c r="A52" t="s">
        <v>299</v>
      </c>
      <c r="B52">
        <v>0</v>
      </c>
      <c r="C52">
        <v>1.7568E-2</v>
      </c>
      <c r="D52">
        <v>0</v>
      </c>
      <c r="E52">
        <v>0</v>
      </c>
      <c r="F52">
        <v>0</v>
      </c>
      <c r="G52">
        <v>11.909700000000001</v>
      </c>
      <c r="H52">
        <v>0</v>
      </c>
      <c r="I52">
        <v>0</v>
      </c>
      <c r="J52">
        <v>0</v>
      </c>
      <c r="K52">
        <v>0</v>
      </c>
      <c r="L52">
        <v>0.57081899999999997</v>
      </c>
      <c r="M52">
        <v>2.9840000000000001E-3</v>
      </c>
      <c r="N52">
        <v>0</v>
      </c>
      <c r="O52">
        <v>0</v>
      </c>
      <c r="P52">
        <v>0.206485</v>
      </c>
      <c r="Q52">
        <v>8.0979999999999993E-3</v>
      </c>
      <c r="R52">
        <v>0</v>
      </c>
      <c r="S52">
        <v>61.305300000000003</v>
      </c>
      <c r="T52">
        <v>0.109749</v>
      </c>
      <c r="U52">
        <v>0</v>
      </c>
      <c r="V52">
        <v>0</v>
      </c>
      <c r="W52">
        <v>0</v>
      </c>
      <c r="X52">
        <v>25.176300000000001</v>
      </c>
      <c r="Y52">
        <v>99.307000000000002</v>
      </c>
      <c r="Z52">
        <v>0</v>
      </c>
      <c r="AA52">
        <v>3.3194000000000001E-2</v>
      </c>
      <c r="AB52">
        <v>0</v>
      </c>
      <c r="AC52">
        <v>0</v>
      </c>
      <c r="AD52">
        <v>0</v>
      </c>
      <c r="AE52">
        <v>27.29</v>
      </c>
      <c r="AF52">
        <v>0</v>
      </c>
      <c r="AG52">
        <v>0</v>
      </c>
      <c r="AH52">
        <v>0</v>
      </c>
      <c r="AI52">
        <v>0</v>
      </c>
      <c r="AJ52">
        <v>0.61489899999999997</v>
      </c>
      <c r="AK52">
        <v>3.5000000000000001E-3</v>
      </c>
      <c r="AL52">
        <v>0</v>
      </c>
      <c r="AM52">
        <v>0</v>
      </c>
      <c r="AN52">
        <v>0.240841</v>
      </c>
      <c r="AO52">
        <v>9.391E-3</v>
      </c>
      <c r="AP52">
        <v>0</v>
      </c>
      <c r="AQ52">
        <v>70.9876</v>
      </c>
      <c r="AR52">
        <v>0.1265</v>
      </c>
      <c r="AS52">
        <v>0</v>
      </c>
      <c r="AT52">
        <v>0</v>
      </c>
      <c r="AU52">
        <v>0</v>
      </c>
      <c r="AV52">
        <v>1.1410000000000001E-3</v>
      </c>
      <c r="AW52">
        <v>99.307000000000002</v>
      </c>
      <c r="AX52">
        <v>1.7363E-2</v>
      </c>
      <c r="AY52">
        <v>8.1209999999999997E-3</v>
      </c>
      <c r="AZ52">
        <v>9.6109999999999998E-3</v>
      </c>
      <c r="BA52">
        <v>2.9791000000000002E-2</v>
      </c>
      <c r="BB52">
        <v>3.1877000000000003E-2</v>
      </c>
      <c r="BC52">
        <v>1.1108E-2</v>
      </c>
      <c r="BD52">
        <v>1.0142999999999999E-2</v>
      </c>
      <c r="BE52">
        <v>8.1580000000000003E-3</v>
      </c>
      <c r="BF52">
        <v>7.0070000000000002E-3</v>
      </c>
      <c r="BG52">
        <v>2.8257999999999998E-2</v>
      </c>
      <c r="BH52">
        <v>3.1550000000000002E-2</v>
      </c>
      <c r="BI52">
        <v>5.3099E-2</v>
      </c>
      <c r="BJ52">
        <v>6.4653000000000002E-2</v>
      </c>
      <c r="BK52">
        <v>9.5232999999999998E-2</v>
      </c>
      <c r="BL52">
        <v>9.0981999999999993E-2</v>
      </c>
      <c r="BM52">
        <v>0.10367</v>
      </c>
      <c r="BN52">
        <v>2.1795999999999999E-2</v>
      </c>
      <c r="BO52">
        <v>8.6223999999999995E-2</v>
      </c>
      <c r="BP52">
        <v>9.0951000000000004E-2</v>
      </c>
      <c r="BQ52">
        <v>0.10281</v>
      </c>
      <c r="BR52">
        <v>6.1538000000000002E-2</v>
      </c>
      <c r="BS52">
        <v>0.12667200000000001</v>
      </c>
      <c r="BT52">
        <v>-354.03</v>
      </c>
      <c r="BU52">
        <v>22.738099999999999</v>
      </c>
      <c r="BV52">
        <v>-88.953999999999994</v>
      </c>
      <c r="BW52">
        <v>-110.46</v>
      </c>
      <c r="BX52">
        <v>-167.05</v>
      </c>
      <c r="BY52">
        <v>0.49673099999999998</v>
      </c>
      <c r="BZ52">
        <v>-61.585999999999999</v>
      </c>
      <c r="CA52">
        <v>-79.915000000000006</v>
      </c>
      <c r="CB52">
        <v>-36.335000000000001</v>
      </c>
      <c r="CC52">
        <v>-72.997</v>
      </c>
      <c r="CD52">
        <v>3.6069200000000001</v>
      </c>
      <c r="CE52">
        <v>840.16499999999996</v>
      </c>
      <c r="CF52">
        <v>-80.183000000000007</v>
      </c>
      <c r="CG52">
        <v>-56.853999999999999</v>
      </c>
      <c r="CH52">
        <v>21.604099999999999</v>
      </c>
      <c r="CI52">
        <v>604.20399999999995</v>
      </c>
      <c r="CJ52">
        <v>-86.406000000000006</v>
      </c>
      <c r="CK52">
        <v>0.30187700000000001</v>
      </c>
      <c r="CL52">
        <v>39.674900000000001</v>
      </c>
      <c r="CM52">
        <v>-63.335999999999999</v>
      </c>
      <c r="CN52">
        <v>-67.864000000000004</v>
      </c>
      <c r="CO52">
        <v>-128.72999999999999</v>
      </c>
      <c r="CP52">
        <v>-5111</v>
      </c>
      <c r="CQ52">
        <v>4461</v>
      </c>
      <c r="CR52">
        <v>0.64488699999999999</v>
      </c>
      <c r="CS52">
        <v>1.30816</v>
      </c>
      <c r="CT52">
        <v>2.26336</v>
      </c>
      <c r="CU52">
        <v>0.11093699999999999</v>
      </c>
      <c r="CV52">
        <v>0.122779</v>
      </c>
      <c r="CW52">
        <v>34.0779</v>
      </c>
      <c r="CX52">
        <v>0.167653</v>
      </c>
      <c r="CY52">
        <v>2.51363</v>
      </c>
      <c r="CZ52">
        <v>3.7252700000000001</v>
      </c>
      <c r="DA52">
        <v>1.4386699999999999</v>
      </c>
      <c r="DB52">
        <v>1.5484</v>
      </c>
      <c r="DC52">
        <v>0.516899</v>
      </c>
      <c r="DD52">
        <v>0.58712600000000004</v>
      </c>
      <c r="DE52">
        <v>1.1535500000000001</v>
      </c>
      <c r="DF52">
        <v>1.67475</v>
      </c>
      <c r="DG52">
        <v>2.0513499999999998</v>
      </c>
      <c r="DH52">
        <v>3.9132400000000001</v>
      </c>
      <c r="DI52">
        <v>98.235600000000005</v>
      </c>
      <c r="DJ52">
        <v>2.9327200000000002</v>
      </c>
      <c r="DK52">
        <v>3.7211099999999999</v>
      </c>
      <c r="DL52">
        <v>3.9698000000000002</v>
      </c>
      <c r="DM52">
        <v>5.4115099999999998</v>
      </c>
      <c r="DN52">
        <v>0.64848700000000004</v>
      </c>
      <c r="DO52">
        <v>1.1109800000000001</v>
      </c>
      <c r="DP52">
        <v>2.3312200000000001</v>
      </c>
      <c r="DQ52">
        <v>0.121841</v>
      </c>
      <c r="DR52">
        <v>0.130296</v>
      </c>
      <c r="DS52">
        <v>0.13402800000000001</v>
      </c>
      <c r="DT52">
        <v>0.19196099999999999</v>
      </c>
      <c r="DU52">
        <v>2.6136699999999999</v>
      </c>
      <c r="DV52">
        <v>3.9449900000000002</v>
      </c>
      <c r="DW52">
        <v>1.4972700000000001</v>
      </c>
      <c r="DX52">
        <v>0.54659999999999997</v>
      </c>
      <c r="DY52">
        <v>0.51244100000000004</v>
      </c>
      <c r="DZ52">
        <v>0.63581799999999999</v>
      </c>
      <c r="EA52">
        <v>1.23186</v>
      </c>
      <c r="EB52">
        <v>1.43926</v>
      </c>
      <c r="EC52">
        <v>2.0413100000000002</v>
      </c>
      <c r="ED52">
        <v>2.3307699999999998</v>
      </c>
      <c r="EE52">
        <v>2.4279099999999998</v>
      </c>
      <c r="EF52">
        <v>2.7593700000000001</v>
      </c>
      <c r="EG52">
        <v>3.28708</v>
      </c>
      <c r="EH52">
        <v>3.4714800000000001</v>
      </c>
      <c r="EI52">
        <v>3.8522500000000002</v>
      </c>
      <c r="EJ52">
        <v>-4.0000000000000003E-5</v>
      </c>
      <c r="EK52">
        <v>1.1770000000000001E-3</v>
      </c>
      <c r="EL52">
        <v>-1.8000000000000001E-4</v>
      </c>
      <c r="EM52">
        <v>-1.9000000000000001E-4</v>
      </c>
      <c r="EN52">
        <v>-8.0000000000000007E-5</v>
      </c>
      <c r="EO52">
        <v>0.565778</v>
      </c>
      <c r="EP52">
        <v>-4.6999999999999999E-4</v>
      </c>
      <c r="EQ52">
        <v>-5.2999999999999998E-4</v>
      </c>
      <c r="ER52">
        <v>-2.7E-4</v>
      </c>
      <c r="ES52">
        <v>-2.2000000000000001E-4</v>
      </c>
      <c r="ET52">
        <v>6.2220000000000001E-3</v>
      </c>
      <c r="EU52">
        <v>5.1E-5</v>
      </c>
      <c r="EV52">
        <v>-6.4999999999999997E-4</v>
      </c>
      <c r="EW52">
        <v>-1.34E-3</v>
      </c>
      <c r="EX52">
        <v>3.5049999999999999E-3</v>
      </c>
      <c r="EY52">
        <v>1.35E-4</v>
      </c>
      <c r="EZ52">
        <v>-1.9000000000000001E-4</v>
      </c>
      <c r="FA52">
        <v>1.00512</v>
      </c>
      <c r="FB52">
        <v>1.7700000000000001E-3</v>
      </c>
      <c r="FC52">
        <v>-1.15E-3</v>
      </c>
      <c r="FD52">
        <v>-6.3000000000000003E-4</v>
      </c>
      <c r="FE52">
        <v>-6.8999999999999997E-4</v>
      </c>
      <c r="FF52">
        <v>41372.858576388899</v>
      </c>
      <c r="FG52">
        <v>1.022</v>
      </c>
      <c r="FH52">
        <v>0.87190000000000001</v>
      </c>
      <c r="FI52">
        <v>0.84970000000000001</v>
      </c>
      <c r="FJ52">
        <v>1.0424</v>
      </c>
      <c r="FK52">
        <v>1.0314000000000001</v>
      </c>
      <c r="FL52">
        <v>0.87990000000000002</v>
      </c>
      <c r="FM52">
        <v>0.85770000000000002</v>
      </c>
      <c r="FN52">
        <v>0.88739999999999997</v>
      </c>
      <c r="FO52">
        <v>0.86550000000000005</v>
      </c>
      <c r="FP52">
        <v>1.2248000000000001</v>
      </c>
      <c r="FQ52">
        <v>1.1872</v>
      </c>
      <c r="FR52">
        <v>1.1536999999999999</v>
      </c>
      <c r="FS52">
        <v>1.149</v>
      </c>
      <c r="FT52">
        <v>1.1476</v>
      </c>
      <c r="FU52">
        <v>1.1617</v>
      </c>
      <c r="FV52">
        <v>1.1862999999999999</v>
      </c>
      <c r="FW52">
        <v>0.93869999999999998</v>
      </c>
      <c r="FX52">
        <v>1.1877</v>
      </c>
      <c r="FY52">
        <v>1.2181</v>
      </c>
      <c r="FZ52">
        <v>1.2387999999999999</v>
      </c>
      <c r="GA52">
        <v>1.2648999999999999</v>
      </c>
      <c r="GB52">
        <v>1.2576000000000001</v>
      </c>
      <c r="GC52">
        <v>2.3028</v>
      </c>
      <c r="GD52">
        <v>2.1953999999999998</v>
      </c>
      <c r="GE52">
        <v>1.766</v>
      </c>
      <c r="GF52">
        <v>1.4802999999999999</v>
      </c>
      <c r="GG52">
        <v>1.3869</v>
      </c>
      <c r="GH52">
        <v>1.5431999999999999</v>
      </c>
      <c r="GI52">
        <v>1.4453</v>
      </c>
      <c r="GJ52">
        <v>1.1472</v>
      </c>
      <c r="GK52">
        <v>1.1052999999999999</v>
      </c>
      <c r="GL52">
        <v>0.97289999999999999</v>
      </c>
      <c r="GM52">
        <v>1.1049</v>
      </c>
      <c r="GN52">
        <v>0.97860000000000003</v>
      </c>
      <c r="GO52">
        <v>0.97889999999999999</v>
      </c>
      <c r="GP52">
        <v>0.9829</v>
      </c>
      <c r="GQ52">
        <v>0.98119999999999996</v>
      </c>
      <c r="GR52">
        <v>0.97829999999999995</v>
      </c>
      <c r="GS52">
        <v>1.0136000000000001</v>
      </c>
      <c r="GT52">
        <v>0.98829999999999996</v>
      </c>
      <c r="GU52">
        <v>0.98280000000000001</v>
      </c>
      <c r="GV52">
        <v>1.0097</v>
      </c>
      <c r="GW52">
        <v>0.998</v>
      </c>
      <c r="GX52">
        <v>1.0157</v>
      </c>
      <c r="GY52">
        <v>0.99870000000000003</v>
      </c>
      <c r="GZ52">
        <v>0.998</v>
      </c>
      <c r="HA52">
        <v>0.995</v>
      </c>
      <c r="HB52">
        <v>0.99370000000000003</v>
      </c>
      <c r="HC52">
        <v>0.999</v>
      </c>
      <c r="HD52">
        <v>0.99990000000000001</v>
      </c>
      <c r="HE52">
        <v>1</v>
      </c>
      <c r="HF52">
        <v>1</v>
      </c>
      <c r="HG52">
        <v>1</v>
      </c>
      <c r="HH52">
        <v>1</v>
      </c>
      <c r="HI52">
        <v>1</v>
      </c>
      <c r="HJ52">
        <v>1</v>
      </c>
      <c r="HK52">
        <v>1</v>
      </c>
      <c r="HL52">
        <v>1</v>
      </c>
      <c r="HM52">
        <v>1</v>
      </c>
      <c r="HN52">
        <v>1</v>
      </c>
      <c r="HO52">
        <v>1</v>
      </c>
      <c r="HP52">
        <v>1</v>
      </c>
      <c r="HQ52">
        <v>1</v>
      </c>
      <c r="HR52">
        <v>1</v>
      </c>
      <c r="HS52">
        <v>0.99990000000000001</v>
      </c>
      <c r="HT52">
        <v>1</v>
      </c>
      <c r="HU52">
        <v>2.3502999999999998</v>
      </c>
      <c r="HV52">
        <v>1.9101999999999999</v>
      </c>
      <c r="HW52">
        <v>1.4932000000000001</v>
      </c>
      <c r="HX52">
        <v>1.5334000000000001</v>
      </c>
      <c r="HY52">
        <v>1.4289000000000001</v>
      </c>
      <c r="HZ52">
        <v>1.3577999999999999</v>
      </c>
      <c r="IA52">
        <v>1.2396</v>
      </c>
      <c r="IB52">
        <v>1.018</v>
      </c>
      <c r="IC52">
        <v>0.95669999999999999</v>
      </c>
      <c r="ID52">
        <v>1.1916</v>
      </c>
      <c r="IE52">
        <v>1.3118000000000001</v>
      </c>
      <c r="IF52">
        <v>1.129</v>
      </c>
      <c r="IG52">
        <v>1.1248</v>
      </c>
      <c r="IH52">
        <v>1.1279999999999999</v>
      </c>
      <c r="II52">
        <v>1.1398999999999999</v>
      </c>
      <c r="IJ52">
        <v>1.1605000000000001</v>
      </c>
      <c r="IK52">
        <v>0.95140000000000002</v>
      </c>
      <c r="IL52">
        <v>1.1737</v>
      </c>
      <c r="IM52">
        <v>1.1972</v>
      </c>
      <c r="IN52">
        <v>1.2507999999999999</v>
      </c>
      <c r="IO52">
        <v>1.2623</v>
      </c>
      <c r="IP52">
        <v>1.2773000000000001</v>
      </c>
      <c r="IQ52">
        <v>5069.7979999999998</v>
      </c>
      <c r="IR52">
        <v>3579.056</v>
      </c>
      <c r="IS52">
        <v>2498.6909999999998</v>
      </c>
      <c r="IT52">
        <v>2456.6509999999998</v>
      </c>
      <c r="IU52">
        <v>2110.5549999999998</v>
      </c>
      <c r="IV52">
        <v>1894.0830000000001</v>
      </c>
      <c r="IW52">
        <v>1597.8969999999999</v>
      </c>
      <c r="IX52">
        <v>657.40779999999995</v>
      </c>
      <c r="IY52">
        <v>501.87439999999998</v>
      </c>
      <c r="IZ52">
        <v>851.06590000000006</v>
      </c>
      <c r="JA52">
        <v>1541.9780000000001</v>
      </c>
      <c r="JB52">
        <v>277.10950000000003</v>
      </c>
      <c r="JC52">
        <v>251.47139999999999</v>
      </c>
      <c r="JD52">
        <v>180.87110000000001</v>
      </c>
      <c r="JE52">
        <v>163.40430000000001</v>
      </c>
      <c r="JF52">
        <v>132.38939999999999</v>
      </c>
      <c r="JG52">
        <v>122.5343</v>
      </c>
      <c r="JH52">
        <v>119.717</v>
      </c>
      <c r="JI52">
        <v>107.99939999999999</v>
      </c>
      <c r="JJ52">
        <v>219.24629999999999</v>
      </c>
      <c r="JK52">
        <v>204.94380000000001</v>
      </c>
      <c r="JL52">
        <v>237.55350000000001</v>
      </c>
    </row>
    <row r="53" spans="1:272" x14ac:dyDescent="0.2">
      <c r="A53" t="s">
        <v>300</v>
      </c>
      <c r="B53">
        <v>7.1879999999999999E-3</v>
      </c>
      <c r="C53">
        <v>0</v>
      </c>
      <c r="D53">
        <v>1.3840999999999999E-2</v>
      </c>
      <c r="E53">
        <v>0</v>
      </c>
      <c r="F53">
        <v>0</v>
      </c>
      <c r="G53">
        <v>12.1137</v>
      </c>
      <c r="H53">
        <v>1.3990000000000001E-3</v>
      </c>
      <c r="I53">
        <v>0</v>
      </c>
      <c r="J53">
        <v>0</v>
      </c>
      <c r="K53">
        <v>9.92E-3</v>
      </c>
      <c r="L53">
        <v>1.1056600000000001</v>
      </c>
      <c r="M53">
        <v>0</v>
      </c>
      <c r="N53">
        <v>0</v>
      </c>
      <c r="O53">
        <v>0</v>
      </c>
      <c r="P53">
        <v>3.5430000000000001E-3</v>
      </c>
      <c r="Q53">
        <v>0</v>
      </c>
      <c r="R53">
        <v>1.0933E-2</v>
      </c>
      <c r="S53">
        <v>4.8585000000000003E-2</v>
      </c>
      <c r="T53">
        <v>61.426000000000002</v>
      </c>
      <c r="U53">
        <v>4.0890000000000003E-2</v>
      </c>
      <c r="V53">
        <v>0</v>
      </c>
      <c r="W53">
        <v>0</v>
      </c>
      <c r="X53">
        <v>25.143999999999998</v>
      </c>
      <c r="Y53">
        <v>99.925600000000003</v>
      </c>
      <c r="Z53">
        <v>9.4900000000000002E-3</v>
      </c>
      <c r="AA53">
        <v>0</v>
      </c>
      <c r="AB53">
        <v>2.9611999999999999E-2</v>
      </c>
      <c r="AC53">
        <v>0</v>
      </c>
      <c r="AD53">
        <v>0</v>
      </c>
      <c r="AE53">
        <v>27.757400000000001</v>
      </c>
      <c r="AF53">
        <v>3.4919999999999999E-3</v>
      </c>
      <c r="AG53">
        <v>0</v>
      </c>
      <c r="AH53">
        <v>0</v>
      </c>
      <c r="AI53">
        <v>1.1287999999999999E-2</v>
      </c>
      <c r="AJ53">
        <v>1.1910499999999999</v>
      </c>
      <c r="AK53">
        <v>0</v>
      </c>
      <c r="AL53">
        <v>0</v>
      </c>
      <c r="AM53">
        <v>0</v>
      </c>
      <c r="AN53">
        <v>4.1320000000000003E-3</v>
      </c>
      <c r="AO53">
        <v>0</v>
      </c>
      <c r="AP53">
        <v>1.4064999999999999E-2</v>
      </c>
      <c r="AQ53">
        <v>5.6258000000000002E-2</v>
      </c>
      <c r="AR53">
        <v>70.801000000000002</v>
      </c>
      <c r="AS53">
        <v>4.6928999999999998E-2</v>
      </c>
      <c r="AT53">
        <v>0</v>
      </c>
      <c r="AU53">
        <v>0</v>
      </c>
      <c r="AV53">
        <v>9.3099999999999997E-4</v>
      </c>
      <c r="AW53">
        <v>99.925600000000003</v>
      </c>
      <c r="AX53">
        <v>1.7423000000000001E-2</v>
      </c>
      <c r="AY53">
        <v>8.1110000000000002E-3</v>
      </c>
      <c r="AZ53">
        <v>1.0113E-2</v>
      </c>
      <c r="BA53">
        <v>3.0567E-2</v>
      </c>
      <c r="BB53">
        <v>3.2976999999999999E-2</v>
      </c>
      <c r="BC53">
        <v>1.1455999999999999E-2</v>
      </c>
      <c r="BD53">
        <v>1.0377000000000001E-2</v>
      </c>
      <c r="BE53">
        <v>8.2410000000000001E-3</v>
      </c>
      <c r="BF53">
        <v>7.0590000000000002E-3</v>
      </c>
      <c r="BG53">
        <v>2.8642999999999998E-2</v>
      </c>
      <c r="BH53">
        <v>3.2272000000000002E-2</v>
      </c>
      <c r="BI53">
        <v>5.3234999999999998E-2</v>
      </c>
      <c r="BJ53">
        <v>6.4774999999999999E-2</v>
      </c>
      <c r="BK53">
        <v>9.5323000000000005E-2</v>
      </c>
      <c r="BL53">
        <v>9.1017000000000001E-2</v>
      </c>
      <c r="BM53">
        <v>0.10366</v>
      </c>
      <c r="BN53">
        <v>2.1780999999999998E-2</v>
      </c>
      <c r="BO53">
        <v>8.6183999999999997E-2</v>
      </c>
      <c r="BP53">
        <v>9.0875999999999998E-2</v>
      </c>
      <c r="BQ53">
        <v>0.102863</v>
      </c>
      <c r="BR53">
        <v>6.1558000000000002E-2</v>
      </c>
      <c r="BS53">
        <v>0.12589900000000001</v>
      </c>
      <c r="BT53">
        <v>115.163</v>
      </c>
      <c r="BU53">
        <v>-166.56</v>
      </c>
      <c r="BV53">
        <v>35.132199999999997</v>
      </c>
      <c r="BW53">
        <v>-107.95</v>
      </c>
      <c r="BX53">
        <v>-75.001000000000005</v>
      </c>
      <c r="BY53">
        <v>0.50726800000000005</v>
      </c>
      <c r="BZ53">
        <v>351.83</v>
      </c>
      <c r="CA53">
        <v>-215.88</v>
      </c>
      <c r="CB53">
        <v>-64.593000000000004</v>
      </c>
      <c r="CC53">
        <v>136.83500000000001</v>
      </c>
      <c r="CD53">
        <v>2.2890799999999998</v>
      </c>
      <c r="CE53">
        <v>-401.92</v>
      </c>
      <c r="CF53">
        <v>-164.71</v>
      </c>
      <c r="CG53">
        <v>-53.13</v>
      </c>
      <c r="CH53">
        <v>1212.01</v>
      </c>
      <c r="CI53">
        <v>-369.55</v>
      </c>
      <c r="CJ53">
        <v>94.726900000000001</v>
      </c>
      <c r="CK53">
        <v>84.269199999999998</v>
      </c>
      <c r="CL53">
        <v>0.29985000000000001</v>
      </c>
      <c r="CM53">
        <v>119.14400000000001</v>
      </c>
      <c r="CN53">
        <v>-94.146000000000001</v>
      </c>
      <c r="CO53">
        <v>-483.1</v>
      </c>
      <c r="CP53">
        <v>-20730</v>
      </c>
      <c r="CQ53">
        <v>280</v>
      </c>
      <c r="CR53">
        <v>0.67078000000000004</v>
      </c>
      <c r="CS53">
        <v>1.0930899999999999</v>
      </c>
      <c r="CT53">
        <v>2.30288</v>
      </c>
      <c r="CU53">
        <v>0.105348</v>
      </c>
      <c r="CV53">
        <v>0.10659399999999999</v>
      </c>
      <c r="CW53">
        <v>32.677700000000002</v>
      </c>
      <c r="CX53">
        <v>0.18887999999999999</v>
      </c>
      <c r="CY53">
        <v>2.5453000000000001</v>
      </c>
      <c r="CZ53">
        <v>3.7975300000000001</v>
      </c>
      <c r="DA53">
        <v>1.50193</v>
      </c>
      <c r="DB53">
        <v>2.38937</v>
      </c>
      <c r="DC53">
        <v>0.507023</v>
      </c>
      <c r="DD53">
        <v>0.61467000000000005</v>
      </c>
      <c r="DE53">
        <v>1.15876</v>
      </c>
      <c r="DF53">
        <v>1.4572400000000001</v>
      </c>
      <c r="DG53">
        <v>2.1490399999999998</v>
      </c>
      <c r="DH53">
        <v>2.4405100000000002</v>
      </c>
      <c r="DI53">
        <v>2.5498699999999999</v>
      </c>
      <c r="DJ53">
        <v>100.52200000000001</v>
      </c>
      <c r="DK53">
        <v>3.44815</v>
      </c>
      <c r="DL53">
        <v>3.4256899999999999</v>
      </c>
      <c r="DM53">
        <v>6.4978999999999996</v>
      </c>
      <c r="DN53">
        <v>0.64907700000000002</v>
      </c>
      <c r="DO53">
        <v>1.11883</v>
      </c>
      <c r="DP53">
        <v>2.13008</v>
      </c>
      <c r="DQ53">
        <v>0.116235</v>
      </c>
      <c r="DR53">
        <v>0.122529</v>
      </c>
      <c r="DS53">
        <v>0.126688</v>
      </c>
      <c r="DT53">
        <v>0.18454300000000001</v>
      </c>
      <c r="DU53">
        <v>2.5822400000000001</v>
      </c>
      <c r="DV53">
        <v>3.9215300000000002</v>
      </c>
      <c r="DW53">
        <v>1.4704699999999999</v>
      </c>
      <c r="DX53">
        <v>0.52678899999999995</v>
      </c>
      <c r="DY53">
        <v>0.51425600000000005</v>
      </c>
      <c r="DZ53">
        <v>0.63866900000000004</v>
      </c>
      <c r="EA53">
        <v>1.2428600000000001</v>
      </c>
      <c r="EB53">
        <v>1.4528300000000001</v>
      </c>
      <c r="EC53">
        <v>2.06473</v>
      </c>
      <c r="ED53">
        <v>2.3568500000000001</v>
      </c>
      <c r="EE53">
        <v>2.4577300000000002</v>
      </c>
      <c r="EF53">
        <v>2.79453</v>
      </c>
      <c r="EG53">
        <v>3.31995</v>
      </c>
      <c r="EH53">
        <v>3.5058199999999999</v>
      </c>
      <c r="EI53">
        <v>3.9424199999999998</v>
      </c>
      <c r="EJ53">
        <v>1.0900000000000001E-4</v>
      </c>
      <c r="EK53">
        <v>-1.4999999999999999E-4</v>
      </c>
      <c r="EL53">
        <v>4.4700000000000002E-4</v>
      </c>
      <c r="EM53">
        <v>-1.9000000000000001E-4</v>
      </c>
      <c r="EN53">
        <v>-1.7000000000000001E-4</v>
      </c>
      <c r="EO53">
        <v>0.54256199999999999</v>
      </c>
      <c r="EP53">
        <v>8.2999999999999998E-5</v>
      </c>
      <c r="EQ53">
        <v>-2.0000000000000001E-4</v>
      </c>
      <c r="ER53">
        <v>-1.4999999999999999E-4</v>
      </c>
      <c r="ES53">
        <v>1.21E-4</v>
      </c>
      <c r="ET53">
        <v>1.1568E-2</v>
      </c>
      <c r="EU53">
        <v>-1.1E-4</v>
      </c>
      <c r="EV53">
        <v>-3.2000000000000003E-4</v>
      </c>
      <c r="EW53">
        <v>-1.4400000000000001E-3</v>
      </c>
      <c r="EX53">
        <v>6.0000000000000002E-5</v>
      </c>
      <c r="EY53">
        <v>-2.2000000000000001E-4</v>
      </c>
      <c r="EZ53">
        <v>1.7699999999999999E-4</v>
      </c>
      <c r="FA53">
        <v>8.0199999999999998E-4</v>
      </c>
      <c r="FB53">
        <v>0.99790299999999998</v>
      </c>
      <c r="FC53">
        <v>6.2500000000000001E-4</v>
      </c>
      <c r="FD53">
        <v>-4.4999999999999999E-4</v>
      </c>
      <c r="FE53">
        <v>-1.9000000000000001E-4</v>
      </c>
      <c r="FF53">
        <v>41372.861678240697</v>
      </c>
      <c r="FG53">
        <v>1.0117</v>
      </c>
      <c r="FH53">
        <v>0.86319999999999997</v>
      </c>
      <c r="FI53">
        <v>0.84130000000000005</v>
      </c>
      <c r="FJ53">
        <v>1.0321</v>
      </c>
      <c r="FK53">
        <v>1.0210999999999999</v>
      </c>
      <c r="FL53">
        <v>0.87119999999999997</v>
      </c>
      <c r="FM53">
        <v>0.84909999999999997</v>
      </c>
      <c r="FN53">
        <v>0.87829999999999997</v>
      </c>
      <c r="FO53">
        <v>0.85660000000000003</v>
      </c>
      <c r="FP53">
        <v>1.2123999999999999</v>
      </c>
      <c r="FQ53">
        <v>1.1754</v>
      </c>
      <c r="FR53">
        <v>1.1415999999999999</v>
      </c>
      <c r="FS53">
        <v>1.1369</v>
      </c>
      <c r="FT53">
        <v>1.1354</v>
      </c>
      <c r="FU53">
        <v>1.1493</v>
      </c>
      <c r="FV53">
        <v>1.1734</v>
      </c>
      <c r="FW53">
        <v>0.92849999999999999</v>
      </c>
      <c r="FX53">
        <v>1.1747000000000001</v>
      </c>
      <c r="FY53">
        <v>1.2048000000000001</v>
      </c>
      <c r="FZ53">
        <v>1.2250000000000001</v>
      </c>
      <c r="GA53">
        <v>1.2507999999999999</v>
      </c>
      <c r="GB53">
        <v>1.2435</v>
      </c>
      <c r="GC53">
        <v>2.3330000000000002</v>
      </c>
      <c r="GD53">
        <v>2.2065999999999999</v>
      </c>
      <c r="GE53">
        <v>1.9622999999999999</v>
      </c>
      <c r="GF53">
        <v>1.5708</v>
      </c>
      <c r="GG53">
        <v>1.4954000000000001</v>
      </c>
      <c r="GH53">
        <v>1.6534</v>
      </c>
      <c r="GI53">
        <v>1.5230999999999999</v>
      </c>
      <c r="GJ53">
        <v>1.1778</v>
      </c>
      <c r="GK53">
        <v>1.1283000000000001</v>
      </c>
      <c r="GL53">
        <v>1.0051000000000001</v>
      </c>
      <c r="GM53">
        <v>1.1627000000000001</v>
      </c>
      <c r="GN53">
        <v>0.98970000000000002</v>
      </c>
      <c r="GO53">
        <v>0.9889</v>
      </c>
      <c r="GP53">
        <v>0.9899</v>
      </c>
      <c r="GQ53">
        <v>0.98750000000000004</v>
      </c>
      <c r="GR53">
        <v>0.98319999999999996</v>
      </c>
      <c r="GS53">
        <v>1.0182</v>
      </c>
      <c r="GT53">
        <v>0.99250000000000005</v>
      </c>
      <c r="GU53">
        <v>0.98660000000000003</v>
      </c>
      <c r="GV53">
        <v>1.0163</v>
      </c>
      <c r="GW53">
        <v>1.0045999999999999</v>
      </c>
      <c r="GX53">
        <v>1.0091000000000001</v>
      </c>
      <c r="GY53">
        <v>0.99860000000000004</v>
      </c>
      <c r="GZ53">
        <v>0.99809999999999999</v>
      </c>
      <c r="HA53">
        <v>0.99550000000000005</v>
      </c>
      <c r="HB53">
        <v>0.99360000000000004</v>
      </c>
      <c r="HC53">
        <v>0.99819999999999998</v>
      </c>
      <c r="HD53">
        <v>0.99990000000000001</v>
      </c>
      <c r="HE53">
        <v>1</v>
      </c>
      <c r="HF53">
        <v>1</v>
      </c>
      <c r="HG53">
        <v>1</v>
      </c>
      <c r="HH53">
        <v>1</v>
      </c>
      <c r="HI53">
        <v>1</v>
      </c>
      <c r="HJ53">
        <v>1</v>
      </c>
      <c r="HK53">
        <v>1</v>
      </c>
      <c r="HL53">
        <v>1</v>
      </c>
      <c r="HM53">
        <v>1</v>
      </c>
      <c r="HN53">
        <v>1</v>
      </c>
      <c r="HO53">
        <v>0.99990000000000001</v>
      </c>
      <c r="HP53">
        <v>1</v>
      </c>
      <c r="HQ53">
        <v>1</v>
      </c>
      <c r="HR53">
        <v>1</v>
      </c>
      <c r="HS53">
        <v>0.99980000000000002</v>
      </c>
      <c r="HT53">
        <v>1</v>
      </c>
      <c r="HU53">
        <v>2.3571</v>
      </c>
      <c r="HV53">
        <v>1.901</v>
      </c>
      <c r="HW53">
        <v>1.6435</v>
      </c>
      <c r="HX53">
        <v>1.6107</v>
      </c>
      <c r="HY53">
        <v>1.5242</v>
      </c>
      <c r="HZ53">
        <v>1.4401999999999999</v>
      </c>
      <c r="IA53">
        <v>1.2932999999999999</v>
      </c>
      <c r="IB53">
        <v>1.0345</v>
      </c>
      <c r="IC53">
        <v>0.96660000000000001</v>
      </c>
      <c r="ID53">
        <v>1.2186999999999999</v>
      </c>
      <c r="IE53">
        <v>1.3667</v>
      </c>
      <c r="IF53">
        <v>1.1297999999999999</v>
      </c>
      <c r="IG53">
        <v>1.1242000000000001</v>
      </c>
      <c r="IH53">
        <v>1.1240000000000001</v>
      </c>
      <c r="II53">
        <v>1.1349</v>
      </c>
      <c r="IJ53">
        <v>1.1536999999999999</v>
      </c>
      <c r="IK53">
        <v>0.94540000000000002</v>
      </c>
      <c r="IL53">
        <v>1.1658999999999999</v>
      </c>
      <c r="IM53">
        <v>1.1886000000000001</v>
      </c>
      <c r="IN53">
        <v>1.2451000000000001</v>
      </c>
      <c r="IO53">
        <v>1.2564</v>
      </c>
      <c r="IP53">
        <v>1.2547999999999999</v>
      </c>
      <c r="IQ53">
        <v>5125.9620000000004</v>
      </c>
      <c r="IR53">
        <v>3589.261</v>
      </c>
      <c r="IS53">
        <v>2973.1329999999998</v>
      </c>
      <c r="IT53">
        <v>2715.0749999999998</v>
      </c>
      <c r="IU53">
        <v>2431.2469999999998</v>
      </c>
      <c r="IV53">
        <v>2179.1990000000001</v>
      </c>
      <c r="IW53">
        <v>1807.27</v>
      </c>
      <c r="IX53">
        <v>754.01859999999999</v>
      </c>
      <c r="IY53">
        <v>577.40589999999997</v>
      </c>
      <c r="IZ53">
        <v>972.77809999999999</v>
      </c>
      <c r="JA53">
        <v>1744.1189999999999</v>
      </c>
      <c r="JB53">
        <v>320.29349999999999</v>
      </c>
      <c r="JC53">
        <v>290.80439999999999</v>
      </c>
      <c r="JD53">
        <v>209.44460000000001</v>
      </c>
      <c r="JE53">
        <v>189.2877</v>
      </c>
      <c r="JF53">
        <v>153.38730000000001</v>
      </c>
      <c r="JG53">
        <v>141.25450000000001</v>
      </c>
      <c r="JH53">
        <v>138.01060000000001</v>
      </c>
      <c r="JI53">
        <v>124.3593</v>
      </c>
      <c r="JJ53">
        <v>249.619</v>
      </c>
      <c r="JK53">
        <v>236.26779999999999</v>
      </c>
      <c r="JL53">
        <v>203.66460000000001</v>
      </c>
    </row>
    <row r="54" spans="1:272" x14ac:dyDescent="0.2">
      <c r="A54" t="s">
        <v>300</v>
      </c>
      <c r="B54">
        <v>1.926E-3</v>
      </c>
      <c r="C54">
        <v>0</v>
      </c>
      <c r="D54">
        <v>5.4489999999999999E-3</v>
      </c>
      <c r="E54">
        <v>0</v>
      </c>
      <c r="F54">
        <v>4.7149999999999996E-3</v>
      </c>
      <c r="G54">
        <v>12.091699999999999</v>
      </c>
      <c r="H54">
        <v>6.6299999999999996E-4</v>
      </c>
      <c r="I54">
        <v>0</v>
      </c>
      <c r="J54">
        <v>0</v>
      </c>
      <c r="K54">
        <v>1.009E-2</v>
      </c>
      <c r="L54">
        <v>1.35276</v>
      </c>
      <c r="M54">
        <v>2.1879999999999998E-3</v>
      </c>
      <c r="N54">
        <v>0</v>
      </c>
      <c r="O54">
        <v>0</v>
      </c>
      <c r="P54">
        <v>1.8169999999999999E-2</v>
      </c>
      <c r="Q54">
        <v>2.9790000000000001E-2</v>
      </c>
      <c r="R54">
        <v>1.0477E-2</v>
      </c>
      <c r="S54">
        <v>2.4275000000000001E-2</v>
      </c>
      <c r="T54">
        <v>61.515099999999997</v>
      </c>
      <c r="U54">
        <v>2.9614000000000001E-2</v>
      </c>
      <c r="V54">
        <v>0</v>
      </c>
      <c r="W54">
        <v>0</v>
      </c>
      <c r="X54">
        <v>25.139199999999999</v>
      </c>
      <c r="Y54">
        <v>100.236</v>
      </c>
      <c r="Z54">
        <v>2.5430000000000001E-3</v>
      </c>
      <c r="AA54">
        <v>0</v>
      </c>
      <c r="AB54">
        <v>1.1658E-2</v>
      </c>
      <c r="AC54">
        <v>0</v>
      </c>
      <c r="AD54">
        <v>5.9870000000000001E-3</v>
      </c>
      <c r="AE54">
        <v>27.707000000000001</v>
      </c>
      <c r="AF54">
        <v>1.6570000000000001E-3</v>
      </c>
      <c r="AG54">
        <v>0</v>
      </c>
      <c r="AH54">
        <v>0</v>
      </c>
      <c r="AI54">
        <v>1.1481999999999999E-2</v>
      </c>
      <c r="AJ54">
        <v>1.45722</v>
      </c>
      <c r="AK54">
        <v>2.5660000000000001E-3</v>
      </c>
      <c r="AL54">
        <v>0</v>
      </c>
      <c r="AM54">
        <v>0</v>
      </c>
      <c r="AN54">
        <v>2.1193E-2</v>
      </c>
      <c r="AO54">
        <v>3.4546E-2</v>
      </c>
      <c r="AP54">
        <v>1.3479E-2</v>
      </c>
      <c r="AQ54">
        <v>2.8108999999999999E-2</v>
      </c>
      <c r="AR54">
        <v>70.903700000000001</v>
      </c>
      <c r="AS54">
        <v>3.3987999999999997E-2</v>
      </c>
      <c r="AT54">
        <v>0</v>
      </c>
      <c r="AU54">
        <v>0</v>
      </c>
      <c r="AV54">
        <v>9.2699999999999998E-4</v>
      </c>
      <c r="AW54">
        <v>100.236</v>
      </c>
      <c r="AX54">
        <v>1.7433000000000001E-2</v>
      </c>
      <c r="AY54">
        <v>8.1150000000000007E-3</v>
      </c>
      <c r="AZ54">
        <v>1.0120000000000001E-2</v>
      </c>
      <c r="BA54">
        <v>3.0572999999999999E-2</v>
      </c>
      <c r="BB54">
        <v>3.2982999999999998E-2</v>
      </c>
      <c r="BC54">
        <v>1.1461000000000001E-2</v>
      </c>
      <c r="BD54">
        <v>1.0381E-2</v>
      </c>
      <c r="BE54">
        <v>8.2489999999999994E-3</v>
      </c>
      <c r="BF54">
        <v>7.0660000000000002E-3</v>
      </c>
      <c r="BG54">
        <v>2.8673000000000001E-2</v>
      </c>
      <c r="BH54">
        <v>3.2287000000000003E-2</v>
      </c>
      <c r="BI54">
        <v>5.3274000000000002E-2</v>
      </c>
      <c r="BJ54">
        <v>6.4820000000000003E-2</v>
      </c>
      <c r="BK54">
        <v>9.5392000000000005E-2</v>
      </c>
      <c r="BL54">
        <v>9.1078000000000006E-2</v>
      </c>
      <c r="BM54">
        <v>0.103729</v>
      </c>
      <c r="BN54">
        <v>2.1794000000000001E-2</v>
      </c>
      <c r="BO54">
        <v>8.6239999999999997E-2</v>
      </c>
      <c r="BP54">
        <v>9.0931999999999999E-2</v>
      </c>
      <c r="BQ54">
        <v>0.102921</v>
      </c>
      <c r="BR54">
        <v>6.1589999999999999E-2</v>
      </c>
      <c r="BS54">
        <v>0.12596499999999999</v>
      </c>
      <c r="BT54">
        <v>427.64600000000002</v>
      </c>
      <c r="BU54">
        <v>-104.17</v>
      </c>
      <c r="BV54">
        <v>88.241</v>
      </c>
      <c r="BW54">
        <v>-400.08</v>
      </c>
      <c r="BX54">
        <v>332.3</v>
      </c>
      <c r="BY54">
        <v>0.50760899999999998</v>
      </c>
      <c r="BZ54">
        <v>739.72</v>
      </c>
      <c r="CA54">
        <v>-105.87</v>
      </c>
      <c r="CB54">
        <v>-116.43</v>
      </c>
      <c r="CC54">
        <v>134.679</v>
      </c>
      <c r="CD54">
        <v>1.99987</v>
      </c>
      <c r="CE54">
        <v>1149.0899999999999</v>
      </c>
      <c r="CF54">
        <v>-1002.7</v>
      </c>
      <c r="CG54">
        <v>-145.4</v>
      </c>
      <c r="CH54">
        <v>237.14099999999999</v>
      </c>
      <c r="CI54">
        <v>164.85</v>
      </c>
      <c r="CJ54">
        <v>98.867500000000007</v>
      </c>
      <c r="CK54">
        <v>168.12200000000001</v>
      </c>
      <c r="CL54">
        <v>0.29955300000000001</v>
      </c>
      <c r="CM54">
        <v>164.39</v>
      </c>
      <c r="CN54">
        <v>-40.082000000000001</v>
      </c>
      <c r="CO54">
        <v>-79.498999999999995</v>
      </c>
      <c r="CP54">
        <v>-20687</v>
      </c>
      <c r="CQ54">
        <v>398</v>
      </c>
      <c r="CR54">
        <v>0.65755399999999997</v>
      </c>
      <c r="CS54">
        <v>1.0799099999999999</v>
      </c>
      <c r="CT54">
        <v>2.2033399999999999</v>
      </c>
      <c r="CU54">
        <v>0.113464</v>
      </c>
      <c r="CV54">
        <v>0.126556</v>
      </c>
      <c r="CW54">
        <v>32.6387</v>
      </c>
      <c r="CX54">
        <v>0.187031</v>
      </c>
      <c r="CY54">
        <v>2.51065</v>
      </c>
      <c r="CZ54">
        <v>3.8586900000000002</v>
      </c>
      <c r="DA54">
        <v>1.5045900000000001</v>
      </c>
      <c r="DB54">
        <v>2.80884</v>
      </c>
      <c r="DC54">
        <v>0.51788699999999999</v>
      </c>
      <c r="DD54">
        <v>0.635938</v>
      </c>
      <c r="DE54">
        <v>1.2145999999999999</v>
      </c>
      <c r="DF54">
        <v>1.47736</v>
      </c>
      <c r="DG54">
        <v>2.2058300000000002</v>
      </c>
      <c r="DH54">
        <v>2.4420299999999999</v>
      </c>
      <c r="DI54">
        <v>2.51356</v>
      </c>
      <c r="DJ54">
        <v>100.736</v>
      </c>
      <c r="DK54">
        <v>3.4393799999999999</v>
      </c>
      <c r="DL54">
        <v>3.32708</v>
      </c>
      <c r="DM54">
        <v>6.4287000000000001</v>
      </c>
      <c r="DN54">
        <v>0.65043600000000001</v>
      </c>
      <c r="DO54">
        <v>1.12097</v>
      </c>
      <c r="DP54">
        <v>2.1351499999999999</v>
      </c>
      <c r="DQ54">
        <v>0.116457</v>
      </c>
      <c r="DR54">
        <v>0.122804</v>
      </c>
      <c r="DS54">
        <v>0.126946</v>
      </c>
      <c r="DT54">
        <v>0.184972</v>
      </c>
      <c r="DU54">
        <v>2.5858500000000002</v>
      </c>
      <c r="DV54">
        <v>3.9277899999999999</v>
      </c>
      <c r="DW54">
        <v>1.4725999999999999</v>
      </c>
      <c r="DX54">
        <v>0.52809799999999996</v>
      </c>
      <c r="DY54">
        <v>0.51525100000000001</v>
      </c>
      <c r="DZ54">
        <v>0.63991600000000004</v>
      </c>
      <c r="EA54">
        <v>1.2457</v>
      </c>
      <c r="EB54">
        <v>1.4561299999999999</v>
      </c>
      <c r="EC54">
        <v>2.06975</v>
      </c>
      <c r="ED54">
        <v>2.3622899999999998</v>
      </c>
      <c r="EE54">
        <v>2.4637600000000002</v>
      </c>
      <c r="EF54">
        <v>2.8014199999999998</v>
      </c>
      <c r="EG54">
        <v>3.3284099999999999</v>
      </c>
      <c r="EH54">
        <v>3.5146999999999999</v>
      </c>
      <c r="EI54">
        <v>3.9525999999999999</v>
      </c>
      <c r="EJ54">
        <v>2.9E-5</v>
      </c>
      <c r="EK54">
        <v>-2.5000000000000001E-4</v>
      </c>
      <c r="EL54">
        <v>1.76E-4</v>
      </c>
      <c r="EM54">
        <v>-5.0000000000000002E-5</v>
      </c>
      <c r="EN54">
        <v>4.1E-5</v>
      </c>
      <c r="EO54">
        <v>0.541906</v>
      </c>
      <c r="EP54">
        <v>4.0000000000000003E-5</v>
      </c>
      <c r="EQ54">
        <v>-4.0000000000000002E-4</v>
      </c>
      <c r="ER54">
        <v>-8.0000000000000007E-5</v>
      </c>
      <c r="ES54">
        <v>1.2300000000000001E-4</v>
      </c>
      <c r="ET54">
        <v>1.4165000000000001E-2</v>
      </c>
      <c r="EU54">
        <v>3.8000000000000002E-5</v>
      </c>
      <c r="EV54">
        <v>-5.0000000000000002E-5</v>
      </c>
      <c r="EW54">
        <v>-5.2999999999999998E-4</v>
      </c>
      <c r="EX54">
        <v>3.1E-4</v>
      </c>
      <c r="EY54">
        <v>4.9799999999999996E-4</v>
      </c>
      <c r="EZ54">
        <v>1.7000000000000001E-4</v>
      </c>
      <c r="FA54">
        <v>4.0099999999999999E-4</v>
      </c>
      <c r="FB54">
        <v>1.0000199999999999</v>
      </c>
      <c r="FC54">
        <v>4.5300000000000001E-4</v>
      </c>
      <c r="FD54">
        <v>-1.06E-3</v>
      </c>
      <c r="FE54">
        <v>-1.1299999999999999E-3</v>
      </c>
      <c r="FF54">
        <v>41372.8647569444</v>
      </c>
      <c r="FG54">
        <v>1.0111000000000001</v>
      </c>
      <c r="FH54">
        <v>0.86270000000000002</v>
      </c>
      <c r="FI54">
        <v>0.84079999999999999</v>
      </c>
      <c r="FJ54">
        <v>1.0315000000000001</v>
      </c>
      <c r="FK54">
        <v>1.0205</v>
      </c>
      <c r="FL54">
        <v>0.87070000000000003</v>
      </c>
      <c r="FM54">
        <v>0.84860000000000002</v>
      </c>
      <c r="FN54">
        <v>0.87780000000000002</v>
      </c>
      <c r="FO54">
        <v>0.85609999999999997</v>
      </c>
      <c r="FP54">
        <v>1.2117</v>
      </c>
      <c r="FQ54">
        <v>1.1747000000000001</v>
      </c>
      <c r="FR54">
        <v>1.1408</v>
      </c>
      <c r="FS54">
        <v>1.1361000000000001</v>
      </c>
      <c r="FT54">
        <v>1.1345000000000001</v>
      </c>
      <c r="FU54">
        <v>1.1484000000000001</v>
      </c>
      <c r="FV54">
        <v>1.1724000000000001</v>
      </c>
      <c r="FW54">
        <v>0.92779999999999996</v>
      </c>
      <c r="FX54">
        <v>1.1738</v>
      </c>
      <c r="FY54">
        <v>1.2038</v>
      </c>
      <c r="FZ54">
        <v>1.224</v>
      </c>
      <c r="GA54">
        <v>1.2497</v>
      </c>
      <c r="GB54">
        <v>1.2423999999999999</v>
      </c>
      <c r="GC54">
        <v>2.3334000000000001</v>
      </c>
      <c r="GD54">
        <v>2.2067000000000001</v>
      </c>
      <c r="GE54">
        <v>1.9624999999999999</v>
      </c>
      <c r="GF54">
        <v>1.5709</v>
      </c>
      <c r="GG54">
        <v>1.4954000000000001</v>
      </c>
      <c r="GH54">
        <v>1.6534</v>
      </c>
      <c r="GI54">
        <v>1.5227999999999999</v>
      </c>
      <c r="GJ54">
        <v>1.1789000000000001</v>
      </c>
      <c r="GK54">
        <v>1.1292</v>
      </c>
      <c r="GL54">
        <v>1.006</v>
      </c>
      <c r="GM54">
        <v>1.1625000000000001</v>
      </c>
      <c r="GN54">
        <v>0.99009999999999998</v>
      </c>
      <c r="GO54">
        <v>0.98929999999999996</v>
      </c>
      <c r="GP54">
        <v>0.99019999999999997</v>
      </c>
      <c r="GQ54">
        <v>0.98770000000000002</v>
      </c>
      <c r="GR54">
        <v>0.98340000000000005</v>
      </c>
      <c r="GS54">
        <v>1.0184</v>
      </c>
      <c r="GT54">
        <v>0.99270000000000003</v>
      </c>
      <c r="GU54">
        <v>0.98670000000000002</v>
      </c>
      <c r="GV54">
        <v>1.0165</v>
      </c>
      <c r="GW54">
        <v>1.0046999999999999</v>
      </c>
      <c r="GX54">
        <v>1.0092000000000001</v>
      </c>
      <c r="GY54">
        <v>0.99860000000000004</v>
      </c>
      <c r="GZ54">
        <v>0.99809999999999999</v>
      </c>
      <c r="HA54">
        <v>0.99550000000000005</v>
      </c>
      <c r="HB54">
        <v>0.99329999999999996</v>
      </c>
      <c r="HC54">
        <v>0.99780000000000002</v>
      </c>
      <c r="HD54">
        <v>0.99990000000000001</v>
      </c>
      <c r="HE54">
        <v>1</v>
      </c>
      <c r="HF54">
        <v>1</v>
      </c>
      <c r="HG54">
        <v>1</v>
      </c>
      <c r="HH54">
        <v>1</v>
      </c>
      <c r="HI54">
        <v>1</v>
      </c>
      <c r="HJ54">
        <v>1</v>
      </c>
      <c r="HK54">
        <v>1</v>
      </c>
      <c r="HL54">
        <v>1</v>
      </c>
      <c r="HM54">
        <v>1</v>
      </c>
      <c r="HN54">
        <v>1</v>
      </c>
      <c r="HO54">
        <v>0.99990000000000001</v>
      </c>
      <c r="HP54">
        <v>1</v>
      </c>
      <c r="HQ54">
        <v>1</v>
      </c>
      <c r="HR54">
        <v>1</v>
      </c>
      <c r="HS54">
        <v>0.99980000000000002</v>
      </c>
      <c r="HT54">
        <v>1</v>
      </c>
      <c r="HU54">
        <v>2.3559000000000001</v>
      </c>
      <c r="HV54">
        <v>1.9</v>
      </c>
      <c r="HW54">
        <v>1.6426000000000001</v>
      </c>
      <c r="HX54">
        <v>1.6093999999999999</v>
      </c>
      <c r="HY54">
        <v>1.5226999999999999</v>
      </c>
      <c r="HZ54">
        <v>1.4393</v>
      </c>
      <c r="IA54">
        <v>1.2923</v>
      </c>
      <c r="IB54">
        <v>1.0347999999999999</v>
      </c>
      <c r="IC54">
        <v>0.9667</v>
      </c>
      <c r="ID54">
        <v>1.2190000000000001</v>
      </c>
      <c r="IE54">
        <v>1.3655999999999999</v>
      </c>
      <c r="IF54">
        <v>1.1294999999999999</v>
      </c>
      <c r="IG54">
        <v>1.1238999999999999</v>
      </c>
      <c r="IH54">
        <v>1.1234</v>
      </c>
      <c r="II54">
        <v>1.1343000000000001</v>
      </c>
      <c r="IJ54">
        <v>1.153</v>
      </c>
      <c r="IK54">
        <v>0.94479999999999997</v>
      </c>
      <c r="IL54">
        <v>1.1652</v>
      </c>
      <c r="IM54">
        <v>1.1878</v>
      </c>
      <c r="IN54">
        <v>1.2441</v>
      </c>
      <c r="IO54">
        <v>1.2553000000000001</v>
      </c>
      <c r="IP54">
        <v>1.2538</v>
      </c>
      <c r="IQ54">
        <v>5141.6840000000002</v>
      </c>
      <c r="IR54">
        <v>3599.7840000000001</v>
      </c>
      <c r="IS54">
        <v>2981.913</v>
      </c>
      <c r="IT54">
        <v>2723.0819999999999</v>
      </c>
      <c r="IU54">
        <v>2438.0909999999999</v>
      </c>
      <c r="IV54">
        <v>2185.3850000000002</v>
      </c>
      <c r="IW54">
        <v>1811.442</v>
      </c>
      <c r="IX54">
        <v>759.50229999999999</v>
      </c>
      <c r="IY54">
        <v>581.87699999999995</v>
      </c>
      <c r="IZ54">
        <v>978.96590000000003</v>
      </c>
      <c r="JA54">
        <v>1748.152</v>
      </c>
      <c r="JB54">
        <v>322.92770000000002</v>
      </c>
      <c r="JC54">
        <v>293.20460000000003</v>
      </c>
      <c r="JD54">
        <v>211.2038</v>
      </c>
      <c r="JE54">
        <v>190.8828</v>
      </c>
      <c r="JF54">
        <v>154.69470000000001</v>
      </c>
      <c r="JG54">
        <v>142.50819999999999</v>
      </c>
      <c r="JH54">
        <v>139.2362</v>
      </c>
      <c r="JI54">
        <v>125.46810000000001</v>
      </c>
      <c r="JJ54">
        <v>250.79660000000001</v>
      </c>
      <c r="JK54">
        <v>237.4205</v>
      </c>
      <c r="JL54">
        <v>204.63679999999999</v>
      </c>
    </row>
    <row r="55" spans="1:272" x14ac:dyDescent="0.2">
      <c r="A55" t="s">
        <v>300</v>
      </c>
      <c r="B55">
        <v>0</v>
      </c>
      <c r="C55">
        <v>1.5330000000000001E-3</v>
      </c>
      <c r="D55">
        <v>4.2000000000000002E-4</v>
      </c>
      <c r="E55">
        <v>6.9800000000000001E-3</v>
      </c>
      <c r="F55">
        <v>1.5079E-2</v>
      </c>
      <c r="G55">
        <v>12.1928</v>
      </c>
      <c r="H55">
        <v>0</v>
      </c>
      <c r="I55">
        <v>0</v>
      </c>
      <c r="J55">
        <v>0</v>
      </c>
      <c r="K55">
        <v>8.1569999999999993E-3</v>
      </c>
      <c r="L55">
        <v>1.1952499999999999</v>
      </c>
      <c r="M55">
        <v>1.3731E-2</v>
      </c>
      <c r="N55">
        <v>0</v>
      </c>
      <c r="O55">
        <v>0</v>
      </c>
      <c r="P55">
        <v>0</v>
      </c>
      <c r="Q55">
        <v>0</v>
      </c>
      <c r="R55">
        <v>5.8069999999999997E-3</v>
      </c>
      <c r="S55">
        <v>4.8068E-2</v>
      </c>
      <c r="T55">
        <v>61.567799999999998</v>
      </c>
      <c r="U55">
        <v>0</v>
      </c>
      <c r="V55">
        <v>0</v>
      </c>
      <c r="W55">
        <v>3.0598E-2</v>
      </c>
      <c r="X55">
        <v>25.260100000000001</v>
      </c>
      <c r="Y55">
        <v>100.346</v>
      </c>
      <c r="Z55">
        <v>0</v>
      </c>
      <c r="AA55">
        <v>2.8960000000000001E-3</v>
      </c>
      <c r="AB55">
        <v>8.9800000000000004E-4</v>
      </c>
      <c r="AC55">
        <v>8.2550000000000002E-3</v>
      </c>
      <c r="AD55">
        <v>1.9148999999999999E-2</v>
      </c>
      <c r="AE55">
        <v>27.938600000000001</v>
      </c>
      <c r="AF55">
        <v>0</v>
      </c>
      <c r="AG55">
        <v>0</v>
      </c>
      <c r="AH55">
        <v>0</v>
      </c>
      <c r="AI55">
        <v>9.2820000000000003E-3</v>
      </c>
      <c r="AJ55">
        <v>1.28755</v>
      </c>
      <c r="AK55">
        <v>1.6102999999999999E-2</v>
      </c>
      <c r="AL55">
        <v>0</v>
      </c>
      <c r="AM55">
        <v>0</v>
      </c>
      <c r="AN55">
        <v>0</v>
      </c>
      <c r="AO55">
        <v>0</v>
      </c>
      <c r="AP55">
        <v>7.4700000000000001E-3</v>
      </c>
      <c r="AQ55">
        <v>5.5660000000000001E-2</v>
      </c>
      <c r="AR55">
        <v>70.964399999999998</v>
      </c>
      <c r="AS55">
        <v>0</v>
      </c>
      <c r="AT55">
        <v>0</v>
      </c>
      <c r="AU55">
        <v>3.4988999999999999E-2</v>
      </c>
      <c r="AV55">
        <v>9.2100000000000005E-4</v>
      </c>
      <c r="AW55">
        <v>100.346</v>
      </c>
      <c r="AX55">
        <v>1.7415E-2</v>
      </c>
      <c r="AY55">
        <v>8.1080000000000006E-3</v>
      </c>
      <c r="AZ55">
        <v>1.0108000000000001E-2</v>
      </c>
      <c r="BA55">
        <v>3.0550000000000001E-2</v>
      </c>
      <c r="BB55">
        <v>3.2958000000000001E-2</v>
      </c>
      <c r="BC55">
        <v>1.1452E-2</v>
      </c>
      <c r="BD55">
        <v>1.0375000000000001E-2</v>
      </c>
      <c r="BE55">
        <v>8.2410000000000001E-3</v>
      </c>
      <c r="BF55">
        <v>7.0590000000000002E-3</v>
      </c>
      <c r="BG55">
        <v>2.8643999999999999E-2</v>
      </c>
      <c r="BH55">
        <v>3.2266000000000003E-2</v>
      </c>
      <c r="BI55">
        <v>5.3234999999999998E-2</v>
      </c>
      <c r="BJ55">
        <v>6.4774999999999999E-2</v>
      </c>
      <c r="BK55">
        <v>9.5323000000000005E-2</v>
      </c>
      <c r="BL55">
        <v>9.1017000000000001E-2</v>
      </c>
      <c r="BM55">
        <v>0.10366</v>
      </c>
      <c r="BN55">
        <v>2.1780999999999998E-2</v>
      </c>
      <c r="BO55">
        <v>8.6182999999999996E-2</v>
      </c>
      <c r="BP55">
        <v>9.0874999999999997E-2</v>
      </c>
      <c r="BQ55">
        <v>0.10285900000000001</v>
      </c>
      <c r="BR55">
        <v>6.1554999999999999E-2</v>
      </c>
      <c r="BS55">
        <v>0.125893</v>
      </c>
      <c r="BT55">
        <v>-323.37</v>
      </c>
      <c r="BU55">
        <v>250.33600000000001</v>
      </c>
      <c r="BV55">
        <v>1135.32</v>
      </c>
      <c r="BW55">
        <v>208.898</v>
      </c>
      <c r="BX55">
        <v>105.52800000000001</v>
      </c>
      <c r="BY55">
        <v>0.50540600000000002</v>
      </c>
      <c r="BZ55">
        <v>-581.04999999999995</v>
      </c>
      <c r="CA55">
        <v>-1144.5</v>
      </c>
      <c r="CB55">
        <v>-80.977000000000004</v>
      </c>
      <c r="CC55">
        <v>166.27</v>
      </c>
      <c r="CD55">
        <v>2.1711999999999998</v>
      </c>
      <c r="CE55">
        <v>184.18299999999999</v>
      </c>
      <c r="CF55">
        <v>-1391.5</v>
      </c>
      <c r="CG55">
        <v>-314.25</v>
      </c>
      <c r="CH55">
        <v>-86.185000000000002</v>
      </c>
      <c r="CI55">
        <v>-100.46</v>
      </c>
      <c r="CJ55">
        <v>177.636</v>
      </c>
      <c r="CK55">
        <v>85.167599999999993</v>
      </c>
      <c r="CL55">
        <v>0.29947400000000002</v>
      </c>
      <c r="CM55">
        <v>-272</v>
      </c>
      <c r="CN55">
        <v>-306.98</v>
      </c>
      <c r="CO55">
        <v>194.46700000000001</v>
      </c>
      <c r="CP55">
        <v>-20696</v>
      </c>
      <c r="CQ55">
        <v>501</v>
      </c>
      <c r="CR55">
        <v>0.64239400000000002</v>
      </c>
      <c r="CS55">
        <v>1.13693</v>
      </c>
      <c r="CT55">
        <v>2.1369899999999999</v>
      </c>
      <c r="CU55">
        <v>0.122155</v>
      </c>
      <c r="CV55">
        <v>0.13461999999999999</v>
      </c>
      <c r="CW55">
        <v>32.910200000000003</v>
      </c>
      <c r="CX55">
        <v>0.18198800000000001</v>
      </c>
      <c r="CY55">
        <v>2.5747399999999998</v>
      </c>
      <c r="CZ55">
        <v>3.8217500000000002</v>
      </c>
      <c r="DA55">
        <v>1.49603</v>
      </c>
      <c r="DB55">
        <v>2.5410699999999999</v>
      </c>
      <c r="DC55">
        <v>0.530196</v>
      </c>
      <c r="DD55">
        <v>0.635745</v>
      </c>
      <c r="DE55">
        <v>1.2283599999999999</v>
      </c>
      <c r="DF55">
        <v>1.3962699999999999</v>
      </c>
      <c r="DG55">
        <v>2.1070600000000002</v>
      </c>
      <c r="DH55">
        <v>2.4013800000000001</v>
      </c>
      <c r="DI55">
        <v>2.5335899999999998</v>
      </c>
      <c r="DJ55">
        <v>100.73699999999999</v>
      </c>
      <c r="DK55">
        <v>3.3584999999999998</v>
      </c>
      <c r="DL55">
        <v>3.4815800000000001</v>
      </c>
      <c r="DM55">
        <v>6.5624099999999999</v>
      </c>
      <c r="DN55">
        <v>0.64955799999999997</v>
      </c>
      <c r="DO55">
        <v>1.1196299999999999</v>
      </c>
      <c r="DP55">
        <v>2.1317400000000002</v>
      </c>
      <c r="DQ55">
        <v>0.11631900000000001</v>
      </c>
      <c r="DR55">
        <v>0.12262199999999999</v>
      </c>
      <c r="DS55">
        <v>0.12676799999999999</v>
      </c>
      <c r="DT55">
        <v>0.184589</v>
      </c>
      <c r="DU55">
        <v>2.5816699999999999</v>
      </c>
      <c r="DV55">
        <v>3.9208099999999999</v>
      </c>
      <c r="DW55">
        <v>1.47017</v>
      </c>
      <c r="DX55">
        <v>0.52691699999999997</v>
      </c>
      <c r="DY55">
        <v>0.51420200000000005</v>
      </c>
      <c r="DZ55">
        <v>0.63860899999999998</v>
      </c>
      <c r="EA55">
        <v>1.2427600000000001</v>
      </c>
      <c r="EB55">
        <v>1.4527300000000001</v>
      </c>
      <c r="EC55">
        <v>2.0646100000000001</v>
      </c>
      <c r="ED55">
        <v>2.3567200000000001</v>
      </c>
      <c r="EE55">
        <v>2.4575999999999998</v>
      </c>
      <c r="EF55">
        <v>2.7944100000000001</v>
      </c>
      <c r="EG55">
        <v>3.3200500000000002</v>
      </c>
      <c r="EH55">
        <v>3.5059300000000002</v>
      </c>
      <c r="EI55">
        <v>3.94259</v>
      </c>
      <c r="EJ55">
        <v>-4.0000000000000003E-5</v>
      </c>
      <c r="EK55">
        <v>1.03E-4</v>
      </c>
      <c r="EL55">
        <v>1.4E-5</v>
      </c>
      <c r="EM55">
        <v>1E-4</v>
      </c>
      <c r="EN55">
        <v>1.3100000000000001E-4</v>
      </c>
      <c r="EO55">
        <v>0.54643299999999995</v>
      </c>
      <c r="EP55">
        <v>-5.0000000000000002E-5</v>
      </c>
      <c r="EQ55">
        <v>-4.0000000000000003E-5</v>
      </c>
      <c r="ER55">
        <v>-1.2E-4</v>
      </c>
      <c r="ES55">
        <v>9.8999999999999994E-5</v>
      </c>
      <c r="ET55">
        <v>1.2508E-2</v>
      </c>
      <c r="EU55">
        <v>2.3499999999999999E-4</v>
      </c>
      <c r="EV55">
        <v>-4.0000000000000003E-5</v>
      </c>
      <c r="EW55">
        <v>-2.5000000000000001E-4</v>
      </c>
      <c r="EX55">
        <v>-8.4000000000000003E-4</v>
      </c>
      <c r="EY55">
        <v>-8.0999999999999996E-4</v>
      </c>
      <c r="EZ55">
        <v>9.3999999999999994E-5</v>
      </c>
      <c r="FA55">
        <v>7.9299999999999998E-4</v>
      </c>
      <c r="FB55">
        <v>1.0001</v>
      </c>
      <c r="FC55">
        <v>-2.7E-4</v>
      </c>
      <c r="FD55">
        <v>-1.3999999999999999E-4</v>
      </c>
      <c r="FE55">
        <v>4.64E-4</v>
      </c>
      <c r="FF55">
        <v>41372.867789351898</v>
      </c>
      <c r="FG55">
        <v>1.0118</v>
      </c>
      <c r="FH55">
        <v>0.86319999999999997</v>
      </c>
      <c r="FI55">
        <v>0.84130000000000005</v>
      </c>
      <c r="FJ55">
        <v>1.0321</v>
      </c>
      <c r="FK55">
        <v>1.0210999999999999</v>
      </c>
      <c r="FL55">
        <v>0.87119999999999997</v>
      </c>
      <c r="FM55">
        <v>0.84919999999999995</v>
      </c>
      <c r="FN55">
        <v>0.87839999999999996</v>
      </c>
      <c r="FO55">
        <v>0.85670000000000002</v>
      </c>
      <c r="FP55">
        <v>1.2124999999999999</v>
      </c>
      <c r="FQ55">
        <v>1.1754</v>
      </c>
      <c r="FR55">
        <v>1.1416999999999999</v>
      </c>
      <c r="FS55">
        <v>1.1369</v>
      </c>
      <c r="FT55">
        <v>1.1354</v>
      </c>
      <c r="FU55">
        <v>1.1493</v>
      </c>
      <c r="FV55">
        <v>1.1735</v>
      </c>
      <c r="FW55">
        <v>0.92859999999999998</v>
      </c>
      <c r="FX55">
        <v>1.1748000000000001</v>
      </c>
      <c r="FY55">
        <v>1.2049000000000001</v>
      </c>
      <c r="FZ55">
        <v>1.2251000000000001</v>
      </c>
      <c r="GA55">
        <v>1.2508999999999999</v>
      </c>
      <c r="GB55">
        <v>1.2436</v>
      </c>
      <c r="GC55">
        <v>2.3313000000000001</v>
      </c>
      <c r="GD55">
        <v>2.2050999999999998</v>
      </c>
      <c r="GE55">
        <v>1.9608000000000001</v>
      </c>
      <c r="GF55">
        <v>1.5697000000000001</v>
      </c>
      <c r="GG55">
        <v>1.4943</v>
      </c>
      <c r="GH55">
        <v>1.6523000000000001</v>
      </c>
      <c r="GI55">
        <v>1.5226999999999999</v>
      </c>
      <c r="GJ55">
        <v>1.1780999999999999</v>
      </c>
      <c r="GK55">
        <v>1.1285000000000001</v>
      </c>
      <c r="GL55">
        <v>1.0054000000000001</v>
      </c>
      <c r="GM55">
        <v>1.1625000000000001</v>
      </c>
      <c r="GN55">
        <v>0.98980000000000001</v>
      </c>
      <c r="GO55">
        <v>0.98899999999999999</v>
      </c>
      <c r="GP55">
        <v>0.99</v>
      </c>
      <c r="GQ55">
        <v>0.98760000000000003</v>
      </c>
      <c r="GR55">
        <v>0.98319999999999996</v>
      </c>
      <c r="GS55">
        <v>1.0182</v>
      </c>
      <c r="GT55">
        <v>0.99260000000000004</v>
      </c>
      <c r="GU55">
        <v>0.98660000000000003</v>
      </c>
      <c r="GV55">
        <v>1.0163</v>
      </c>
      <c r="GW55">
        <v>1.0045999999999999</v>
      </c>
      <c r="GX55">
        <v>1.0091000000000001</v>
      </c>
      <c r="GY55">
        <v>0.99860000000000004</v>
      </c>
      <c r="GZ55">
        <v>0.99809999999999999</v>
      </c>
      <c r="HA55">
        <v>0.99550000000000005</v>
      </c>
      <c r="HB55">
        <v>0.99339999999999995</v>
      </c>
      <c r="HC55">
        <v>0.99809999999999999</v>
      </c>
      <c r="HD55">
        <v>0.99990000000000001</v>
      </c>
      <c r="HE55">
        <v>1</v>
      </c>
      <c r="HF55">
        <v>1</v>
      </c>
      <c r="HG55">
        <v>1</v>
      </c>
      <c r="HH55">
        <v>1</v>
      </c>
      <c r="HI55">
        <v>1</v>
      </c>
      <c r="HJ55">
        <v>1</v>
      </c>
      <c r="HK55">
        <v>1</v>
      </c>
      <c r="HL55">
        <v>1</v>
      </c>
      <c r="HM55">
        <v>1</v>
      </c>
      <c r="HN55">
        <v>1</v>
      </c>
      <c r="HO55">
        <v>0.99990000000000001</v>
      </c>
      <c r="HP55">
        <v>1</v>
      </c>
      <c r="HQ55">
        <v>1</v>
      </c>
      <c r="HR55">
        <v>1</v>
      </c>
      <c r="HS55">
        <v>0.99980000000000002</v>
      </c>
      <c r="HT55">
        <v>1</v>
      </c>
      <c r="HU55">
        <v>2.3553999999999999</v>
      </c>
      <c r="HV55">
        <v>1.8996999999999999</v>
      </c>
      <c r="HW55">
        <v>1.6422000000000001</v>
      </c>
      <c r="HX55">
        <v>1.6093999999999999</v>
      </c>
      <c r="HY55">
        <v>1.5228999999999999</v>
      </c>
      <c r="HZ55">
        <v>1.4393</v>
      </c>
      <c r="IA55">
        <v>1.2929999999999999</v>
      </c>
      <c r="IB55">
        <v>1.0347999999999999</v>
      </c>
      <c r="IC55">
        <v>0.96679999999999999</v>
      </c>
      <c r="ID55">
        <v>1.2190000000000001</v>
      </c>
      <c r="IE55">
        <v>1.3664000000000001</v>
      </c>
      <c r="IF55">
        <v>1.1299999999999999</v>
      </c>
      <c r="IG55">
        <v>1.1244000000000001</v>
      </c>
      <c r="IH55">
        <v>1.1241000000000001</v>
      </c>
      <c r="II55">
        <v>1.135</v>
      </c>
      <c r="IJ55">
        <v>1.1537999999999999</v>
      </c>
      <c r="IK55">
        <v>0.94550000000000001</v>
      </c>
      <c r="IL55">
        <v>1.1660999999999999</v>
      </c>
      <c r="IM55">
        <v>1.1887000000000001</v>
      </c>
      <c r="IN55">
        <v>1.2451000000000001</v>
      </c>
      <c r="IO55">
        <v>1.2564</v>
      </c>
      <c r="IP55">
        <v>1.2547999999999999</v>
      </c>
      <c r="IQ55">
        <v>5143.1469999999999</v>
      </c>
      <c r="IR55">
        <v>3600.7779999999998</v>
      </c>
      <c r="IS55">
        <v>2981.991</v>
      </c>
      <c r="IT55">
        <v>2723.181</v>
      </c>
      <c r="IU55">
        <v>2438.1309999999999</v>
      </c>
      <c r="IV55">
        <v>2185.6579999999999</v>
      </c>
      <c r="IW55">
        <v>1813.8820000000001</v>
      </c>
      <c r="IX55">
        <v>758.06560000000002</v>
      </c>
      <c r="IY55">
        <v>580.56640000000004</v>
      </c>
      <c r="IZ55">
        <v>977.70370000000003</v>
      </c>
      <c r="JA55">
        <v>1750.4949999999999</v>
      </c>
      <c r="JB55">
        <v>322.08010000000002</v>
      </c>
      <c r="JC55">
        <v>292.42680000000001</v>
      </c>
      <c r="JD55">
        <v>210.67150000000001</v>
      </c>
      <c r="JE55">
        <v>190.3956</v>
      </c>
      <c r="JF55">
        <v>154.31469999999999</v>
      </c>
      <c r="JG55">
        <v>142.10339999999999</v>
      </c>
      <c r="JH55">
        <v>138.84</v>
      </c>
      <c r="JI55">
        <v>125.1083</v>
      </c>
      <c r="JJ55">
        <v>250.5488</v>
      </c>
      <c r="JK55">
        <v>237.14529999999999</v>
      </c>
      <c r="JL55">
        <v>204.33170000000001</v>
      </c>
    </row>
    <row r="56" spans="1:272" x14ac:dyDescent="0.2">
      <c r="A56" t="s">
        <v>300</v>
      </c>
      <c r="B56">
        <v>0</v>
      </c>
      <c r="C56">
        <v>1.029E-3</v>
      </c>
      <c r="D56">
        <v>1.5989999999999999E-3</v>
      </c>
      <c r="E56">
        <v>0</v>
      </c>
      <c r="F56">
        <v>0</v>
      </c>
      <c r="G56">
        <v>12.0631</v>
      </c>
      <c r="H56">
        <v>0</v>
      </c>
      <c r="I56">
        <v>0</v>
      </c>
      <c r="J56">
        <v>0</v>
      </c>
      <c r="K56">
        <v>1.9109999999999999E-3</v>
      </c>
      <c r="L56">
        <v>0.79916699999999996</v>
      </c>
      <c r="M56">
        <v>1.603E-3</v>
      </c>
      <c r="N56">
        <v>0</v>
      </c>
      <c r="O56">
        <v>0</v>
      </c>
      <c r="P56">
        <v>0</v>
      </c>
      <c r="Q56">
        <v>3.3897999999999998E-2</v>
      </c>
      <c r="R56">
        <v>1.0836999999999999E-2</v>
      </c>
      <c r="S56">
        <v>1.7159000000000001E-2</v>
      </c>
      <c r="T56">
        <v>61.6661</v>
      </c>
      <c r="U56">
        <v>0</v>
      </c>
      <c r="V56">
        <v>0</v>
      </c>
      <c r="W56">
        <v>5.8023999999999999E-2</v>
      </c>
      <c r="X56">
        <v>25.075500000000002</v>
      </c>
      <c r="Y56">
        <v>99.729900000000001</v>
      </c>
      <c r="Z56">
        <v>0</v>
      </c>
      <c r="AA56">
        <v>1.944E-3</v>
      </c>
      <c r="AB56">
        <v>3.421E-3</v>
      </c>
      <c r="AC56">
        <v>0</v>
      </c>
      <c r="AD56">
        <v>0</v>
      </c>
      <c r="AE56">
        <v>27.641400000000001</v>
      </c>
      <c r="AF56">
        <v>0</v>
      </c>
      <c r="AG56">
        <v>0</v>
      </c>
      <c r="AH56">
        <v>0</v>
      </c>
      <c r="AI56">
        <v>2.1740000000000002E-3</v>
      </c>
      <c r="AJ56">
        <v>0.86088100000000001</v>
      </c>
      <c r="AK56">
        <v>1.8799999999999999E-3</v>
      </c>
      <c r="AL56">
        <v>0</v>
      </c>
      <c r="AM56">
        <v>0</v>
      </c>
      <c r="AN56">
        <v>0</v>
      </c>
      <c r="AO56">
        <v>3.9308999999999997E-2</v>
      </c>
      <c r="AP56">
        <v>1.3942E-2</v>
      </c>
      <c r="AQ56">
        <v>1.9869000000000001E-2</v>
      </c>
      <c r="AR56">
        <v>71.077799999999996</v>
      </c>
      <c r="AS56">
        <v>0</v>
      </c>
      <c r="AT56">
        <v>0</v>
      </c>
      <c r="AU56">
        <v>6.6350000000000006E-2</v>
      </c>
      <c r="AV56">
        <v>9.2699999999999998E-4</v>
      </c>
      <c r="AW56">
        <v>99.729900000000001</v>
      </c>
      <c r="AX56">
        <v>1.7440000000000001E-2</v>
      </c>
      <c r="AY56">
        <v>8.1169999999999992E-3</v>
      </c>
      <c r="AZ56">
        <v>1.0120000000000001E-2</v>
      </c>
      <c r="BA56">
        <v>3.0599999999999999E-2</v>
      </c>
      <c r="BB56">
        <v>3.3013000000000001E-2</v>
      </c>
      <c r="BC56">
        <v>1.1462999999999999E-2</v>
      </c>
      <c r="BD56">
        <v>1.038E-2</v>
      </c>
      <c r="BE56">
        <v>8.2349999999999993E-3</v>
      </c>
      <c r="BF56">
        <v>7.0540000000000004E-3</v>
      </c>
      <c r="BG56">
        <v>2.8624E-2</v>
      </c>
      <c r="BH56">
        <v>3.2278000000000001E-2</v>
      </c>
      <c r="BI56">
        <v>5.3205000000000002E-2</v>
      </c>
      <c r="BJ56">
        <v>6.4740000000000006E-2</v>
      </c>
      <c r="BK56">
        <v>9.5273999999999998E-2</v>
      </c>
      <c r="BL56">
        <v>9.0971999999999997E-2</v>
      </c>
      <c r="BM56">
        <v>0.10360900000000001</v>
      </c>
      <c r="BN56">
        <v>2.1770999999999999E-2</v>
      </c>
      <c r="BO56">
        <v>8.6141999999999996E-2</v>
      </c>
      <c r="BP56">
        <v>9.0831999999999996E-2</v>
      </c>
      <c r="BQ56">
        <v>0.102825</v>
      </c>
      <c r="BR56">
        <v>6.1538000000000002E-2</v>
      </c>
      <c r="BS56">
        <v>0.12584899999999999</v>
      </c>
      <c r="BT56">
        <v>-310.27999999999997</v>
      </c>
      <c r="BU56">
        <v>372.85</v>
      </c>
      <c r="BV56">
        <v>299.05700000000002</v>
      </c>
      <c r="BW56">
        <v>-104.18</v>
      </c>
      <c r="BX56">
        <v>-625.74</v>
      </c>
      <c r="BY56">
        <v>0.50872799999999996</v>
      </c>
      <c r="BZ56">
        <v>-70.203999999999994</v>
      </c>
      <c r="CA56">
        <v>-203.64</v>
      </c>
      <c r="CB56">
        <v>-142.93</v>
      </c>
      <c r="CC56">
        <v>706.89599999999996</v>
      </c>
      <c r="CD56">
        <v>2.8739699999999999</v>
      </c>
      <c r="CE56">
        <v>1566.16</v>
      </c>
      <c r="CF56">
        <v>-89.156999999999996</v>
      </c>
      <c r="CG56">
        <v>-85.843000000000004</v>
      </c>
      <c r="CH56">
        <v>-50.225000000000001</v>
      </c>
      <c r="CI56">
        <v>144.791</v>
      </c>
      <c r="CJ56">
        <v>95.511399999999995</v>
      </c>
      <c r="CK56">
        <v>237.309</v>
      </c>
      <c r="CL56">
        <v>0.299174</v>
      </c>
      <c r="CM56">
        <v>-95.352999999999994</v>
      </c>
      <c r="CN56">
        <v>-60.171999999999997</v>
      </c>
      <c r="CO56">
        <v>102.755</v>
      </c>
      <c r="CP56">
        <v>-20774</v>
      </c>
      <c r="CQ56">
        <v>566</v>
      </c>
      <c r="CR56">
        <v>0.64034000000000002</v>
      </c>
      <c r="CS56">
        <v>1.1278300000000001</v>
      </c>
      <c r="CT56">
        <v>2.1445500000000002</v>
      </c>
      <c r="CU56">
        <v>0.104708</v>
      </c>
      <c r="CV56">
        <v>0.12028999999999999</v>
      </c>
      <c r="CW56">
        <v>32.486699999999999</v>
      </c>
      <c r="CX56">
        <v>0.163296</v>
      </c>
      <c r="CY56">
        <v>2.54366</v>
      </c>
      <c r="CZ56">
        <v>3.86598</v>
      </c>
      <c r="DA56">
        <v>1.47675</v>
      </c>
      <c r="DB56">
        <v>1.8708100000000001</v>
      </c>
      <c r="DC56">
        <v>0.51608699999999996</v>
      </c>
      <c r="DD56">
        <v>0.59462800000000005</v>
      </c>
      <c r="DE56">
        <v>1.19017</v>
      </c>
      <c r="DF56">
        <v>1.35642</v>
      </c>
      <c r="DG56">
        <v>2.2052499999999999</v>
      </c>
      <c r="DH56">
        <v>2.43764</v>
      </c>
      <c r="DI56">
        <v>2.4846200000000001</v>
      </c>
      <c r="DJ56">
        <v>100.92400000000001</v>
      </c>
      <c r="DK56">
        <v>3.3062299999999998</v>
      </c>
      <c r="DL56">
        <v>3.3785799999999999</v>
      </c>
      <c r="DM56">
        <v>6.6009399999999996</v>
      </c>
      <c r="DN56">
        <v>0.64727199999999996</v>
      </c>
      <c r="DO56">
        <v>1.11625</v>
      </c>
      <c r="DP56">
        <v>2.1246299999999998</v>
      </c>
      <c r="DQ56">
        <v>0.115965</v>
      </c>
      <c r="DR56">
        <v>0.122255</v>
      </c>
      <c r="DS56">
        <v>0.12642300000000001</v>
      </c>
      <c r="DT56">
        <v>0.18426100000000001</v>
      </c>
      <c r="DU56">
        <v>2.5829</v>
      </c>
      <c r="DV56">
        <v>3.9222600000000001</v>
      </c>
      <c r="DW56">
        <v>1.4706900000000001</v>
      </c>
      <c r="DX56">
        <v>0.52598199999999995</v>
      </c>
      <c r="DY56">
        <v>0.51421899999999998</v>
      </c>
      <c r="DZ56">
        <v>0.63860300000000003</v>
      </c>
      <c r="EA56">
        <v>1.24255</v>
      </c>
      <c r="EB56">
        <v>1.45245</v>
      </c>
      <c r="EC56">
        <v>2.0640499999999999</v>
      </c>
      <c r="ED56">
        <v>2.3561100000000001</v>
      </c>
      <c r="EE56">
        <v>2.4568699999999999</v>
      </c>
      <c r="EF56">
        <v>2.79352</v>
      </c>
      <c r="EG56">
        <v>3.3180200000000002</v>
      </c>
      <c r="EH56">
        <v>3.5037799999999999</v>
      </c>
      <c r="EI56">
        <v>3.9402400000000002</v>
      </c>
      <c r="EJ56">
        <v>-4.0000000000000003E-5</v>
      </c>
      <c r="EK56">
        <v>6.8999999999999997E-5</v>
      </c>
      <c r="EL56">
        <v>5.1999999999999997E-5</v>
      </c>
      <c r="EM56">
        <v>-1.9000000000000001E-4</v>
      </c>
      <c r="EN56">
        <v>-2.0000000000000002E-5</v>
      </c>
      <c r="EO56">
        <v>0.53938299999999995</v>
      </c>
      <c r="EP56">
        <v>-4.0000000000000002E-4</v>
      </c>
      <c r="EQ56">
        <v>-2.1000000000000001E-4</v>
      </c>
      <c r="ER56">
        <v>-6.9999999999999994E-5</v>
      </c>
      <c r="ES56">
        <v>2.3E-5</v>
      </c>
      <c r="ET56">
        <v>8.3529999999999993E-3</v>
      </c>
      <c r="EU56">
        <v>2.6999999999999999E-5</v>
      </c>
      <c r="EV56">
        <v>-5.8E-4</v>
      </c>
      <c r="EW56">
        <v>-8.9999999999999998E-4</v>
      </c>
      <c r="EX56">
        <v>-1.4300000000000001E-3</v>
      </c>
      <c r="EY56">
        <v>5.6700000000000001E-4</v>
      </c>
      <c r="EZ56">
        <v>1.75E-4</v>
      </c>
      <c r="FA56">
        <v>2.8299999999999999E-4</v>
      </c>
      <c r="FB56">
        <v>1.0020199999999999</v>
      </c>
      <c r="FC56">
        <v>-7.6999999999999996E-4</v>
      </c>
      <c r="FD56">
        <v>-7.1000000000000002E-4</v>
      </c>
      <c r="FE56">
        <v>8.8000000000000003E-4</v>
      </c>
      <c r="FF56">
        <v>41372.870810185203</v>
      </c>
      <c r="FG56">
        <v>1.0117</v>
      </c>
      <c r="FH56">
        <v>0.86309999999999998</v>
      </c>
      <c r="FI56">
        <v>0.84119999999999995</v>
      </c>
      <c r="FJ56">
        <v>1.032</v>
      </c>
      <c r="FK56">
        <v>1.0210999999999999</v>
      </c>
      <c r="FL56">
        <v>0.87109999999999999</v>
      </c>
      <c r="FM56">
        <v>0.84909999999999997</v>
      </c>
      <c r="FN56">
        <v>0.87829999999999997</v>
      </c>
      <c r="FO56">
        <v>0.85660000000000003</v>
      </c>
      <c r="FP56">
        <v>1.2123999999999999</v>
      </c>
      <c r="FQ56">
        <v>1.1753</v>
      </c>
      <c r="FR56">
        <v>1.1415</v>
      </c>
      <c r="FS56">
        <v>1.1368</v>
      </c>
      <c r="FT56">
        <v>1.1353</v>
      </c>
      <c r="FU56">
        <v>1.1492</v>
      </c>
      <c r="FV56">
        <v>1.1733</v>
      </c>
      <c r="FW56">
        <v>0.92849999999999999</v>
      </c>
      <c r="FX56">
        <v>1.1746000000000001</v>
      </c>
      <c r="FY56">
        <v>1.2047000000000001</v>
      </c>
      <c r="FZ56">
        <v>1.2249000000000001</v>
      </c>
      <c r="GA56">
        <v>1.2506999999999999</v>
      </c>
      <c r="GB56">
        <v>1.2434000000000001</v>
      </c>
      <c r="GC56">
        <v>2.3384999999999998</v>
      </c>
      <c r="GD56">
        <v>2.2109000000000001</v>
      </c>
      <c r="GE56">
        <v>1.9664999999999999</v>
      </c>
      <c r="GF56">
        <v>1.5739000000000001</v>
      </c>
      <c r="GG56">
        <v>1.4981</v>
      </c>
      <c r="GH56">
        <v>1.6561999999999999</v>
      </c>
      <c r="GI56">
        <v>1.5247999999999999</v>
      </c>
      <c r="GJ56">
        <v>1.177</v>
      </c>
      <c r="GK56">
        <v>1.1275999999999999</v>
      </c>
      <c r="GL56">
        <v>1.0044999999999999</v>
      </c>
      <c r="GM56">
        <v>1.1639999999999999</v>
      </c>
      <c r="GN56">
        <v>0.98929999999999996</v>
      </c>
      <c r="GO56">
        <v>0.98860000000000003</v>
      </c>
      <c r="GP56">
        <v>0.98970000000000002</v>
      </c>
      <c r="GQ56">
        <v>0.98729999999999996</v>
      </c>
      <c r="GR56">
        <v>0.98299999999999998</v>
      </c>
      <c r="GS56">
        <v>1.018</v>
      </c>
      <c r="GT56">
        <v>0.99239999999999995</v>
      </c>
      <c r="GU56">
        <v>0.98640000000000005</v>
      </c>
      <c r="GV56">
        <v>1.0164</v>
      </c>
      <c r="GW56">
        <v>1.0046999999999999</v>
      </c>
      <c r="GX56">
        <v>1.0092000000000001</v>
      </c>
      <c r="GY56">
        <v>0.99870000000000003</v>
      </c>
      <c r="GZ56">
        <v>0.99809999999999999</v>
      </c>
      <c r="HA56">
        <v>0.99550000000000005</v>
      </c>
      <c r="HB56">
        <v>0.99399999999999999</v>
      </c>
      <c r="HC56">
        <v>0.99870000000000003</v>
      </c>
      <c r="HD56">
        <v>0.99990000000000001</v>
      </c>
      <c r="HE56">
        <v>1</v>
      </c>
      <c r="HF56">
        <v>1</v>
      </c>
      <c r="HG56">
        <v>1</v>
      </c>
      <c r="HH56">
        <v>1</v>
      </c>
      <c r="HI56">
        <v>1</v>
      </c>
      <c r="HJ56">
        <v>1</v>
      </c>
      <c r="HK56">
        <v>1</v>
      </c>
      <c r="HL56">
        <v>1</v>
      </c>
      <c r="HM56">
        <v>1</v>
      </c>
      <c r="HN56">
        <v>1</v>
      </c>
      <c r="HO56">
        <v>1</v>
      </c>
      <c r="HP56">
        <v>1</v>
      </c>
      <c r="HQ56">
        <v>1</v>
      </c>
      <c r="HR56">
        <v>1</v>
      </c>
      <c r="HS56">
        <v>0.99990000000000001</v>
      </c>
      <c r="HT56">
        <v>1</v>
      </c>
      <c r="HU56">
        <v>2.3628</v>
      </c>
      <c r="HV56">
        <v>1.9047000000000001</v>
      </c>
      <c r="HW56">
        <v>1.6469</v>
      </c>
      <c r="HX56">
        <v>1.6145</v>
      </c>
      <c r="HY56">
        <v>1.5277000000000001</v>
      </c>
      <c r="HZ56">
        <v>1.4426000000000001</v>
      </c>
      <c r="IA56">
        <v>1.2947</v>
      </c>
      <c r="IB56">
        <v>1.0338000000000001</v>
      </c>
      <c r="IC56">
        <v>0.96589999999999998</v>
      </c>
      <c r="ID56">
        <v>1.2179</v>
      </c>
      <c r="IE56">
        <v>1.3681000000000001</v>
      </c>
      <c r="IF56">
        <v>1.1293</v>
      </c>
      <c r="IG56">
        <v>1.1237999999999999</v>
      </c>
      <c r="IH56">
        <v>1.1235999999999999</v>
      </c>
      <c r="II56">
        <v>1.1346000000000001</v>
      </c>
      <c r="IJ56">
        <v>1.1534</v>
      </c>
      <c r="IK56">
        <v>0.94520000000000004</v>
      </c>
      <c r="IL56">
        <v>1.1657</v>
      </c>
      <c r="IM56">
        <v>1.1882999999999999</v>
      </c>
      <c r="IN56">
        <v>1.2451000000000001</v>
      </c>
      <c r="IO56">
        <v>1.2564</v>
      </c>
      <c r="IP56">
        <v>1.2546999999999999</v>
      </c>
      <c r="IQ56">
        <v>5130.0150000000003</v>
      </c>
      <c r="IR56">
        <v>3592.002</v>
      </c>
      <c r="IS56">
        <v>2977.2249999999999</v>
      </c>
      <c r="IT56">
        <v>2718.7040000000002</v>
      </c>
      <c r="IU56">
        <v>2434.56</v>
      </c>
      <c r="IV56">
        <v>2182.2849999999999</v>
      </c>
      <c r="IW56">
        <v>1808.4449999999999</v>
      </c>
      <c r="IX56">
        <v>749.91920000000005</v>
      </c>
      <c r="IY56">
        <v>573.86770000000001</v>
      </c>
      <c r="IZ56">
        <v>968.54769999999996</v>
      </c>
      <c r="JA56">
        <v>1745.2470000000001</v>
      </c>
      <c r="JB56">
        <v>318.16719999999998</v>
      </c>
      <c r="JC56">
        <v>288.86950000000002</v>
      </c>
      <c r="JD56">
        <v>208.0444</v>
      </c>
      <c r="JE56">
        <v>188.01949999999999</v>
      </c>
      <c r="JF56">
        <v>152.357</v>
      </c>
      <c r="JG56">
        <v>140.29339999999999</v>
      </c>
      <c r="JH56">
        <v>137.07089999999999</v>
      </c>
      <c r="JI56">
        <v>123.5097</v>
      </c>
      <c r="JJ56">
        <v>249.50550000000001</v>
      </c>
      <c r="JK56">
        <v>236.21539999999999</v>
      </c>
      <c r="JL56">
        <v>203.50710000000001</v>
      </c>
    </row>
    <row r="57" spans="1:272" x14ac:dyDescent="0.2">
      <c r="A57" t="s">
        <v>301</v>
      </c>
      <c r="B57">
        <v>0</v>
      </c>
      <c r="C57">
        <v>8.7600000000000004E-4</v>
      </c>
      <c r="D57">
        <v>1.1446E-2</v>
      </c>
      <c r="E57">
        <v>1.1145E-2</v>
      </c>
      <c r="F57">
        <v>2.162E-2</v>
      </c>
      <c r="G57">
        <v>13.3367</v>
      </c>
      <c r="H57">
        <v>4.2189999999999997E-3</v>
      </c>
      <c r="I57">
        <v>0</v>
      </c>
      <c r="J57">
        <v>3.637E-3</v>
      </c>
      <c r="K57">
        <v>1.2840000000000001E-2</v>
      </c>
      <c r="L57">
        <v>0.87690400000000002</v>
      </c>
      <c r="M57">
        <v>59.305</v>
      </c>
      <c r="N57">
        <v>1.9224000000000002E-2</v>
      </c>
      <c r="O57">
        <v>0</v>
      </c>
      <c r="P57">
        <v>1.4635E-2</v>
      </c>
      <c r="Q57">
        <v>3.6829000000000001E-2</v>
      </c>
      <c r="R57">
        <v>0</v>
      </c>
      <c r="S57">
        <v>0</v>
      </c>
      <c r="T57">
        <v>0</v>
      </c>
      <c r="U57">
        <v>3.3230000000000003E-2</v>
      </c>
      <c r="V57">
        <v>1.562E-2</v>
      </c>
      <c r="W57">
        <v>4.2525E-2</v>
      </c>
      <c r="X57">
        <v>27.593699999999998</v>
      </c>
      <c r="Y57">
        <v>101.34</v>
      </c>
      <c r="Z57">
        <v>0</v>
      </c>
      <c r="AA57">
        <v>1.6559999999999999E-3</v>
      </c>
      <c r="AB57">
        <v>2.4486000000000001E-2</v>
      </c>
      <c r="AC57">
        <v>1.3181E-2</v>
      </c>
      <c r="AD57">
        <v>2.7456999999999999E-2</v>
      </c>
      <c r="AE57">
        <v>30.559699999999999</v>
      </c>
      <c r="AF57">
        <v>1.0534E-2</v>
      </c>
      <c r="AG57">
        <v>0</v>
      </c>
      <c r="AH57">
        <v>5.0889999999999998E-3</v>
      </c>
      <c r="AI57">
        <v>1.4611000000000001E-2</v>
      </c>
      <c r="AJ57">
        <v>0.94462199999999996</v>
      </c>
      <c r="AK57">
        <v>69.551400000000001</v>
      </c>
      <c r="AL57">
        <v>2.2516000000000001E-2</v>
      </c>
      <c r="AM57">
        <v>0</v>
      </c>
      <c r="AN57">
        <v>1.7069999999999998E-2</v>
      </c>
      <c r="AO57">
        <v>4.2708000000000003E-2</v>
      </c>
      <c r="AP57">
        <v>0</v>
      </c>
      <c r="AQ57">
        <v>0</v>
      </c>
      <c r="AR57">
        <v>0</v>
      </c>
      <c r="AS57">
        <v>3.8137999999999998E-2</v>
      </c>
      <c r="AT57">
        <v>1.7786E-2</v>
      </c>
      <c r="AU57">
        <v>4.8626999999999997E-2</v>
      </c>
      <c r="AV57">
        <v>6.1200000000000002E-4</v>
      </c>
      <c r="AW57">
        <v>101.34</v>
      </c>
      <c r="AX57">
        <v>1.5900000000000001E-2</v>
      </c>
      <c r="AY57">
        <v>7.7299999999999999E-3</v>
      </c>
      <c r="AZ57">
        <v>9.0779999999999993E-3</v>
      </c>
      <c r="BA57">
        <v>2.7910999999999998E-2</v>
      </c>
      <c r="BB57">
        <v>2.9836999999999999E-2</v>
      </c>
      <c r="BC57">
        <v>1.0475E-2</v>
      </c>
      <c r="BD57">
        <v>9.6380000000000007E-3</v>
      </c>
      <c r="BE57">
        <v>7.6449999999999999E-3</v>
      </c>
      <c r="BF57">
        <v>6.4700000000000001E-3</v>
      </c>
      <c r="BG57">
        <v>2.7015999999999998E-2</v>
      </c>
      <c r="BH57">
        <v>3.0001E-2</v>
      </c>
      <c r="BI57">
        <v>5.1031E-2</v>
      </c>
      <c r="BJ57">
        <v>6.2196000000000001E-2</v>
      </c>
      <c r="BK57">
        <v>9.4012999999999999E-2</v>
      </c>
      <c r="BL57">
        <v>8.9617000000000002E-2</v>
      </c>
      <c r="BM57">
        <v>0.10283</v>
      </c>
      <c r="BN57">
        <v>2.1686E-2</v>
      </c>
      <c r="BO57">
        <v>8.5424E-2</v>
      </c>
      <c r="BP57">
        <v>8.9888999999999997E-2</v>
      </c>
      <c r="BQ57">
        <v>9.9687999999999999E-2</v>
      </c>
      <c r="BR57">
        <v>5.9685000000000002E-2</v>
      </c>
      <c r="BS57">
        <v>0.121986</v>
      </c>
      <c r="BT57">
        <v>-75.805999999999997</v>
      </c>
      <c r="BU57">
        <v>416.8</v>
      </c>
      <c r="BV57">
        <v>38.078499999999998</v>
      </c>
      <c r="BW57">
        <v>120.586</v>
      </c>
      <c r="BX57">
        <v>67.514399999999995</v>
      </c>
      <c r="BY57">
        <v>0.46051500000000001</v>
      </c>
      <c r="BZ57">
        <v>109.765</v>
      </c>
      <c r="CA57">
        <v>-2514.1999999999998</v>
      </c>
      <c r="CB57">
        <v>84.392200000000003</v>
      </c>
      <c r="CC57">
        <v>99.938199999999995</v>
      </c>
      <c r="CD57">
        <v>2.5695899999999998</v>
      </c>
      <c r="CE57">
        <v>0.35081699999999999</v>
      </c>
      <c r="CF57">
        <v>154.154</v>
      </c>
      <c r="CG57">
        <v>-11993</v>
      </c>
      <c r="CH57">
        <v>289.57900000000001</v>
      </c>
      <c r="CI57">
        <v>132.4</v>
      </c>
      <c r="CJ57">
        <v>-888.94</v>
      </c>
      <c r="CK57">
        <v>-200.03</v>
      </c>
      <c r="CL57">
        <v>-129.27000000000001</v>
      </c>
      <c r="CM57">
        <v>142.02000000000001</v>
      </c>
      <c r="CN57">
        <v>180.71700000000001</v>
      </c>
      <c r="CO57">
        <v>135.77600000000001</v>
      </c>
      <c r="CP57">
        <v>-9929</v>
      </c>
      <c r="CQ57">
        <v>665</v>
      </c>
      <c r="CR57">
        <v>0.62097400000000003</v>
      </c>
      <c r="CS57">
        <v>1.0657700000000001</v>
      </c>
      <c r="CT57">
        <v>2.3048000000000002</v>
      </c>
      <c r="CU57">
        <v>0.12905</v>
      </c>
      <c r="CV57">
        <v>0.14338899999999999</v>
      </c>
      <c r="CW57">
        <v>39.578600000000002</v>
      </c>
      <c r="CX57">
        <v>0.19326499999999999</v>
      </c>
      <c r="CY57">
        <v>2.3796599999999999</v>
      </c>
      <c r="CZ57">
        <v>3.6714899999999999</v>
      </c>
      <c r="DA57">
        <v>1.40605</v>
      </c>
      <c r="DB57">
        <v>2.0646599999999999</v>
      </c>
      <c r="DC57">
        <v>68.918599999999998</v>
      </c>
      <c r="DD57">
        <v>0.60102199999999995</v>
      </c>
      <c r="DE57">
        <v>1.04</v>
      </c>
      <c r="DF57">
        <v>1.2428699999999999</v>
      </c>
      <c r="DG57">
        <v>1.7426200000000001</v>
      </c>
      <c r="DH57">
        <v>1.94553</v>
      </c>
      <c r="DI57">
        <v>2.0112299999999999</v>
      </c>
      <c r="DJ57">
        <v>2.2740300000000002</v>
      </c>
      <c r="DK57">
        <v>2.9236300000000002</v>
      </c>
      <c r="DL57">
        <v>3.0816699999999999</v>
      </c>
      <c r="DM57">
        <v>3.4743200000000001</v>
      </c>
      <c r="DN57">
        <v>0.64923600000000004</v>
      </c>
      <c r="DO57">
        <v>1.0557000000000001</v>
      </c>
      <c r="DP57">
        <v>2.1448800000000001</v>
      </c>
      <c r="DQ57">
        <v>0.118743</v>
      </c>
      <c r="DR57">
        <v>0.12425700000000001</v>
      </c>
      <c r="DS57">
        <v>0.12834000000000001</v>
      </c>
      <c r="DT57">
        <v>0.17937900000000001</v>
      </c>
      <c r="DU57">
        <v>2.3826000000000001</v>
      </c>
      <c r="DV57">
        <v>3.5794999999999999</v>
      </c>
      <c r="DW57">
        <v>1.3644700000000001</v>
      </c>
      <c r="DX57">
        <v>0.50633399999999995</v>
      </c>
      <c r="DY57">
        <v>0.46379199999999998</v>
      </c>
      <c r="DZ57">
        <v>0.57616900000000004</v>
      </c>
      <c r="EA57">
        <v>1.0403100000000001</v>
      </c>
      <c r="EB57">
        <v>1.22678</v>
      </c>
      <c r="EC57">
        <v>1.7021900000000001</v>
      </c>
      <c r="ED57">
        <v>1.95258</v>
      </c>
      <c r="EE57">
        <v>2.0289199999999998</v>
      </c>
      <c r="EF57">
        <v>2.3218399999999999</v>
      </c>
      <c r="EG57">
        <v>2.8746399999999999</v>
      </c>
      <c r="EH57">
        <v>3.0418699999999999</v>
      </c>
      <c r="EI57">
        <v>3.4185699999999999</v>
      </c>
      <c r="EJ57">
        <v>-1.6000000000000001E-4</v>
      </c>
      <c r="EK57">
        <v>6.0000000000000002E-5</v>
      </c>
      <c r="EL57">
        <v>4.1300000000000001E-4</v>
      </c>
      <c r="EM57">
        <v>1.7699999999999999E-4</v>
      </c>
      <c r="EN57">
        <v>2.0900000000000001E-4</v>
      </c>
      <c r="EO57">
        <v>0.65755699999999995</v>
      </c>
      <c r="EP57">
        <v>2.6699999999999998E-4</v>
      </c>
      <c r="EQ57">
        <v>-2.0000000000000002E-5</v>
      </c>
      <c r="ER57">
        <v>1.11E-4</v>
      </c>
      <c r="ES57">
        <v>1.6000000000000001E-4</v>
      </c>
      <c r="ET57">
        <v>9.6760000000000006E-3</v>
      </c>
      <c r="EU57">
        <v>1.00664</v>
      </c>
      <c r="EV57">
        <v>3.2899999999999997E-4</v>
      </c>
      <c r="EW57">
        <v>-1.0000000000000001E-5</v>
      </c>
      <c r="EX57">
        <v>2.33E-4</v>
      </c>
      <c r="EY57">
        <v>5.6400000000000005E-4</v>
      </c>
      <c r="EZ57">
        <v>-2.0000000000000002E-5</v>
      </c>
      <c r="FA57">
        <v>-2.9999999999999997E-4</v>
      </c>
      <c r="FB57">
        <v>-4.8999999999999998E-4</v>
      </c>
      <c r="FC57">
        <v>4.8799999999999999E-4</v>
      </c>
      <c r="FD57">
        <v>2.23E-4</v>
      </c>
      <c r="FE57">
        <v>6.2E-4</v>
      </c>
      <c r="FF57">
        <v>41372.8738773148</v>
      </c>
      <c r="FG57">
        <v>1.0330999999999999</v>
      </c>
      <c r="FH57">
        <v>0.88090000000000002</v>
      </c>
      <c r="FI57">
        <v>0.85829999999999995</v>
      </c>
      <c r="FJ57">
        <v>1.0528999999999999</v>
      </c>
      <c r="FK57">
        <v>1.0418000000000001</v>
      </c>
      <c r="FL57">
        <v>0.88880000000000003</v>
      </c>
      <c r="FM57">
        <v>0.86650000000000005</v>
      </c>
      <c r="FN57">
        <v>0.89770000000000005</v>
      </c>
      <c r="FO57">
        <v>0.87619999999999998</v>
      </c>
      <c r="FP57">
        <v>1.2386999999999999</v>
      </c>
      <c r="FQ57">
        <v>1.1995</v>
      </c>
      <c r="FR57">
        <v>1.1704000000000001</v>
      </c>
      <c r="FS57">
        <v>1.1659999999999999</v>
      </c>
      <c r="FT57">
        <v>1.1658999999999999</v>
      </c>
      <c r="FU57">
        <v>1.1807000000000001</v>
      </c>
      <c r="FV57">
        <v>1.2065999999999999</v>
      </c>
      <c r="FW57">
        <v>0.95450000000000002</v>
      </c>
      <c r="FX57">
        <v>1.2085999999999999</v>
      </c>
      <c r="FY57">
        <v>1.2402</v>
      </c>
      <c r="FZ57">
        <v>1.2625</v>
      </c>
      <c r="GA57">
        <v>1.2898000000000001</v>
      </c>
      <c r="GB57">
        <v>1.2829999999999999</v>
      </c>
      <c r="GC57">
        <v>2.0861000000000001</v>
      </c>
      <c r="GD57">
        <v>2.1236999999999999</v>
      </c>
      <c r="GE57">
        <v>1.7252000000000001</v>
      </c>
      <c r="GF57">
        <v>1.3953</v>
      </c>
      <c r="GG57">
        <v>1.3197000000000001</v>
      </c>
      <c r="GH57">
        <v>1.476</v>
      </c>
      <c r="GI57">
        <v>1.4123000000000001</v>
      </c>
      <c r="GJ57">
        <v>1.1393</v>
      </c>
      <c r="GK57">
        <v>1.0992999999999999</v>
      </c>
      <c r="GL57">
        <v>0.96379999999999999</v>
      </c>
      <c r="GM57">
        <v>1.0806</v>
      </c>
      <c r="GN57">
        <v>0.97430000000000005</v>
      </c>
      <c r="GO57">
        <v>0.97460000000000002</v>
      </c>
      <c r="GP57">
        <v>1.0391999999999999</v>
      </c>
      <c r="GQ57">
        <v>1.0299</v>
      </c>
      <c r="GR57">
        <v>1.0445</v>
      </c>
      <c r="GS57">
        <v>1.0832999999999999</v>
      </c>
      <c r="GT57">
        <v>1.0523</v>
      </c>
      <c r="GU57">
        <v>1.0399</v>
      </c>
      <c r="GV57">
        <v>1.0270999999999999</v>
      </c>
      <c r="GW57">
        <v>1.014</v>
      </c>
      <c r="GX57">
        <v>1.0176000000000001</v>
      </c>
      <c r="GY57">
        <v>0.99790000000000001</v>
      </c>
      <c r="GZ57">
        <v>0.99690000000000001</v>
      </c>
      <c r="HA57">
        <v>0.99280000000000002</v>
      </c>
      <c r="HB57">
        <v>0.99039999999999995</v>
      </c>
      <c r="HC57">
        <v>0.996</v>
      </c>
      <c r="HD57">
        <v>0.99729999999999996</v>
      </c>
      <c r="HE57">
        <v>0.99560000000000004</v>
      </c>
      <c r="HF57">
        <v>0.9768</v>
      </c>
      <c r="HG57">
        <v>0.9627</v>
      </c>
      <c r="HH57">
        <v>0.99950000000000006</v>
      </c>
      <c r="HI57">
        <v>0.99980000000000002</v>
      </c>
      <c r="HJ57">
        <v>1</v>
      </c>
      <c r="HK57">
        <v>1</v>
      </c>
      <c r="HL57">
        <v>1</v>
      </c>
      <c r="HM57">
        <v>1</v>
      </c>
      <c r="HN57">
        <v>1</v>
      </c>
      <c r="HO57">
        <v>1</v>
      </c>
      <c r="HP57">
        <v>1</v>
      </c>
      <c r="HQ57">
        <v>1</v>
      </c>
      <c r="HR57">
        <v>1</v>
      </c>
      <c r="HS57">
        <v>0.99990000000000001</v>
      </c>
      <c r="HT57">
        <v>1</v>
      </c>
      <c r="HU57">
        <v>2.1507000000000001</v>
      </c>
      <c r="HV57">
        <v>1.8649</v>
      </c>
      <c r="HW57">
        <v>1.4701</v>
      </c>
      <c r="HX57">
        <v>1.4551000000000001</v>
      </c>
      <c r="HY57">
        <v>1.3694</v>
      </c>
      <c r="HZ57">
        <v>1.3083</v>
      </c>
      <c r="IA57">
        <v>1.2182999999999999</v>
      </c>
      <c r="IB57">
        <v>0.99909999999999999</v>
      </c>
      <c r="IC57">
        <v>0.92720000000000002</v>
      </c>
      <c r="ID57">
        <v>1.1932</v>
      </c>
      <c r="IE57">
        <v>1.2959000000000001</v>
      </c>
      <c r="IF57">
        <v>1.1403000000000001</v>
      </c>
      <c r="IG57">
        <v>1.1365000000000001</v>
      </c>
      <c r="IH57">
        <v>1.2116</v>
      </c>
      <c r="II57">
        <v>1.216</v>
      </c>
      <c r="IJ57">
        <v>1.2603</v>
      </c>
      <c r="IK57">
        <v>1.034</v>
      </c>
      <c r="IL57">
        <v>1.2719</v>
      </c>
      <c r="IM57">
        <v>1.2898000000000001</v>
      </c>
      <c r="IN57">
        <v>1.2967</v>
      </c>
      <c r="IO57">
        <v>1.3077000000000001</v>
      </c>
      <c r="IP57">
        <v>1.3056000000000001</v>
      </c>
      <c r="IQ57">
        <v>4567.7879999999996</v>
      </c>
      <c r="IR57">
        <v>3466.6210000000001</v>
      </c>
      <c r="IS57">
        <v>2434.2260000000001</v>
      </c>
      <c r="IT57">
        <v>2232.92</v>
      </c>
      <c r="IU57">
        <v>1932.14</v>
      </c>
      <c r="IV57">
        <v>1738.9169999999999</v>
      </c>
      <c r="IW57">
        <v>1530.0150000000001</v>
      </c>
      <c r="IX57">
        <v>642.61210000000005</v>
      </c>
      <c r="IY57">
        <v>490.04689999999999</v>
      </c>
      <c r="IZ57">
        <v>829.81110000000001</v>
      </c>
      <c r="JA57">
        <v>1477.1980000000001</v>
      </c>
      <c r="JB57">
        <v>264.84649999999999</v>
      </c>
      <c r="JC57">
        <v>238.57900000000001</v>
      </c>
      <c r="JD57">
        <v>421.21109999999999</v>
      </c>
      <c r="JE57">
        <v>375.15359999999998</v>
      </c>
      <c r="JF57">
        <v>428.3193</v>
      </c>
      <c r="JG57">
        <v>418.80560000000003</v>
      </c>
      <c r="JH57">
        <v>408.43799999999999</v>
      </c>
      <c r="JI57">
        <v>372.55220000000003</v>
      </c>
      <c r="JJ57">
        <v>307.10610000000003</v>
      </c>
      <c r="JK57">
        <v>288.6814</v>
      </c>
      <c r="JL57">
        <v>251.8235</v>
      </c>
    </row>
    <row r="58" spans="1:272" x14ac:dyDescent="0.2">
      <c r="A58" t="s">
        <v>301</v>
      </c>
      <c r="B58">
        <v>0</v>
      </c>
      <c r="C58">
        <v>0</v>
      </c>
      <c r="D58">
        <v>9.665E-3</v>
      </c>
      <c r="E58">
        <v>0</v>
      </c>
      <c r="F58">
        <v>2.7799999999999998E-4</v>
      </c>
      <c r="G58">
        <v>13.366899999999999</v>
      </c>
      <c r="H58">
        <v>3.5899999999999999E-3</v>
      </c>
      <c r="I58">
        <v>8.4699999999999999E-4</v>
      </c>
      <c r="J58">
        <v>2.4599999999999999E-3</v>
      </c>
      <c r="K58">
        <v>2.2100000000000002E-3</v>
      </c>
      <c r="L58">
        <v>1.0893900000000001</v>
      </c>
      <c r="M58">
        <v>58.930799999999998</v>
      </c>
      <c r="N58">
        <v>2.3857E-2</v>
      </c>
      <c r="O58">
        <v>0</v>
      </c>
      <c r="P58">
        <v>3.5684E-2</v>
      </c>
      <c r="Q58">
        <v>0</v>
      </c>
      <c r="R58">
        <v>0</v>
      </c>
      <c r="S58">
        <v>0</v>
      </c>
      <c r="T58">
        <v>0</v>
      </c>
      <c r="U58">
        <v>2.3008000000000001E-2</v>
      </c>
      <c r="V58">
        <v>2.3192999999999998E-2</v>
      </c>
      <c r="W58">
        <v>9.3425999999999995E-2</v>
      </c>
      <c r="X58">
        <v>27.5764</v>
      </c>
      <c r="Y58">
        <v>101.182</v>
      </c>
      <c r="Z58">
        <v>0</v>
      </c>
      <c r="AA58">
        <v>0</v>
      </c>
      <c r="AB58">
        <v>2.0677000000000001E-2</v>
      </c>
      <c r="AC58">
        <v>0</v>
      </c>
      <c r="AD58">
        <v>3.5300000000000002E-4</v>
      </c>
      <c r="AE58">
        <v>30.628900000000002</v>
      </c>
      <c r="AF58">
        <v>8.9650000000000007E-3</v>
      </c>
      <c r="AG58">
        <v>1.0200000000000001E-3</v>
      </c>
      <c r="AH58">
        <v>3.441E-3</v>
      </c>
      <c r="AI58">
        <v>2.5149999999999999E-3</v>
      </c>
      <c r="AJ58">
        <v>1.1735199999999999</v>
      </c>
      <c r="AK58">
        <v>69.112499999999997</v>
      </c>
      <c r="AL58">
        <v>2.7942999999999999E-2</v>
      </c>
      <c r="AM58">
        <v>0</v>
      </c>
      <c r="AN58">
        <v>4.1621999999999999E-2</v>
      </c>
      <c r="AO58">
        <v>0</v>
      </c>
      <c r="AP58">
        <v>0</v>
      </c>
      <c r="AQ58">
        <v>0</v>
      </c>
      <c r="AR58">
        <v>0</v>
      </c>
      <c r="AS58">
        <v>2.6405999999999999E-2</v>
      </c>
      <c r="AT58">
        <v>2.6409999999999999E-2</v>
      </c>
      <c r="AU58">
        <v>0.106832</v>
      </c>
      <c r="AV58">
        <v>6.0800000000000003E-4</v>
      </c>
      <c r="AW58">
        <v>101.182</v>
      </c>
      <c r="AX58">
        <v>1.5887999999999999E-2</v>
      </c>
      <c r="AY58">
        <v>7.7270000000000004E-3</v>
      </c>
      <c r="AZ58">
        <v>9.0760000000000007E-3</v>
      </c>
      <c r="BA58">
        <v>2.7895E-2</v>
      </c>
      <c r="BB58">
        <v>2.9822000000000001E-2</v>
      </c>
      <c r="BC58">
        <v>1.0473E-2</v>
      </c>
      <c r="BD58">
        <v>9.639E-3</v>
      </c>
      <c r="BE58">
        <v>7.6509999999999998E-3</v>
      </c>
      <c r="BF58">
        <v>6.4749999999999999E-3</v>
      </c>
      <c r="BG58">
        <v>2.7032E-2</v>
      </c>
      <c r="BH58">
        <v>3.0002999999999998E-2</v>
      </c>
      <c r="BI58">
        <v>5.1053000000000001E-2</v>
      </c>
      <c r="BJ58">
        <v>6.2223000000000001E-2</v>
      </c>
      <c r="BK58">
        <v>9.4039999999999999E-2</v>
      </c>
      <c r="BL58">
        <v>8.9643E-2</v>
      </c>
      <c r="BM58">
        <v>0.102856</v>
      </c>
      <c r="BN58">
        <v>2.1690999999999998E-2</v>
      </c>
      <c r="BO58">
        <v>8.5446999999999995E-2</v>
      </c>
      <c r="BP58">
        <v>8.9913999999999994E-2</v>
      </c>
      <c r="BQ58">
        <v>9.9717E-2</v>
      </c>
      <c r="BR58">
        <v>5.9700999999999997E-2</v>
      </c>
      <c r="BS58">
        <v>0.12202300000000001</v>
      </c>
      <c r="BT58">
        <v>-70.673000000000002</v>
      </c>
      <c r="BU58">
        <v>-250.71</v>
      </c>
      <c r="BV58">
        <v>44.9572</v>
      </c>
      <c r="BW58">
        <v>-101.52</v>
      </c>
      <c r="BX58">
        <v>5062.63</v>
      </c>
      <c r="BY58">
        <v>0.45979500000000001</v>
      </c>
      <c r="BZ58">
        <v>128.62799999999999</v>
      </c>
      <c r="CA58">
        <v>426.55799999999999</v>
      </c>
      <c r="CB58">
        <v>124.64400000000001</v>
      </c>
      <c r="CC58">
        <v>577.39</v>
      </c>
      <c r="CD58">
        <v>2.21475</v>
      </c>
      <c r="CE58">
        <v>0.35198800000000002</v>
      </c>
      <c r="CF58">
        <v>124.58499999999999</v>
      </c>
      <c r="CG58">
        <v>-10939</v>
      </c>
      <c r="CH58">
        <v>119.339</v>
      </c>
      <c r="CI58">
        <v>-4533.1000000000004</v>
      </c>
      <c r="CJ58">
        <v>-522.57000000000005</v>
      </c>
      <c r="CK58">
        <v>-51.064</v>
      </c>
      <c r="CL58">
        <v>-296.81</v>
      </c>
      <c r="CM58">
        <v>204.91200000000001</v>
      </c>
      <c r="CN58">
        <v>121.92700000000001</v>
      </c>
      <c r="CO58">
        <v>62.118299999999998</v>
      </c>
      <c r="CP58">
        <v>-9842</v>
      </c>
      <c r="CQ58">
        <v>685</v>
      </c>
      <c r="CR58">
        <v>0.61965700000000001</v>
      </c>
      <c r="CS58">
        <v>1.04071</v>
      </c>
      <c r="CT58">
        <v>2.28376</v>
      </c>
      <c r="CU58">
        <v>0.10721799999999999</v>
      </c>
      <c r="CV58">
        <v>0.12467200000000001</v>
      </c>
      <c r="CW58">
        <v>39.697499999999998</v>
      </c>
      <c r="CX58">
        <v>0.19137299999999999</v>
      </c>
      <c r="CY58">
        <v>2.4005999999999998</v>
      </c>
      <c r="CZ58">
        <v>3.6419700000000002</v>
      </c>
      <c r="DA58">
        <v>1.3715999999999999</v>
      </c>
      <c r="DB58">
        <v>2.4430100000000001</v>
      </c>
      <c r="DC58">
        <v>68.463099999999997</v>
      </c>
      <c r="DD58">
        <v>0.60718899999999998</v>
      </c>
      <c r="DE58">
        <v>1.04071</v>
      </c>
      <c r="DF58">
        <v>1.2660100000000001</v>
      </c>
      <c r="DG58">
        <v>1.70251</v>
      </c>
      <c r="DH58">
        <v>1.94157</v>
      </c>
      <c r="DI58">
        <v>1.9261900000000001</v>
      </c>
      <c r="DJ58">
        <v>2.30288</v>
      </c>
      <c r="DK58">
        <v>2.9108200000000002</v>
      </c>
      <c r="DL58">
        <v>3.1029499999999999</v>
      </c>
      <c r="DM58">
        <v>3.5438100000000001</v>
      </c>
      <c r="DN58">
        <v>0.65080000000000005</v>
      </c>
      <c r="DO58">
        <v>1.0573699999999999</v>
      </c>
      <c r="DP58">
        <v>2.1483599999999998</v>
      </c>
      <c r="DQ58">
        <v>0.118913</v>
      </c>
      <c r="DR58">
        <v>0.12442599999999999</v>
      </c>
      <c r="DS58">
        <v>0.12850500000000001</v>
      </c>
      <c r="DT58">
        <v>0.17955199999999999</v>
      </c>
      <c r="DU58">
        <v>2.3824700000000001</v>
      </c>
      <c r="DV58">
        <v>3.5798100000000002</v>
      </c>
      <c r="DW58">
        <v>1.3644499999999999</v>
      </c>
      <c r="DX58">
        <v>0.50683900000000004</v>
      </c>
      <c r="DY58">
        <v>0.46393400000000001</v>
      </c>
      <c r="DZ58">
        <v>0.57635599999999998</v>
      </c>
      <c r="EA58">
        <v>1.0410900000000001</v>
      </c>
      <c r="EB58">
        <v>1.22767</v>
      </c>
      <c r="EC58">
        <v>1.7036500000000001</v>
      </c>
      <c r="ED58">
        <v>1.9541900000000001</v>
      </c>
      <c r="EE58">
        <v>2.03064</v>
      </c>
      <c r="EF58">
        <v>2.3237700000000001</v>
      </c>
      <c r="EG58">
        <v>2.8769800000000001</v>
      </c>
      <c r="EH58">
        <v>3.04433</v>
      </c>
      <c r="EI58">
        <v>3.4213200000000001</v>
      </c>
      <c r="EJ58">
        <v>-1.7000000000000001E-4</v>
      </c>
      <c r="EK58">
        <v>-1E-4</v>
      </c>
      <c r="EL58">
        <v>3.4900000000000003E-4</v>
      </c>
      <c r="EM58">
        <v>-2.0000000000000001E-4</v>
      </c>
      <c r="EN58">
        <v>3.0000000000000001E-6</v>
      </c>
      <c r="EO58">
        <v>0.65953799999999996</v>
      </c>
      <c r="EP58">
        <v>2.2699999999999999E-4</v>
      </c>
      <c r="EQ58">
        <v>9.6000000000000002E-5</v>
      </c>
      <c r="ER58">
        <v>7.4999999999999993E-5</v>
      </c>
      <c r="ES58">
        <v>2.6999999999999999E-5</v>
      </c>
      <c r="ET58">
        <v>1.2024999999999999E-2</v>
      </c>
      <c r="EU58">
        <v>0.99994099999999997</v>
      </c>
      <c r="EV58">
        <v>4.0900000000000002E-4</v>
      </c>
      <c r="EW58">
        <v>-1.0000000000000001E-5</v>
      </c>
      <c r="EX58">
        <v>5.6800000000000004E-4</v>
      </c>
      <c r="EY58">
        <v>-2.0000000000000002E-5</v>
      </c>
      <c r="EZ58">
        <v>-3.0000000000000001E-5</v>
      </c>
      <c r="FA58">
        <v>-1.1800000000000001E-3</v>
      </c>
      <c r="FB58">
        <v>-2.1000000000000001E-4</v>
      </c>
      <c r="FC58">
        <v>3.3799999999999998E-4</v>
      </c>
      <c r="FD58">
        <v>3.3100000000000002E-4</v>
      </c>
      <c r="FE58">
        <v>1.3619999999999999E-3</v>
      </c>
      <c r="FF58">
        <v>41372.876898148097</v>
      </c>
      <c r="FG58">
        <v>1.0330999999999999</v>
      </c>
      <c r="FH58">
        <v>0.88090000000000002</v>
      </c>
      <c r="FI58">
        <v>0.85840000000000005</v>
      </c>
      <c r="FJ58">
        <v>1.0529999999999999</v>
      </c>
      <c r="FK58">
        <v>1.0418000000000001</v>
      </c>
      <c r="FL58">
        <v>0.88880000000000003</v>
      </c>
      <c r="FM58">
        <v>0.86660000000000004</v>
      </c>
      <c r="FN58">
        <v>0.89780000000000004</v>
      </c>
      <c r="FO58">
        <v>0.87619999999999998</v>
      </c>
      <c r="FP58">
        <v>1.2386999999999999</v>
      </c>
      <c r="FQ58">
        <v>1.1995</v>
      </c>
      <c r="FR58">
        <v>1.1705000000000001</v>
      </c>
      <c r="FS58">
        <v>1.1660999999999999</v>
      </c>
      <c r="FT58">
        <v>1.1658999999999999</v>
      </c>
      <c r="FU58">
        <v>1.1808000000000001</v>
      </c>
      <c r="FV58">
        <v>1.2067000000000001</v>
      </c>
      <c r="FW58">
        <v>0.9546</v>
      </c>
      <c r="FX58">
        <v>1.2087000000000001</v>
      </c>
      <c r="FY58">
        <v>1.2403</v>
      </c>
      <c r="FZ58">
        <v>1.2625</v>
      </c>
      <c r="GA58">
        <v>1.2899</v>
      </c>
      <c r="GB58">
        <v>1.2830999999999999</v>
      </c>
      <c r="GC58">
        <v>2.0823</v>
      </c>
      <c r="GD58">
        <v>2.1213000000000002</v>
      </c>
      <c r="GE58">
        <v>1.7235</v>
      </c>
      <c r="GF58">
        <v>1.3939999999999999</v>
      </c>
      <c r="GG58">
        <v>1.3187</v>
      </c>
      <c r="GH58">
        <v>1.4749000000000001</v>
      </c>
      <c r="GI58">
        <v>1.4117</v>
      </c>
      <c r="GJ58">
        <v>1.1399999999999999</v>
      </c>
      <c r="GK58">
        <v>1.0999000000000001</v>
      </c>
      <c r="GL58">
        <v>0.96440000000000003</v>
      </c>
      <c r="GM58">
        <v>1.0801000000000001</v>
      </c>
      <c r="GN58">
        <v>0.97460000000000002</v>
      </c>
      <c r="GO58">
        <v>0.97489999999999999</v>
      </c>
      <c r="GP58">
        <v>1.0390999999999999</v>
      </c>
      <c r="GQ58">
        <v>1.0298</v>
      </c>
      <c r="GR58">
        <v>1.0443</v>
      </c>
      <c r="GS58">
        <v>1.0831</v>
      </c>
      <c r="GT58">
        <v>1.0521</v>
      </c>
      <c r="GU58">
        <v>1.0398000000000001</v>
      </c>
      <c r="GV58">
        <v>1.0269999999999999</v>
      </c>
      <c r="GW58">
        <v>1.0139</v>
      </c>
      <c r="GX58">
        <v>1.0175000000000001</v>
      </c>
      <c r="GY58">
        <v>0.99790000000000001</v>
      </c>
      <c r="GZ58">
        <v>0.99690000000000001</v>
      </c>
      <c r="HA58">
        <v>0.99280000000000002</v>
      </c>
      <c r="HB58">
        <v>0.99009999999999998</v>
      </c>
      <c r="HC58">
        <v>0.99570000000000003</v>
      </c>
      <c r="HD58">
        <v>0.99729999999999996</v>
      </c>
      <c r="HE58">
        <v>0.99560000000000004</v>
      </c>
      <c r="HF58">
        <v>0.97699999999999998</v>
      </c>
      <c r="HG58">
        <v>0.96299999999999997</v>
      </c>
      <c r="HH58">
        <v>0.99950000000000006</v>
      </c>
      <c r="HI58">
        <v>0.99980000000000002</v>
      </c>
      <c r="HJ58">
        <v>1</v>
      </c>
      <c r="HK58">
        <v>1</v>
      </c>
      <c r="HL58">
        <v>1</v>
      </c>
      <c r="HM58">
        <v>1</v>
      </c>
      <c r="HN58">
        <v>1</v>
      </c>
      <c r="HO58">
        <v>0.99990000000000001</v>
      </c>
      <c r="HP58">
        <v>1</v>
      </c>
      <c r="HQ58">
        <v>1</v>
      </c>
      <c r="HR58">
        <v>1</v>
      </c>
      <c r="HS58">
        <v>0.99980000000000002</v>
      </c>
      <c r="HT58">
        <v>1</v>
      </c>
      <c r="HU58">
        <v>2.1465999999999998</v>
      </c>
      <c r="HV58">
        <v>1.8629</v>
      </c>
      <c r="HW58">
        <v>1.4686999999999999</v>
      </c>
      <c r="HX58">
        <v>1.4533</v>
      </c>
      <c r="HY58">
        <v>1.3677999999999999</v>
      </c>
      <c r="HZ58">
        <v>1.3072999999999999</v>
      </c>
      <c r="IA58">
        <v>1.2179</v>
      </c>
      <c r="IB58">
        <v>0.99990000000000001</v>
      </c>
      <c r="IC58">
        <v>0.92800000000000005</v>
      </c>
      <c r="ID58">
        <v>1.194</v>
      </c>
      <c r="IE58">
        <v>1.2954000000000001</v>
      </c>
      <c r="IF58">
        <v>1.1407</v>
      </c>
      <c r="IG58">
        <v>1.1368</v>
      </c>
      <c r="IH58">
        <v>1.2115</v>
      </c>
      <c r="II58">
        <v>1.2159</v>
      </c>
      <c r="IJ58">
        <v>1.2602</v>
      </c>
      <c r="IK58">
        <v>1.0339</v>
      </c>
      <c r="IL58">
        <v>1.2717000000000001</v>
      </c>
      <c r="IM58">
        <v>1.2896000000000001</v>
      </c>
      <c r="IN58">
        <v>1.2966</v>
      </c>
      <c r="IO58">
        <v>1.3075000000000001</v>
      </c>
      <c r="IP58">
        <v>1.3055000000000001</v>
      </c>
      <c r="IQ58">
        <v>4550.2659999999996</v>
      </c>
      <c r="IR58">
        <v>3455.7190000000001</v>
      </c>
      <c r="IS58">
        <v>2425.9650000000001</v>
      </c>
      <c r="IT58">
        <v>2225.3470000000002</v>
      </c>
      <c r="IU58">
        <v>1925.7529999999999</v>
      </c>
      <c r="IV58">
        <v>1732.9960000000001</v>
      </c>
      <c r="IW58">
        <v>1525.855</v>
      </c>
      <c r="IX58">
        <v>644.01059999999995</v>
      </c>
      <c r="IY58">
        <v>491.22199999999998</v>
      </c>
      <c r="IZ58">
        <v>830.87130000000002</v>
      </c>
      <c r="JA58">
        <v>1473.1780000000001</v>
      </c>
      <c r="JB58">
        <v>265.61349999999999</v>
      </c>
      <c r="JC58">
        <v>239.28980000000001</v>
      </c>
      <c r="JD58">
        <v>420.15089999999998</v>
      </c>
      <c r="JE58">
        <v>374.23160000000001</v>
      </c>
      <c r="JF58">
        <v>426.81400000000002</v>
      </c>
      <c r="JG58">
        <v>417.3322</v>
      </c>
      <c r="JH58">
        <v>407.00310000000002</v>
      </c>
      <c r="JI58">
        <v>371.23570000000001</v>
      </c>
      <c r="JJ58">
        <v>305.96890000000002</v>
      </c>
      <c r="JK58">
        <v>287.56200000000001</v>
      </c>
      <c r="JL58">
        <v>250.8038</v>
      </c>
    </row>
    <row r="59" spans="1:272" x14ac:dyDescent="0.2">
      <c r="A59" t="s">
        <v>301</v>
      </c>
      <c r="B59">
        <v>0</v>
      </c>
      <c r="C59">
        <v>0</v>
      </c>
      <c r="D59">
        <v>1.0840000000000001E-2</v>
      </c>
      <c r="E59">
        <v>1.4576E-2</v>
      </c>
      <c r="F59">
        <v>9.0320000000000001E-3</v>
      </c>
      <c r="G59">
        <v>13.3467</v>
      </c>
      <c r="H59">
        <v>8.6300000000000005E-4</v>
      </c>
      <c r="I59">
        <v>2.2039999999999998E-3</v>
      </c>
      <c r="J59">
        <v>0</v>
      </c>
      <c r="K59">
        <v>4.4580000000000002E-3</v>
      </c>
      <c r="L59">
        <v>0.85721099999999995</v>
      </c>
      <c r="M59">
        <v>59.067100000000003</v>
      </c>
      <c r="N59">
        <v>6.2909999999999997E-3</v>
      </c>
      <c r="O59">
        <v>3.8630000000000001E-3</v>
      </c>
      <c r="P59">
        <v>1.3246000000000001E-2</v>
      </c>
      <c r="Q59">
        <v>0</v>
      </c>
      <c r="R59">
        <v>0</v>
      </c>
      <c r="S59">
        <v>2.1686E-2</v>
      </c>
      <c r="T59">
        <v>1.8488999999999998E-2</v>
      </c>
      <c r="U59">
        <v>3.8913000000000003E-2</v>
      </c>
      <c r="V59">
        <v>0</v>
      </c>
      <c r="W59">
        <v>1.6909E-2</v>
      </c>
      <c r="X59">
        <v>27.546299999999999</v>
      </c>
      <c r="Y59">
        <v>100.979</v>
      </c>
      <c r="Z59">
        <v>0</v>
      </c>
      <c r="AA59">
        <v>0</v>
      </c>
      <c r="AB59">
        <v>2.3191E-2</v>
      </c>
      <c r="AC59">
        <v>1.7236999999999999E-2</v>
      </c>
      <c r="AD59">
        <v>1.1471E-2</v>
      </c>
      <c r="AE59">
        <v>30.582799999999999</v>
      </c>
      <c r="AF59">
        <v>2.1549999999999998E-3</v>
      </c>
      <c r="AG59">
        <v>2.6540000000000001E-3</v>
      </c>
      <c r="AH59">
        <v>0</v>
      </c>
      <c r="AI59">
        <v>5.0730000000000003E-3</v>
      </c>
      <c r="AJ59">
        <v>0.92340800000000001</v>
      </c>
      <c r="AK59">
        <v>69.272300000000001</v>
      </c>
      <c r="AL59">
        <v>7.3680000000000004E-3</v>
      </c>
      <c r="AM59">
        <v>4.5209999999999998E-3</v>
      </c>
      <c r="AN59">
        <v>1.545E-2</v>
      </c>
      <c r="AO59">
        <v>0</v>
      </c>
      <c r="AP59">
        <v>0</v>
      </c>
      <c r="AQ59">
        <v>2.5111000000000001E-2</v>
      </c>
      <c r="AR59">
        <v>2.1311E-2</v>
      </c>
      <c r="AS59">
        <v>4.4660999999999999E-2</v>
      </c>
      <c r="AT59">
        <v>0</v>
      </c>
      <c r="AU59">
        <v>1.9335000000000001E-2</v>
      </c>
      <c r="AV59">
        <v>6.2E-4</v>
      </c>
      <c r="AW59">
        <v>100.979</v>
      </c>
      <c r="AX59">
        <v>1.5893999999999998E-2</v>
      </c>
      <c r="AY59">
        <v>7.7270000000000004E-3</v>
      </c>
      <c r="AZ59">
        <v>9.0720000000000002E-3</v>
      </c>
      <c r="BA59">
        <v>2.7899E-2</v>
      </c>
      <c r="BB59">
        <v>2.9824E-2</v>
      </c>
      <c r="BC59">
        <v>1.0470999999999999E-2</v>
      </c>
      <c r="BD59">
        <v>9.6360000000000005E-3</v>
      </c>
      <c r="BE59">
        <v>7.6429999999999996E-3</v>
      </c>
      <c r="BF59">
        <v>6.4679999999999998E-3</v>
      </c>
      <c r="BG59">
        <v>2.7008000000000001E-2</v>
      </c>
      <c r="BH59">
        <v>2.9992999999999999E-2</v>
      </c>
      <c r="BI59">
        <v>5.1021999999999998E-2</v>
      </c>
      <c r="BJ59">
        <v>6.2185999999999998E-2</v>
      </c>
      <c r="BK59">
        <v>9.3992999999999993E-2</v>
      </c>
      <c r="BL59">
        <v>8.9599999999999999E-2</v>
      </c>
      <c r="BM59">
        <v>0.102809</v>
      </c>
      <c r="BN59">
        <v>2.1682E-2</v>
      </c>
      <c r="BO59">
        <v>8.5406999999999997E-2</v>
      </c>
      <c r="BP59">
        <v>8.9872999999999995E-2</v>
      </c>
      <c r="BQ59">
        <v>9.9671999999999997E-2</v>
      </c>
      <c r="BR59">
        <v>5.9677000000000001E-2</v>
      </c>
      <c r="BS59">
        <v>0.12196799999999999</v>
      </c>
      <c r="BT59">
        <v>-133.79</v>
      </c>
      <c r="BU59">
        <v>-293.07</v>
      </c>
      <c r="BV59">
        <v>40.143300000000004</v>
      </c>
      <c r="BW59">
        <v>92.756500000000003</v>
      </c>
      <c r="BX59">
        <v>158.13999999999999</v>
      </c>
      <c r="BY59">
        <v>0.460316</v>
      </c>
      <c r="BZ59">
        <v>528.37800000000004</v>
      </c>
      <c r="CA59">
        <v>164.309</v>
      </c>
      <c r="CB59">
        <v>-241.36</v>
      </c>
      <c r="CC59">
        <v>286.31900000000002</v>
      </c>
      <c r="CD59">
        <v>2.6105800000000001</v>
      </c>
      <c r="CE59">
        <v>0.35161199999999998</v>
      </c>
      <c r="CF59">
        <v>467.65</v>
      </c>
      <c r="CG59">
        <v>1148.0899999999999</v>
      </c>
      <c r="CH59">
        <v>319.78399999999999</v>
      </c>
      <c r="CI59">
        <v>-125.84</v>
      </c>
      <c r="CJ59">
        <v>-227.1</v>
      </c>
      <c r="CK59">
        <v>186.37299999999999</v>
      </c>
      <c r="CL59">
        <v>229.816</v>
      </c>
      <c r="CM59">
        <v>121.345</v>
      </c>
      <c r="CN59">
        <v>-283.95</v>
      </c>
      <c r="CO59">
        <v>340.59199999999998</v>
      </c>
      <c r="CP59">
        <v>-9896</v>
      </c>
      <c r="CQ59">
        <v>745</v>
      </c>
      <c r="CR59">
        <v>0.63314999999999999</v>
      </c>
      <c r="CS59">
        <v>1.0410299999999999</v>
      </c>
      <c r="CT59">
        <v>2.2952599999999999</v>
      </c>
      <c r="CU59">
        <v>0.132193</v>
      </c>
      <c r="CV59">
        <v>0.132193</v>
      </c>
      <c r="CW59">
        <v>39.619799999999998</v>
      </c>
      <c r="CX59">
        <v>0.18207799999999999</v>
      </c>
      <c r="CY59">
        <v>2.42753</v>
      </c>
      <c r="CZ59">
        <v>3.5440499999999999</v>
      </c>
      <c r="DA59">
        <v>1.3776299999999999</v>
      </c>
      <c r="DB59">
        <v>2.02887</v>
      </c>
      <c r="DC59">
        <v>68.625100000000003</v>
      </c>
      <c r="DD59">
        <v>0.58367500000000005</v>
      </c>
      <c r="DE59">
        <v>1.0426899999999999</v>
      </c>
      <c r="DF59">
        <v>1.2397800000000001</v>
      </c>
      <c r="DG59">
        <v>1.65812</v>
      </c>
      <c r="DH59">
        <v>1.9209499999999999</v>
      </c>
      <c r="DI59">
        <v>2.0706699999999998</v>
      </c>
      <c r="DJ59">
        <v>2.3460100000000002</v>
      </c>
      <c r="DK59">
        <v>2.92835</v>
      </c>
      <c r="DL59">
        <v>3.0132099999999999</v>
      </c>
      <c r="DM59">
        <v>3.4375499999999999</v>
      </c>
      <c r="DN59">
        <v>0.64881500000000003</v>
      </c>
      <c r="DO59">
        <v>1.0552699999999999</v>
      </c>
      <c r="DP59">
        <v>2.1438000000000001</v>
      </c>
      <c r="DQ59">
        <v>0.11870799999999999</v>
      </c>
      <c r="DR59">
        <v>0.124197</v>
      </c>
      <c r="DS59">
        <v>0.12828899999999999</v>
      </c>
      <c r="DT59">
        <v>0.17923700000000001</v>
      </c>
      <c r="DU59">
        <v>2.38036</v>
      </c>
      <c r="DV59">
        <v>3.5759300000000001</v>
      </c>
      <c r="DW59">
        <v>1.3631899999999999</v>
      </c>
      <c r="DX59">
        <v>0.50588200000000005</v>
      </c>
      <c r="DY59">
        <v>0.46328799999999998</v>
      </c>
      <c r="DZ59">
        <v>0.57554499999999997</v>
      </c>
      <c r="EA59">
        <v>1.03905</v>
      </c>
      <c r="EB59">
        <v>1.22532</v>
      </c>
      <c r="EC59">
        <v>1.70007</v>
      </c>
      <c r="ED59">
        <v>1.95028</v>
      </c>
      <c r="EE59">
        <v>2.0263499999999999</v>
      </c>
      <c r="EF59">
        <v>2.3189099999999998</v>
      </c>
      <c r="EG59">
        <v>2.87093</v>
      </c>
      <c r="EH59">
        <v>3.0379900000000002</v>
      </c>
      <c r="EI59">
        <v>3.41411</v>
      </c>
      <c r="EJ59">
        <v>-9.0000000000000006E-5</v>
      </c>
      <c r="EK59">
        <v>-9.0000000000000006E-5</v>
      </c>
      <c r="EL59">
        <v>3.9199999999999999E-4</v>
      </c>
      <c r="EM59">
        <v>2.32E-4</v>
      </c>
      <c r="EN59">
        <v>8.7999999999999998E-5</v>
      </c>
      <c r="EO59">
        <v>0.65824499999999997</v>
      </c>
      <c r="EP59">
        <v>5.5000000000000002E-5</v>
      </c>
      <c r="EQ59">
        <v>2.5000000000000001E-4</v>
      </c>
      <c r="ER59">
        <v>-4.0000000000000003E-5</v>
      </c>
      <c r="ES59">
        <v>5.5000000000000002E-5</v>
      </c>
      <c r="ET59">
        <v>9.4579999999999994E-3</v>
      </c>
      <c r="EU59">
        <v>1.0023299999999999</v>
      </c>
      <c r="EV59">
        <v>1.08E-4</v>
      </c>
      <c r="EW59">
        <v>6.2000000000000003E-5</v>
      </c>
      <c r="EX59">
        <v>2.1100000000000001E-4</v>
      </c>
      <c r="EY59">
        <v>-5.9000000000000003E-4</v>
      </c>
      <c r="EZ59">
        <v>-6.9999999999999994E-5</v>
      </c>
      <c r="FA59">
        <v>3.28E-4</v>
      </c>
      <c r="FB59">
        <v>2.7700000000000001E-4</v>
      </c>
      <c r="FC59">
        <v>5.71E-4</v>
      </c>
      <c r="FD59">
        <v>-1.3999999999999999E-4</v>
      </c>
      <c r="FE59">
        <v>2.4600000000000002E-4</v>
      </c>
      <c r="FF59">
        <v>41372.879942129599</v>
      </c>
      <c r="FG59">
        <v>1.0334000000000001</v>
      </c>
      <c r="FH59">
        <v>0.88119999999999998</v>
      </c>
      <c r="FI59">
        <v>0.85860000000000003</v>
      </c>
      <c r="FJ59">
        <v>1.0532999999999999</v>
      </c>
      <c r="FK59">
        <v>1.0421</v>
      </c>
      <c r="FL59">
        <v>0.8891</v>
      </c>
      <c r="FM59">
        <v>0.86680000000000001</v>
      </c>
      <c r="FN59">
        <v>0.89800000000000002</v>
      </c>
      <c r="FO59">
        <v>0.87649999999999995</v>
      </c>
      <c r="FP59">
        <v>1.2391000000000001</v>
      </c>
      <c r="FQ59">
        <v>1.1998</v>
      </c>
      <c r="FR59">
        <v>1.1709000000000001</v>
      </c>
      <c r="FS59">
        <v>1.1665000000000001</v>
      </c>
      <c r="FT59">
        <v>1.1662999999999999</v>
      </c>
      <c r="FU59">
        <v>1.1812</v>
      </c>
      <c r="FV59">
        <v>1.2072000000000001</v>
      </c>
      <c r="FW59">
        <v>0.95489999999999997</v>
      </c>
      <c r="FX59">
        <v>1.2092000000000001</v>
      </c>
      <c r="FY59">
        <v>1.2407999999999999</v>
      </c>
      <c r="FZ59">
        <v>1.2629999999999999</v>
      </c>
      <c r="GA59">
        <v>1.2904</v>
      </c>
      <c r="GB59">
        <v>1.2836000000000001</v>
      </c>
      <c r="GC59">
        <v>2.0851000000000002</v>
      </c>
      <c r="GD59">
        <v>2.1225000000000001</v>
      </c>
      <c r="GE59">
        <v>1.724</v>
      </c>
      <c r="GF59">
        <v>1.3943000000000001</v>
      </c>
      <c r="GG59">
        <v>1.3189</v>
      </c>
      <c r="GH59">
        <v>1.4751000000000001</v>
      </c>
      <c r="GI59">
        <v>1.4118999999999999</v>
      </c>
      <c r="GJ59">
        <v>1.1391</v>
      </c>
      <c r="GK59">
        <v>1.0991</v>
      </c>
      <c r="GL59">
        <v>0.96360000000000001</v>
      </c>
      <c r="GM59">
        <v>1.0803</v>
      </c>
      <c r="GN59">
        <v>0.97419999999999995</v>
      </c>
      <c r="GO59">
        <v>0.97450000000000003</v>
      </c>
      <c r="GP59">
        <v>1.0390999999999999</v>
      </c>
      <c r="GQ59">
        <v>1.0298</v>
      </c>
      <c r="GR59">
        <v>1.0444</v>
      </c>
      <c r="GS59">
        <v>1.0831999999999999</v>
      </c>
      <c r="GT59">
        <v>1.0522</v>
      </c>
      <c r="GU59">
        <v>1.0399</v>
      </c>
      <c r="GV59">
        <v>1.0269999999999999</v>
      </c>
      <c r="GW59">
        <v>1.0139</v>
      </c>
      <c r="GX59">
        <v>1.0176000000000001</v>
      </c>
      <c r="GY59">
        <v>0.998</v>
      </c>
      <c r="GZ59">
        <v>0.99690000000000001</v>
      </c>
      <c r="HA59">
        <v>0.99280000000000002</v>
      </c>
      <c r="HB59">
        <v>0.99039999999999995</v>
      </c>
      <c r="HC59">
        <v>0.99609999999999999</v>
      </c>
      <c r="HD59">
        <v>0.99729999999999996</v>
      </c>
      <c r="HE59">
        <v>0.99560000000000004</v>
      </c>
      <c r="HF59">
        <v>0.9768</v>
      </c>
      <c r="HG59">
        <v>0.96260000000000001</v>
      </c>
      <c r="HH59">
        <v>0.99950000000000006</v>
      </c>
      <c r="HI59">
        <v>0.99980000000000002</v>
      </c>
      <c r="HJ59">
        <v>1</v>
      </c>
      <c r="HK59">
        <v>1</v>
      </c>
      <c r="HL59">
        <v>1</v>
      </c>
      <c r="HM59">
        <v>1</v>
      </c>
      <c r="HN59">
        <v>1</v>
      </c>
      <c r="HO59">
        <v>1</v>
      </c>
      <c r="HP59">
        <v>1</v>
      </c>
      <c r="HQ59">
        <v>1</v>
      </c>
      <c r="HR59">
        <v>1</v>
      </c>
      <c r="HS59">
        <v>0.99990000000000001</v>
      </c>
      <c r="HT59">
        <v>1</v>
      </c>
      <c r="HU59">
        <v>2.1503000000000001</v>
      </c>
      <c r="HV59">
        <v>1.8645</v>
      </c>
      <c r="HW59">
        <v>1.4695</v>
      </c>
      <c r="HX59">
        <v>1.4544999999999999</v>
      </c>
      <c r="HY59">
        <v>1.369</v>
      </c>
      <c r="HZ59">
        <v>1.3079000000000001</v>
      </c>
      <c r="IA59">
        <v>1.2183999999999999</v>
      </c>
      <c r="IB59">
        <v>0.99919999999999998</v>
      </c>
      <c r="IC59">
        <v>0.92730000000000001</v>
      </c>
      <c r="ID59">
        <v>1.1933</v>
      </c>
      <c r="IE59">
        <v>1.2959000000000001</v>
      </c>
      <c r="IF59">
        <v>1.1406000000000001</v>
      </c>
      <c r="IG59">
        <v>1.1368</v>
      </c>
      <c r="IH59">
        <v>1.2119</v>
      </c>
      <c r="II59">
        <v>1.2162999999999999</v>
      </c>
      <c r="IJ59">
        <v>1.2606999999999999</v>
      </c>
      <c r="IK59">
        <v>1.0344</v>
      </c>
      <c r="IL59">
        <v>1.2723</v>
      </c>
      <c r="IM59">
        <v>1.2902</v>
      </c>
      <c r="IN59">
        <v>1.2971999999999999</v>
      </c>
      <c r="IO59">
        <v>1.3082</v>
      </c>
      <c r="IP59">
        <v>1.3061</v>
      </c>
      <c r="IQ59">
        <v>4549.2860000000001</v>
      </c>
      <c r="IR59">
        <v>3451.8409999999999</v>
      </c>
      <c r="IS59">
        <v>2422.5880000000002</v>
      </c>
      <c r="IT59">
        <v>2222.2820000000002</v>
      </c>
      <c r="IU59">
        <v>1922.8030000000001</v>
      </c>
      <c r="IV59">
        <v>1730.453</v>
      </c>
      <c r="IW59">
        <v>1523.741</v>
      </c>
      <c r="IX59">
        <v>639.62080000000003</v>
      </c>
      <c r="IY59">
        <v>487.65629999999999</v>
      </c>
      <c r="IZ59">
        <v>826.02790000000005</v>
      </c>
      <c r="JA59">
        <v>1471.135</v>
      </c>
      <c r="JB59">
        <v>263.48059999999998</v>
      </c>
      <c r="JC59">
        <v>237.34350000000001</v>
      </c>
      <c r="JD59">
        <v>419.31020000000001</v>
      </c>
      <c r="JE59">
        <v>373.45580000000001</v>
      </c>
      <c r="JF59">
        <v>426.3913</v>
      </c>
      <c r="JG59">
        <v>416.92660000000001</v>
      </c>
      <c r="JH59">
        <v>406.61149999999998</v>
      </c>
      <c r="JI59">
        <v>370.8777</v>
      </c>
      <c r="JJ59">
        <v>305.72359999999998</v>
      </c>
      <c r="JK59">
        <v>287.3304</v>
      </c>
      <c r="JL59">
        <v>250.65629999999999</v>
      </c>
    </row>
    <row r="60" spans="1:272" x14ac:dyDescent="0.2">
      <c r="A60" t="s">
        <v>301</v>
      </c>
      <c r="B60">
        <v>0</v>
      </c>
      <c r="C60">
        <v>1.807E-3</v>
      </c>
      <c r="D60">
        <v>7.2789999999999999E-3</v>
      </c>
      <c r="E60">
        <v>3.5530000000000002E-3</v>
      </c>
      <c r="F60">
        <v>1.2312999999999999E-2</v>
      </c>
      <c r="G60">
        <v>13.3651</v>
      </c>
      <c r="H60">
        <v>1.4074E-2</v>
      </c>
      <c r="I60">
        <v>0</v>
      </c>
      <c r="J60">
        <v>1.9550000000000001E-3</v>
      </c>
      <c r="K60">
        <v>1.2330000000000001E-2</v>
      </c>
      <c r="L60">
        <v>1.0327299999999999</v>
      </c>
      <c r="M60">
        <v>58.4467</v>
      </c>
      <c r="N60">
        <v>2.1832000000000001E-2</v>
      </c>
      <c r="O60">
        <v>0</v>
      </c>
      <c r="P60">
        <v>0</v>
      </c>
      <c r="Q60">
        <v>0</v>
      </c>
      <c r="R60">
        <v>0</v>
      </c>
      <c r="S60">
        <v>0</v>
      </c>
      <c r="T60">
        <v>0</v>
      </c>
      <c r="U60">
        <v>8.8020000000000008E-3</v>
      </c>
      <c r="V60">
        <v>0</v>
      </c>
      <c r="W60">
        <v>6.7781999999999995E-2</v>
      </c>
      <c r="X60">
        <v>27.490400000000001</v>
      </c>
      <c r="Y60">
        <v>100.48699999999999</v>
      </c>
      <c r="Z60">
        <v>0</v>
      </c>
      <c r="AA60">
        <v>3.4150000000000001E-3</v>
      </c>
      <c r="AB60">
        <v>1.5573E-2</v>
      </c>
      <c r="AC60">
        <v>4.202E-3</v>
      </c>
      <c r="AD60">
        <v>1.5637000000000002E-2</v>
      </c>
      <c r="AE60">
        <v>30.6249</v>
      </c>
      <c r="AF60">
        <v>3.5143000000000001E-2</v>
      </c>
      <c r="AG60">
        <v>0</v>
      </c>
      <c r="AH60">
        <v>2.7360000000000002E-3</v>
      </c>
      <c r="AI60">
        <v>1.4030000000000001E-2</v>
      </c>
      <c r="AJ60">
        <v>1.1124799999999999</v>
      </c>
      <c r="AK60">
        <v>68.544700000000006</v>
      </c>
      <c r="AL60">
        <v>2.5571E-2</v>
      </c>
      <c r="AM60">
        <v>0</v>
      </c>
      <c r="AN60">
        <v>0</v>
      </c>
      <c r="AO60">
        <v>0</v>
      </c>
      <c r="AP60">
        <v>0</v>
      </c>
      <c r="AQ60">
        <v>0</v>
      </c>
      <c r="AR60">
        <v>0</v>
      </c>
      <c r="AS60">
        <v>1.0102E-2</v>
      </c>
      <c r="AT60">
        <v>0</v>
      </c>
      <c r="AU60">
        <v>7.7507999999999994E-2</v>
      </c>
      <c r="AV60">
        <v>6.0800000000000003E-4</v>
      </c>
      <c r="AW60">
        <v>100.48699999999999</v>
      </c>
      <c r="AX60">
        <v>1.5869000000000001E-2</v>
      </c>
      <c r="AY60">
        <v>7.7169999999999999E-3</v>
      </c>
      <c r="AZ60">
        <v>9.0620000000000006E-3</v>
      </c>
      <c r="BA60">
        <v>2.7861E-2</v>
      </c>
      <c r="BB60">
        <v>2.9784999999999999E-2</v>
      </c>
      <c r="BC60">
        <v>1.0461E-2</v>
      </c>
      <c r="BD60">
        <v>9.6310000000000007E-3</v>
      </c>
      <c r="BE60">
        <v>7.6449999999999999E-3</v>
      </c>
      <c r="BF60">
        <v>6.4700000000000001E-3</v>
      </c>
      <c r="BG60">
        <v>2.7008000000000001E-2</v>
      </c>
      <c r="BH60">
        <v>2.9977E-2</v>
      </c>
      <c r="BI60">
        <v>5.1020000000000003E-2</v>
      </c>
      <c r="BJ60">
        <v>6.2184000000000003E-2</v>
      </c>
      <c r="BK60">
        <v>9.3969999999999998E-2</v>
      </c>
      <c r="BL60">
        <v>8.9580999999999994E-2</v>
      </c>
      <c r="BM60">
        <v>0.102781</v>
      </c>
      <c r="BN60">
        <v>2.1676000000000001E-2</v>
      </c>
      <c r="BO60">
        <v>8.5385000000000003E-2</v>
      </c>
      <c r="BP60">
        <v>8.9852000000000001E-2</v>
      </c>
      <c r="BQ60">
        <v>9.9652000000000004E-2</v>
      </c>
      <c r="BR60">
        <v>5.9664000000000002E-2</v>
      </c>
      <c r="BS60">
        <v>0.121947</v>
      </c>
      <c r="BT60">
        <v>-45.506</v>
      </c>
      <c r="BU60">
        <v>202.26900000000001</v>
      </c>
      <c r="BV60">
        <v>59.372700000000002</v>
      </c>
      <c r="BW60">
        <v>372.226</v>
      </c>
      <c r="BX60">
        <v>116.51</v>
      </c>
      <c r="BY60">
        <v>0.45960800000000002</v>
      </c>
      <c r="BZ60">
        <v>34.281100000000002</v>
      </c>
      <c r="CA60">
        <v>-159.51</v>
      </c>
      <c r="CB60">
        <v>156.542</v>
      </c>
      <c r="CC60">
        <v>104.011</v>
      </c>
      <c r="CD60">
        <v>2.2952400000000002</v>
      </c>
      <c r="CE60">
        <v>0.35351500000000002</v>
      </c>
      <c r="CF60">
        <v>135.90799999999999</v>
      </c>
      <c r="CG60">
        <v>-108.13</v>
      </c>
      <c r="CH60">
        <v>-1404.3</v>
      </c>
      <c r="CI60">
        <v>-45.598999999999997</v>
      </c>
      <c r="CJ60">
        <v>-697.85</v>
      </c>
      <c r="CK60">
        <v>-122.28</v>
      </c>
      <c r="CL60">
        <v>-356.73</v>
      </c>
      <c r="CM60">
        <v>534.29999999999995</v>
      </c>
      <c r="CN60">
        <v>-173</v>
      </c>
      <c r="CO60">
        <v>85.361000000000004</v>
      </c>
      <c r="CP60">
        <v>-9968</v>
      </c>
      <c r="CQ60">
        <v>598</v>
      </c>
      <c r="CR60">
        <v>0.60035400000000005</v>
      </c>
      <c r="CS60">
        <v>1.07779</v>
      </c>
      <c r="CT60">
        <v>2.2481399999999998</v>
      </c>
      <c r="CU60">
        <v>0.122141</v>
      </c>
      <c r="CV60">
        <v>0.13522799999999999</v>
      </c>
      <c r="CW60">
        <v>39.717199999999998</v>
      </c>
      <c r="CX60">
        <v>0.22559000000000001</v>
      </c>
      <c r="CY60">
        <v>2.3300299999999998</v>
      </c>
      <c r="CZ60">
        <v>3.6217199999999998</v>
      </c>
      <c r="DA60">
        <v>1.4017200000000001</v>
      </c>
      <c r="DB60">
        <v>2.3412500000000001</v>
      </c>
      <c r="DC60">
        <v>67.861000000000004</v>
      </c>
      <c r="DD60">
        <v>0.60326299999999999</v>
      </c>
      <c r="DE60">
        <v>1.0004999999999999</v>
      </c>
      <c r="DF60">
        <v>1.22157</v>
      </c>
      <c r="DG60">
        <v>1.5847899999999999</v>
      </c>
      <c r="DH60">
        <v>1.93973</v>
      </c>
      <c r="DI60">
        <v>1.98129</v>
      </c>
      <c r="DJ60">
        <v>2.3005100000000001</v>
      </c>
      <c r="DK60">
        <v>2.8824900000000002</v>
      </c>
      <c r="DL60">
        <v>2.9955699999999998</v>
      </c>
      <c r="DM60">
        <v>3.5011399999999999</v>
      </c>
      <c r="DN60">
        <v>0.65012099999999995</v>
      </c>
      <c r="DO60">
        <v>1.05697</v>
      </c>
      <c r="DP60">
        <v>2.1462500000000002</v>
      </c>
      <c r="DQ60">
        <v>0.118849</v>
      </c>
      <c r="DR60">
        <v>0.12431300000000001</v>
      </c>
      <c r="DS60">
        <v>0.12840699999999999</v>
      </c>
      <c r="DT60">
        <v>0.179257</v>
      </c>
      <c r="DU60">
        <v>2.3779300000000001</v>
      </c>
      <c r="DV60">
        <v>3.5723400000000001</v>
      </c>
      <c r="DW60">
        <v>1.3618300000000001</v>
      </c>
      <c r="DX60">
        <v>0.50590500000000005</v>
      </c>
      <c r="DY60">
        <v>0.46288899999999999</v>
      </c>
      <c r="DZ60">
        <v>0.57506599999999997</v>
      </c>
      <c r="EA60">
        <v>1.0385500000000001</v>
      </c>
      <c r="EB60">
        <v>1.2246999999999999</v>
      </c>
      <c r="EC60">
        <v>1.6993499999999999</v>
      </c>
      <c r="ED60">
        <v>1.94957</v>
      </c>
      <c r="EE60">
        <v>2.0255000000000001</v>
      </c>
      <c r="EF60">
        <v>2.3178800000000002</v>
      </c>
      <c r="EG60">
        <v>2.8695499999999998</v>
      </c>
      <c r="EH60">
        <v>3.0364900000000001</v>
      </c>
      <c r="EI60">
        <v>3.41235</v>
      </c>
      <c r="EJ60">
        <v>-2.7E-4</v>
      </c>
      <c r="EK60">
        <v>1.2400000000000001E-4</v>
      </c>
      <c r="EL60">
        <v>2.63E-4</v>
      </c>
      <c r="EM60">
        <v>5.7000000000000003E-5</v>
      </c>
      <c r="EN60">
        <v>1.1900000000000001E-4</v>
      </c>
      <c r="EO60">
        <v>0.65986699999999998</v>
      </c>
      <c r="EP60">
        <v>8.9099999999999997E-4</v>
      </c>
      <c r="EQ60">
        <v>-2.5000000000000001E-4</v>
      </c>
      <c r="ER60">
        <v>6.0000000000000002E-5</v>
      </c>
      <c r="ES60">
        <v>1.5300000000000001E-4</v>
      </c>
      <c r="ET60">
        <v>1.1398E-2</v>
      </c>
      <c r="EU60">
        <v>0.99110600000000004</v>
      </c>
      <c r="EV60">
        <v>3.7399999999999998E-4</v>
      </c>
      <c r="EW60">
        <v>-6.4999999999999997E-4</v>
      </c>
      <c r="EX60">
        <v>-5.0000000000000002E-5</v>
      </c>
      <c r="EY60">
        <v>-1.6000000000000001E-3</v>
      </c>
      <c r="EZ60">
        <v>-2.0000000000000002E-5</v>
      </c>
      <c r="FA60">
        <v>-4.8999999999999998E-4</v>
      </c>
      <c r="FB60">
        <v>-1.8000000000000001E-4</v>
      </c>
      <c r="FC60">
        <v>1.2899999999999999E-4</v>
      </c>
      <c r="FD60">
        <v>-2.3000000000000001E-4</v>
      </c>
      <c r="FE60">
        <v>9.8700000000000003E-4</v>
      </c>
      <c r="FF60">
        <v>41372.882974537002</v>
      </c>
      <c r="FG60">
        <v>1.0338000000000001</v>
      </c>
      <c r="FH60">
        <v>0.88149999999999995</v>
      </c>
      <c r="FI60">
        <v>0.8589</v>
      </c>
      <c r="FJ60">
        <v>1.0536000000000001</v>
      </c>
      <c r="FK60">
        <v>1.0425</v>
      </c>
      <c r="FL60">
        <v>0.88939999999999997</v>
      </c>
      <c r="FM60">
        <v>0.86709999999999998</v>
      </c>
      <c r="FN60">
        <v>0.89839999999999998</v>
      </c>
      <c r="FO60">
        <v>0.87680000000000002</v>
      </c>
      <c r="FP60">
        <v>1.2396</v>
      </c>
      <c r="FQ60">
        <v>1.2002999999999999</v>
      </c>
      <c r="FR60">
        <v>1.1714</v>
      </c>
      <c r="FS60">
        <v>1.1671</v>
      </c>
      <c r="FT60">
        <v>1.1669</v>
      </c>
      <c r="FU60">
        <v>1.1818</v>
      </c>
      <c r="FV60">
        <v>1.2078</v>
      </c>
      <c r="FW60">
        <v>0.95540000000000003</v>
      </c>
      <c r="FX60">
        <v>1.2098</v>
      </c>
      <c r="FY60">
        <v>1.2414000000000001</v>
      </c>
      <c r="FZ60">
        <v>1.2637</v>
      </c>
      <c r="GA60">
        <v>1.2910999999999999</v>
      </c>
      <c r="GB60">
        <v>1.2843</v>
      </c>
      <c r="GC60">
        <v>2.0796999999999999</v>
      </c>
      <c r="GD60">
        <v>2.1179999999999999</v>
      </c>
      <c r="GE60">
        <v>1.7209000000000001</v>
      </c>
      <c r="GF60">
        <v>1.3919999999999999</v>
      </c>
      <c r="GG60">
        <v>1.3169</v>
      </c>
      <c r="GH60">
        <v>1.4730000000000001</v>
      </c>
      <c r="GI60">
        <v>1.411</v>
      </c>
      <c r="GJ60">
        <v>1.1395999999999999</v>
      </c>
      <c r="GK60">
        <v>1.0994999999999999</v>
      </c>
      <c r="GL60">
        <v>0.96389999999999998</v>
      </c>
      <c r="GM60">
        <v>1.0795999999999999</v>
      </c>
      <c r="GN60">
        <v>0.97440000000000004</v>
      </c>
      <c r="GO60">
        <v>0.97470000000000001</v>
      </c>
      <c r="GP60">
        <v>1.0388999999999999</v>
      </c>
      <c r="GQ60">
        <v>1.0296000000000001</v>
      </c>
      <c r="GR60">
        <v>1.0441</v>
      </c>
      <c r="GS60">
        <v>1.0829</v>
      </c>
      <c r="GT60">
        <v>1.0519000000000001</v>
      </c>
      <c r="GU60">
        <v>1.0396000000000001</v>
      </c>
      <c r="GV60">
        <v>1.0267999999999999</v>
      </c>
      <c r="GW60">
        <v>1.0137</v>
      </c>
      <c r="GX60">
        <v>1.0174000000000001</v>
      </c>
      <c r="GY60">
        <v>0.99790000000000001</v>
      </c>
      <c r="GZ60">
        <v>0.99690000000000001</v>
      </c>
      <c r="HA60">
        <v>0.99270000000000003</v>
      </c>
      <c r="HB60">
        <v>0.99009999999999998</v>
      </c>
      <c r="HC60">
        <v>0.99570000000000003</v>
      </c>
      <c r="HD60">
        <v>0.99729999999999996</v>
      </c>
      <c r="HE60">
        <v>0.99560000000000004</v>
      </c>
      <c r="HF60">
        <v>0.97699999999999998</v>
      </c>
      <c r="HG60">
        <v>0.96289999999999998</v>
      </c>
      <c r="HH60">
        <v>0.99950000000000006</v>
      </c>
      <c r="HI60">
        <v>0.99980000000000002</v>
      </c>
      <c r="HJ60">
        <v>1</v>
      </c>
      <c r="HK60">
        <v>1</v>
      </c>
      <c r="HL60">
        <v>1</v>
      </c>
      <c r="HM60">
        <v>1</v>
      </c>
      <c r="HN60">
        <v>1</v>
      </c>
      <c r="HO60">
        <v>1</v>
      </c>
      <c r="HP60">
        <v>1</v>
      </c>
      <c r="HQ60">
        <v>1</v>
      </c>
      <c r="HR60">
        <v>1</v>
      </c>
      <c r="HS60">
        <v>0.99980000000000002</v>
      </c>
      <c r="HT60">
        <v>1</v>
      </c>
      <c r="HU60">
        <v>2.1454</v>
      </c>
      <c r="HV60">
        <v>1.8612</v>
      </c>
      <c r="HW60">
        <v>1.4673</v>
      </c>
      <c r="HX60">
        <v>1.4520999999999999</v>
      </c>
      <c r="HY60">
        <v>1.367</v>
      </c>
      <c r="HZ60">
        <v>1.3065</v>
      </c>
      <c r="IA60">
        <v>1.2181</v>
      </c>
      <c r="IB60">
        <v>1.0002</v>
      </c>
      <c r="IC60">
        <v>0.9284</v>
      </c>
      <c r="ID60">
        <v>1.1941999999999999</v>
      </c>
      <c r="IE60">
        <v>1.2956000000000001</v>
      </c>
      <c r="IF60">
        <v>1.1415</v>
      </c>
      <c r="IG60">
        <v>1.1375999999999999</v>
      </c>
      <c r="IH60">
        <v>1.2122999999999999</v>
      </c>
      <c r="II60">
        <v>1.2168000000000001</v>
      </c>
      <c r="IJ60">
        <v>1.2611000000000001</v>
      </c>
      <c r="IK60">
        <v>1.0346</v>
      </c>
      <c r="IL60">
        <v>1.2726</v>
      </c>
      <c r="IM60">
        <v>1.2906</v>
      </c>
      <c r="IN60">
        <v>1.2976000000000001</v>
      </c>
      <c r="IO60">
        <v>1.3086</v>
      </c>
      <c r="IP60">
        <v>1.3066</v>
      </c>
      <c r="IQ60">
        <v>4513.1530000000002</v>
      </c>
      <c r="IR60">
        <v>3424.9780000000001</v>
      </c>
      <c r="IS60">
        <v>2403.223</v>
      </c>
      <c r="IT60">
        <v>2204.4490000000001</v>
      </c>
      <c r="IU60">
        <v>1907.3969999999999</v>
      </c>
      <c r="IV60">
        <v>1716.3689999999999</v>
      </c>
      <c r="IW60">
        <v>1513.933</v>
      </c>
      <c r="IX60">
        <v>638.2586</v>
      </c>
      <c r="IY60">
        <v>486.86779999999999</v>
      </c>
      <c r="IZ60">
        <v>823.66340000000002</v>
      </c>
      <c r="JA60">
        <v>1461.655</v>
      </c>
      <c r="JB60">
        <v>263.20850000000002</v>
      </c>
      <c r="JC60">
        <v>237.11510000000001</v>
      </c>
      <c r="JD60">
        <v>416.53620000000001</v>
      </c>
      <c r="JE60">
        <v>371.00560000000002</v>
      </c>
      <c r="JF60">
        <v>423.16860000000003</v>
      </c>
      <c r="JG60">
        <v>413.66340000000002</v>
      </c>
      <c r="JH60">
        <v>403.42469999999997</v>
      </c>
      <c r="JI60">
        <v>367.97039999999998</v>
      </c>
      <c r="JJ60">
        <v>303.20580000000001</v>
      </c>
      <c r="JK60">
        <v>284.96269999999998</v>
      </c>
      <c r="JL60">
        <v>248.50210000000001</v>
      </c>
    </row>
    <row r="61" spans="1:272" x14ac:dyDescent="0.2">
      <c r="A61" t="s">
        <v>302</v>
      </c>
      <c r="B61">
        <v>0</v>
      </c>
      <c r="C61">
        <v>0</v>
      </c>
      <c r="D61">
        <v>0</v>
      </c>
      <c r="E61">
        <v>1.1410000000000001E-3</v>
      </c>
      <c r="F61">
        <v>0</v>
      </c>
      <c r="G61">
        <v>12.9597</v>
      </c>
      <c r="H61">
        <v>5.7250000000000001E-3</v>
      </c>
      <c r="I61">
        <v>0</v>
      </c>
      <c r="J61">
        <v>0</v>
      </c>
      <c r="K61">
        <v>1.21E-2</v>
      </c>
      <c r="L61">
        <v>0.80041099999999998</v>
      </c>
      <c r="M61">
        <v>0</v>
      </c>
      <c r="N61">
        <v>2.3555E-2</v>
      </c>
      <c r="O61">
        <v>5.0522999999999998E-2</v>
      </c>
      <c r="P61">
        <v>59.603200000000001</v>
      </c>
      <c r="Q61">
        <v>2.8946E-2</v>
      </c>
      <c r="R61">
        <v>7.8100000000000001E-4</v>
      </c>
      <c r="S61">
        <v>0</v>
      </c>
      <c r="T61">
        <v>4.8214E-2</v>
      </c>
      <c r="U61">
        <v>2.8063000000000001E-2</v>
      </c>
      <c r="V61">
        <v>2.1686E-2</v>
      </c>
      <c r="W61">
        <v>0</v>
      </c>
      <c r="X61">
        <v>26.7592</v>
      </c>
      <c r="Y61">
        <v>100.343</v>
      </c>
      <c r="Z61">
        <v>0</v>
      </c>
      <c r="AA61">
        <v>0</v>
      </c>
      <c r="AB61">
        <v>0</v>
      </c>
      <c r="AC61">
        <v>1.3489999999999999E-3</v>
      </c>
      <c r="AD61">
        <v>0</v>
      </c>
      <c r="AE61">
        <v>29.695799999999998</v>
      </c>
      <c r="AF61">
        <v>1.4295E-2</v>
      </c>
      <c r="AG61">
        <v>0</v>
      </c>
      <c r="AH61">
        <v>0</v>
      </c>
      <c r="AI61">
        <v>1.3769E-2</v>
      </c>
      <c r="AJ61">
        <v>0.86222200000000004</v>
      </c>
      <c r="AK61">
        <v>0</v>
      </c>
      <c r="AL61">
        <v>2.759E-2</v>
      </c>
      <c r="AM61">
        <v>5.9129000000000001E-2</v>
      </c>
      <c r="AN61">
        <v>69.520499999999998</v>
      </c>
      <c r="AO61">
        <v>3.3567E-2</v>
      </c>
      <c r="AP61">
        <v>1.005E-3</v>
      </c>
      <c r="AQ61">
        <v>0</v>
      </c>
      <c r="AR61">
        <v>5.5572000000000003E-2</v>
      </c>
      <c r="AS61">
        <v>3.2208000000000001E-2</v>
      </c>
      <c r="AT61">
        <v>2.4694000000000001E-2</v>
      </c>
      <c r="AU61">
        <v>0</v>
      </c>
      <c r="AV61">
        <v>1.4059999999999999E-3</v>
      </c>
      <c r="AW61">
        <v>100.343</v>
      </c>
      <c r="AX61">
        <v>1.5996E-2</v>
      </c>
      <c r="AY61">
        <v>8.1370000000000001E-3</v>
      </c>
      <c r="AZ61">
        <v>9.6810000000000004E-3</v>
      </c>
      <c r="BA61">
        <v>2.9537999999999998E-2</v>
      </c>
      <c r="BB61">
        <v>3.1497999999999998E-2</v>
      </c>
      <c r="BC61">
        <v>1.0999999999999999E-2</v>
      </c>
      <c r="BD61">
        <v>1.0043E-2</v>
      </c>
      <c r="BE61">
        <v>8.0459999999999993E-3</v>
      </c>
      <c r="BF61">
        <v>6.9030000000000003E-3</v>
      </c>
      <c r="BG61">
        <v>2.7858000000000001E-2</v>
      </c>
      <c r="BH61">
        <v>3.1165000000000002E-2</v>
      </c>
      <c r="BI61">
        <v>5.2319999999999998E-2</v>
      </c>
      <c r="BJ61">
        <v>6.3733999999999999E-2</v>
      </c>
      <c r="BK61">
        <v>9.3647999999999995E-2</v>
      </c>
      <c r="BL61">
        <v>8.9534000000000002E-2</v>
      </c>
      <c r="BM61">
        <v>0.101928</v>
      </c>
      <c r="BN61">
        <v>2.1913999999999999E-2</v>
      </c>
      <c r="BO61">
        <v>8.6473999999999995E-2</v>
      </c>
      <c r="BP61">
        <v>9.1036000000000006E-2</v>
      </c>
      <c r="BQ61">
        <v>0.102349</v>
      </c>
      <c r="BR61">
        <v>6.1252000000000001E-2</v>
      </c>
      <c r="BS61">
        <v>0.12515599999999999</v>
      </c>
      <c r="BT61">
        <v>-50.216999999999999</v>
      </c>
      <c r="BU61">
        <v>-95.441000000000003</v>
      </c>
      <c r="BV61">
        <v>-229.32</v>
      </c>
      <c r="BW61">
        <v>1223.05</v>
      </c>
      <c r="BX61">
        <v>-390.06</v>
      </c>
      <c r="BY61">
        <v>0.48053000000000001</v>
      </c>
      <c r="BZ61">
        <v>84.750699999999995</v>
      </c>
      <c r="CA61">
        <v>-664.04</v>
      </c>
      <c r="CB61">
        <v>-470.75</v>
      </c>
      <c r="CC61">
        <v>109.271</v>
      </c>
      <c r="CD61">
        <v>2.8098000000000001</v>
      </c>
      <c r="CE61">
        <v>-46.932000000000002</v>
      </c>
      <c r="CF61">
        <v>129.15100000000001</v>
      </c>
      <c r="CG61">
        <v>88.320999999999998</v>
      </c>
      <c r="CH61">
        <v>0.35943900000000001</v>
      </c>
      <c r="CI61">
        <v>166.73099999999999</v>
      </c>
      <c r="CJ61">
        <v>1323.45</v>
      </c>
      <c r="CK61">
        <v>-95.19</v>
      </c>
      <c r="CL61">
        <v>89.652299999999997</v>
      </c>
      <c r="CM61">
        <v>172.512</v>
      </c>
      <c r="CN61">
        <v>133.715</v>
      </c>
      <c r="CO61">
        <v>-77.599999999999994</v>
      </c>
      <c r="CP61">
        <v>-21686</v>
      </c>
      <c r="CQ61">
        <v>-2981</v>
      </c>
      <c r="CR61">
        <v>1.5714399999999999</v>
      </c>
      <c r="CS61">
        <v>0.98576699999999995</v>
      </c>
      <c r="CT61">
        <v>2.5172400000000001</v>
      </c>
      <c r="CU61">
        <v>0.115936</v>
      </c>
      <c r="CV61">
        <v>0.11905300000000001</v>
      </c>
      <c r="CW61">
        <v>36.369100000000003</v>
      </c>
      <c r="CX61">
        <v>0.19883799999999999</v>
      </c>
      <c r="CY61">
        <v>2.4490599999999998</v>
      </c>
      <c r="CZ61">
        <v>3.6949200000000002</v>
      </c>
      <c r="DA61">
        <v>1.4444399999999999</v>
      </c>
      <c r="DB61">
        <v>1.8896599999999999</v>
      </c>
      <c r="DC61">
        <v>0.70231399999999999</v>
      </c>
      <c r="DD61">
        <v>0.62958400000000003</v>
      </c>
      <c r="DE61">
        <v>1.20523</v>
      </c>
      <c r="DF61">
        <v>68.275300000000001</v>
      </c>
      <c r="DG61">
        <v>2.0066899999999999</v>
      </c>
      <c r="DH61">
        <v>2.72722</v>
      </c>
      <c r="DI61">
        <v>2.1322399999999999</v>
      </c>
      <c r="DJ61">
        <v>2.5688</v>
      </c>
      <c r="DK61">
        <v>3.0486499999999999</v>
      </c>
      <c r="DL61">
        <v>3.2366199999999998</v>
      </c>
      <c r="DM61">
        <v>3.4836499999999999</v>
      </c>
      <c r="DN61">
        <v>0.70009200000000005</v>
      </c>
      <c r="DO61">
        <v>1.02864</v>
      </c>
      <c r="DP61">
        <v>2.0825999999999998</v>
      </c>
      <c r="DQ61">
        <v>0.114955</v>
      </c>
      <c r="DR61">
        <v>0.122196</v>
      </c>
      <c r="DS61">
        <v>0.12651899999999999</v>
      </c>
      <c r="DT61">
        <v>0.18068999999999999</v>
      </c>
      <c r="DU61">
        <v>2.4607199999999998</v>
      </c>
      <c r="DV61">
        <v>3.7115900000000002</v>
      </c>
      <c r="DW61">
        <v>1.40587</v>
      </c>
      <c r="DX61">
        <v>0.51250799999999996</v>
      </c>
      <c r="DY61">
        <v>0.48256399999999999</v>
      </c>
      <c r="DZ61">
        <v>0.59927799999999998</v>
      </c>
      <c r="EA61">
        <v>1.1550800000000001</v>
      </c>
      <c r="EB61">
        <v>1.3512</v>
      </c>
      <c r="EC61">
        <v>1.9118299999999999</v>
      </c>
      <c r="ED61">
        <v>2.0996100000000002</v>
      </c>
      <c r="EE61">
        <v>2.1853199999999999</v>
      </c>
      <c r="EF61">
        <v>2.4964300000000001</v>
      </c>
      <c r="EG61">
        <v>3.0074000000000001</v>
      </c>
      <c r="EH61">
        <v>3.1817500000000001</v>
      </c>
      <c r="EI61">
        <v>3.5804399999999998</v>
      </c>
      <c r="EJ61">
        <v>-2.5000000000000001E-4</v>
      </c>
      <c r="EK61">
        <v>-2.5999999999999998E-4</v>
      </c>
      <c r="EL61">
        <v>-6.9999999999999994E-5</v>
      </c>
      <c r="EM61">
        <v>1.7E-5</v>
      </c>
      <c r="EN61">
        <v>-3.0000000000000001E-5</v>
      </c>
      <c r="EO61">
        <v>0.60409199999999996</v>
      </c>
      <c r="EP61">
        <v>3.4900000000000003E-4</v>
      </c>
      <c r="EQ61">
        <v>-6.0000000000000002E-5</v>
      </c>
      <c r="ER61">
        <v>-2.0000000000000002E-5</v>
      </c>
      <c r="ES61">
        <v>1.4799999999999999E-4</v>
      </c>
      <c r="ET61">
        <v>8.5529999999999998E-3</v>
      </c>
      <c r="EU61">
        <v>-8.5999999999999998E-4</v>
      </c>
      <c r="EV61">
        <v>4.0200000000000001E-4</v>
      </c>
      <c r="EW61">
        <v>8.61E-4</v>
      </c>
      <c r="EX61">
        <v>0.99623300000000004</v>
      </c>
      <c r="EY61">
        <v>4.7399999999999997E-4</v>
      </c>
      <c r="EZ61">
        <v>1.2E-5</v>
      </c>
      <c r="FA61">
        <v>-6.6E-4</v>
      </c>
      <c r="FB61">
        <v>7.3899999999999997E-4</v>
      </c>
      <c r="FC61">
        <v>4.0999999999999999E-4</v>
      </c>
      <c r="FD61">
        <v>3.0800000000000001E-4</v>
      </c>
      <c r="FE61">
        <v>-1.1000000000000001E-3</v>
      </c>
      <c r="FF61">
        <v>41372.886064814797</v>
      </c>
      <c r="FG61">
        <v>1.0335000000000001</v>
      </c>
      <c r="FH61">
        <v>0.88139999999999996</v>
      </c>
      <c r="FI61">
        <v>0.8589</v>
      </c>
      <c r="FJ61">
        <v>1.0537000000000001</v>
      </c>
      <c r="FK61">
        <v>1.0425</v>
      </c>
      <c r="FL61">
        <v>0.88949999999999996</v>
      </c>
      <c r="FM61">
        <v>0.86709999999999998</v>
      </c>
      <c r="FN61">
        <v>0.89790000000000003</v>
      </c>
      <c r="FO61">
        <v>0.87609999999999999</v>
      </c>
      <c r="FP61">
        <v>1.2390000000000001</v>
      </c>
      <c r="FQ61">
        <v>1.2001999999999999</v>
      </c>
      <c r="FR61">
        <v>1.1694</v>
      </c>
      <c r="FS61">
        <v>1.1649</v>
      </c>
      <c r="FT61">
        <v>1.1641999999999999</v>
      </c>
      <c r="FU61">
        <v>1.1788000000000001</v>
      </c>
      <c r="FV61">
        <v>1.2043999999999999</v>
      </c>
      <c r="FW61">
        <v>0.95289999999999997</v>
      </c>
      <c r="FX61">
        <v>1.2061999999999999</v>
      </c>
      <c r="FY61">
        <v>1.2375</v>
      </c>
      <c r="FZ61">
        <v>1.2592000000000001</v>
      </c>
      <c r="GA61">
        <v>1.2862</v>
      </c>
      <c r="GB61">
        <v>1.2790999999999999</v>
      </c>
      <c r="GC61">
        <v>2.0192999999999999</v>
      </c>
      <c r="GD61">
        <v>2.2612999999999999</v>
      </c>
      <c r="GE61">
        <v>1.8622000000000001</v>
      </c>
      <c r="GF61">
        <v>1.4958</v>
      </c>
      <c r="GG61">
        <v>1.4004000000000001</v>
      </c>
      <c r="GH61">
        <v>1.556</v>
      </c>
      <c r="GI61">
        <v>1.4590000000000001</v>
      </c>
      <c r="GJ61">
        <v>1.1524000000000001</v>
      </c>
      <c r="GK61">
        <v>1.1091</v>
      </c>
      <c r="GL61">
        <v>0.97840000000000005</v>
      </c>
      <c r="GM61">
        <v>1.1149</v>
      </c>
      <c r="GN61">
        <v>0.98029999999999995</v>
      </c>
      <c r="GO61">
        <v>0.98040000000000005</v>
      </c>
      <c r="GP61">
        <v>0.9839</v>
      </c>
      <c r="GQ61">
        <v>0.98199999999999998</v>
      </c>
      <c r="GR61">
        <v>0.97889999999999999</v>
      </c>
      <c r="GS61">
        <v>1.0577000000000001</v>
      </c>
      <c r="GT61">
        <v>1.0286</v>
      </c>
      <c r="GU61">
        <v>1.0181</v>
      </c>
      <c r="GV61">
        <v>1.0337000000000001</v>
      </c>
      <c r="GW61">
        <v>1.0204</v>
      </c>
      <c r="GX61">
        <v>1.0233000000000001</v>
      </c>
      <c r="GY61">
        <v>0.99850000000000005</v>
      </c>
      <c r="GZ61">
        <v>0.99790000000000001</v>
      </c>
      <c r="HA61">
        <v>0.99480000000000002</v>
      </c>
      <c r="HB61">
        <v>0.99309999999999998</v>
      </c>
      <c r="HC61">
        <v>0.99860000000000004</v>
      </c>
      <c r="HD61">
        <v>0.99990000000000001</v>
      </c>
      <c r="HE61">
        <v>1</v>
      </c>
      <c r="HF61">
        <v>1</v>
      </c>
      <c r="HG61">
        <v>1</v>
      </c>
      <c r="HH61">
        <v>1</v>
      </c>
      <c r="HI61">
        <v>1</v>
      </c>
      <c r="HJ61">
        <v>1</v>
      </c>
      <c r="HK61">
        <v>1</v>
      </c>
      <c r="HL61">
        <v>1</v>
      </c>
      <c r="HM61">
        <v>1</v>
      </c>
      <c r="HN61">
        <v>1</v>
      </c>
      <c r="HO61">
        <v>0.99990000000000001</v>
      </c>
      <c r="HP61">
        <v>1</v>
      </c>
      <c r="HQ61">
        <v>1</v>
      </c>
      <c r="HR61">
        <v>1</v>
      </c>
      <c r="HS61">
        <v>0.99990000000000001</v>
      </c>
      <c r="HT61">
        <v>1</v>
      </c>
      <c r="HU61">
        <v>2.0838000000000001</v>
      </c>
      <c r="HV61">
        <v>1.9888999999999999</v>
      </c>
      <c r="HW61">
        <v>1.5911999999999999</v>
      </c>
      <c r="HX61">
        <v>1.5651999999999999</v>
      </c>
      <c r="HY61">
        <v>1.4579</v>
      </c>
      <c r="HZ61">
        <v>1.3837999999999999</v>
      </c>
      <c r="IA61">
        <v>1.2649999999999999</v>
      </c>
      <c r="IB61">
        <v>1.0347</v>
      </c>
      <c r="IC61">
        <v>0.97170000000000001</v>
      </c>
      <c r="ID61">
        <v>1.2122999999999999</v>
      </c>
      <c r="IE61">
        <v>1.3381000000000001</v>
      </c>
      <c r="IF61">
        <v>1.1463000000000001</v>
      </c>
      <c r="IG61">
        <v>1.1419999999999999</v>
      </c>
      <c r="IH61">
        <v>1.1454</v>
      </c>
      <c r="II61">
        <v>1.1577</v>
      </c>
      <c r="IJ61">
        <v>1.1789000000000001</v>
      </c>
      <c r="IK61">
        <v>1.0078</v>
      </c>
      <c r="IL61">
        <v>1.2406999999999999</v>
      </c>
      <c r="IM61">
        <v>1.2598</v>
      </c>
      <c r="IN61">
        <v>1.3017000000000001</v>
      </c>
      <c r="IO61">
        <v>1.3123</v>
      </c>
      <c r="IP61">
        <v>1.3089999999999999</v>
      </c>
      <c r="IQ61">
        <v>4375.4930000000004</v>
      </c>
      <c r="IR61">
        <v>3781.4180000000001</v>
      </c>
      <c r="IS61">
        <v>2778.2339999999999</v>
      </c>
      <c r="IT61">
        <v>2538.38</v>
      </c>
      <c r="IU61">
        <v>2182.846</v>
      </c>
      <c r="IV61">
        <v>1956.1320000000001</v>
      </c>
      <c r="IW61">
        <v>1660.0170000000001</v>
      </c>
      <c r="IX61">
        <v>684.38779999999997</v>
      </c>
      <c r="IY61">
        <v>522.53020000000004</v>
      </c>
      <c r="IZ61">
        <v>885.68589999999995</v>
      </c>
      <c r="JA61">
        <v>1601.1559999999999</v>
      </c>
      <c r="JB61">
        <v>288.30619999999999</v>
      </c>
      <c r="JC61">
        <v>261.51459999999997</v>
      </c>
      <c r="JD61">
        <v>187.81549999999999</v>
      </c>
      <c r="JE61">
        <v>169.55549999999999</v>
      </c>
      <c r="JF61">
        <v>137.10919999999999</v>
      </c>
      <c r="JG61">
        <v>310.81110000000001</v>
      </c>
      <c r="JH61">
        <v>302.4572</v>
      </c>
      <c r="JI61">
        <v>271.8691</v>
      </c>
      <c r="JJ61">
        <v>337.68849999999998</v>
      </c>
      <c r="JK61">
        <v>319.43</v>
      </c>
      <c r="JL61">
        <v>279.82839999999999</v>
      </c>
    </row>
    <row r="62" spans="1:272" x14ac:dyDescent="0.2">
      <c r="A62" t="s">
        <v>302</v>
      </c>
      <c r="B62">
        <v>5.666E-3</v>
      </c>
      <c r="C62">
        <v>0</v>
      </c>
      <c r="D62">
        <v>0</v>
      </c>
      <c r="E62">
        <v>9.8700000000000003E-3</v>
      </c>
      <c r="F62">
        <v>1.4992999999999999E-2</v>
      </c>
      <c r="G62">
        <v>12.9809</v>
      </c>
      <c r="H62">
        <v>4.1510000000000002E-3</v>
      </c>
      <c r="I62">
        <v>8.9499999999999996E-4</v>
      </c>
      <c r="J62">
        <v>8.6200000000000003E-4</v>
      </c>
      <c r="K62">
        <v>0</v>
      </c>
      <c r="L62">
        <v>0.73931400000000003</v>
      </c>
      <c r="M62">
        <v>2.3022999999999998E-2</v>
      </c>
      <c r="N62">
        <v>2.0469000000000001E-2</v>
      </c>
      <c r="O62">
        <v>3.3361000000000002E-2</v>
      </c>
      <c r="P62">
        <v>60.038200000000003</v>
      </c>
      <c r="Q62">
        <v>0</v>
      </c>
      <c r="R62">
        <v>5.1229999999999999E-3</v>
      </c>
      <c r="S62">
        <v>0</v>
      </c>
      <c r="T62">
        <v>0</v>
      </c>
      <c r="U62">
        <v>0</v>
      </c>
      <c r="V62">
        <v>0</v>
      </c>
      <c r="W62">
        <v>5.0644000000000002E-2</v>
      </c>
      <c r="X62">
        <v>26.848099999999999</v>
      </c>
      <c r="Y62">
        <v>100.776</v>
      </c>
      <c r="Z62">
        <v>7.4809999999999998E-3</v>
      </c>
      <c r="AA62">
        <v>0</v>
      </c>
      <c r="AB62">
        <v>0</v>
      </c>
      <c r="AC62">
        <v>1.1672E-2</v>
      </c>
      <c r="AD62">
        <v>1.9040000000000001E-2</v>
      </c>
      <c r="AE62">
        <v>29.744399999999999</v>
      </c>
      <c r="AF62">
        <v>1.0364E-2</v>
      </c>
      <c r="AG62">
        <v>1.0790000000000001E-3</v>
      </c>
      <c r="AH62">
        <v>1.206E-3</v>
      </c>
      <c r="AI62">
        <v>0</v>
      </c>
      <c r="AJ62">
        <v>0.79640599999999995</v>
      </c>
      <c r="AK62">
        <v>2.7001000000000001E-2</v>
      </c>
      <c r="AL62">
        <v>2.3975E-2</v>
      </c>
      <c r="AM62">
        <v>3.9043000000000001E-2</v>
      </c>
      <c r="AN62">
        <v>70.027900000000002</v>
      </c>
      <c r="AO62">
        <v>0</v>
      </c>
      <c r="AP62">
        <v>6.5909999999999996E-3</v>
      </c>
      <c r="AQ62">
        <v>0</v>
      </c>
      <c r="AR62">
        <v>0</v>
      </c>
      <c r="AS62">
        <v>0</v>
      </c>
      <c r="AT62">
        <v>0</v>
      </c>
      <c r="AU62">
        <v>5.7910999999999997E-2</v>
      </c>
      <c r="AV62">
        <v>1.4059999999999999E-3</v>
      </c>
      <c r="AW62">
        <v>100.776</v>
      </c>
      <c r="AX62">
        <v>1.5997000000000001E-2</v>
      </c>
      <c r="AY62">
        <v>8.1390000000000004E-3</v>
      </c>
      <c r="AZ62">
        <v>9.6819999999999996E-3</v>
      </c>
      <c r="BA62">
        <v>2.9543E-2</v>
      </c>
      <c r="BB62">
        <v>3.1502000000000002E-2</v>
      </c>
      <c r="BC62">
        <v>1.0999999999999999E-2</v>
      </c>
      <c r="BD62">
        <v>1.0043E-2</v>
      </c>
      <c r="BE62">
        <v>8.0429999999999998E-3</v>
      </c>
      <c r="BF62">
        <v>6.901E-3</v>
      </c>
      <c r="BG62">
        <v>2.785E-2</v>
      </c>
      <c r="BH62">
        <v>3.1161999999999999E-2</v>
      </c>
      <c r="BI62">
        <v>5.2305999999999998E-2</v>
      </c>
      <c r="BJ62">
        <v>6.3716999999999996E-2</v>
      </c>
      <c r="BK62">
        <v>9.3625E-2</v>
      </c>
      <c r="BL62">
        <v>8.9511999999999994E-2</v>
      </c>
      <c r="BM62">
        <v>0.10190200000000001</v>
      </c>
      <c r="BN62">
        <v>2.1909999999999999E-2</v>
      </c>
      <c r="BO62">
        <v>8.6457000000000006E-2</v>
      </c>
      <c r="BP62">
        <v>9.1017000000000001E-2</v>
      </c>
      <c r="BQ62">
        <v>0.102328</v>
      </c>
      <c r="BR62">
        <v>6.1239000000000002E-2</v>
      </c>
      <c r="BS62">
        <v>0.12512799999999999</v>
      </c>
      <c r="BT62">
        <v>133.94499999999999</v>
      </c>
      <c r="BU62">
        <v>-427.97</v>
      </c>
      <c r="BV62">
        <v>-102.75</v>
      </c>
      <c r="BW62">
        <v>143.684</v>
      </c>
      <c r="BX62">
        <v>101.544</v>
      </c>
      <c r="BY62">
        <v>0.48016700000000001</v>
      </c>
      <c r="BZ62">
        <v>116.114</v>
      </c>
      <c r="CA62">
        <v>424.22399999999999</v>
      </c>
      <c r="CB62">
        <v>377.89800000000002</v>
      </c>
      <c r="CC62">
        <v>-3325.2</v>
      </c>
      <c r="CD62">
        <v>2.9745300000000001</v>
      </c>
      <c r="CE62">
        <v>108.553</v>
      </c>
      <c r="CF62">
        <v>148.34700000000001</v>
      </c>
      <c r="CG62">
        <v>133.239</v>
      </c>
      <c r="CH62">
        <v>0.35800999999999999</v>
      </c>
      <c r="CI62">
        <v>-126.35</v>
      </c>
      <c r="CJ62">
        <v>202.477</v>
      </c>
      <c r="CK62">
        <v>-1265.8</v>
      </c>
      <c r="CL62">
        <v>-119.29</v>
      </c>
      <c r="CM62">
        <v>-104.27</v>
      </c>
      <c r="CN62">
        <v>-991.85</v>
      </c>
      <c r="CO62">
        <v>117.00700000000001</v>
      </c>
      <c r="CP62">
        <v>-21680</v>
      </c>
      <c r="CQ62">
        <v>-3059</v>
      </c>
      <c r="CR62">
        <v>1.6412500000000001</v>
      </c>
      <c r="CS62">
        <v>1.0179199999999999</v>
      </c>
      <c r="CT62">
        <v>2.4883099999999998</v>
      </c>
      <c r="CU62">
        <v>0.12338300000000001</v>
      </c>
      <c r="CV62">
        <v>0.1346</v>
      </c>
      <c r="CW62">
        <v>36.413800000000002</v>
      </c>
      <c r="CX62">
        <v>0.1938</v>
      </c>
      <c r="CY62">
        <v>2.4795799999999999</v>
      </c>
      <c r="CZ62">
        <v>3.7330199999999998</v>
      </c>
      <c r="DA62">
        <v>1.40479</v>
      </c>
      <c r="DB62">
        <v>1.7844199999999999</v>
      </c>
      <c r="DC62">
        <v>0.78938200000000003</v>
      </c>
      <c r="DD62">
        <v>0.62567700000000004</v>
      </c>
      <c r="DE62">
        <v>1.18828</v>
      </c>
      <c r="DF62">
        <v>68.773200000000003</v>
      </c>
      <c r="DG62">
        <v>1.92885</v>
      </c>
      <c r="DH62">
        <v>2.7614100000000001</v>
      </c>
      <c r="DI62">
        <v>2.18072</v>
      </c>
      <c r="DJ62">
        <v>2.44258</v>
      </c>
      <c r="DK62">
        <v>2.9397500000000001</v>
      </c>
      <c r="DL62">
        <v>3.1742300000000001</v>
      </c>
      <c r="DM62">
        <v>3.6465399999999999</v>
      </c>
      <c r="DN62">
        <v>0.69978700000000005</v>
      </c>
      <c r="DO62">
        <v>1.02755</v>
      </c>
      <c r="DP62">
        <v>2.0815899999999998</v>
      </c>
      <c r="DQ62">
        <v>0.114902</v>
      </c>
      <c r="DR62">
        <v>0.122144</v>
      </c>
      <c r="DS62">
        <v>0.12646099999999999</v>
      </c>
      <c r="DT62">
        <v>0.180645</v>
      </c>
      <c r="DU62">
        <v>2.4610799999999999</v>
      </c>
      <c r="DV62">
        <v>3.7122099999999998</v>
      </c>
      <c r="DW62">
        <v>1.40605</v>
      </c>
      <c r="DX62">
        <v>0.51238499999999998</v>
      </c>
      <c r="DY62">
        <v>0.48261599999999999</v>
      </c>
      <c r="DZ62">
        <v>0.59933800000000004</v>
      </c>
      <c r="EA62">
        <v>1.1551400000000001</v>
      </c>
      <c r="EB62">
        <v>1.35127</v>
      </c>
      <c r="EC62">
        <v>1.9119200000000001</v>
      </c>
      <c r="ED62">
        <v>2.09944</v>
      </c>
      <c r="EE62">
        <v>2.1851699999999998</v>
      </c>
      <c r="EF62">
        <v>2.4962800000000001</v>
      </c>
      <c r="EG62">
        <v>3.0071699999999999</v>
      </c>
      <c r="EH62">
        <v>3.1815500000000001</v>
      </c>
      <c r="EI62">
        <v>3.5803099999999999</v>
      </c>
      <c r="EJ62">
        <v>9.7E-5</v>
      </c>
      <c r="EK62">
        <v>-6.0000000000000002E-5</v>
      </c>
      <c r="EL62">
        <v>-1.4999999999999999E-4</v>
      </c>
      <c r="EM62">
        <v>1.46E-4</v>
      </c>
      <c r="EN62">
        <v>1.36E-4</v>
      </c>
      <c r="EO62">
        <v>0.60483799999999999</v>
      </c>
      <c r="EP62">
        <v>2.5300000000000002E-4</v>
      </c>
      <c r="EQ62">
        <v>9.7999999999999997E-5</v>
      </c>
      <c r="ER62">
        <v>2.5000000000000001E-5</v>
      </c>
      <c r="ES62">
        <v>0</v>
      </c>
      <c r="ET62">
        <v>7.8989999999999998E-3</v>
      </c>
      <c r="EU62">
        <v>3.8900000000000002E-4</v>
      </c>
      <c r="EV62">
        <v>3.4900000000000003E-4</v>
      </c>
      <c r="EW62">
        <v>5.6899999999999995E-4</v>
      </c>
      <c r="EX62">
        <v>1.0036499999999999</v>
      </c>
      <c r="EY62">
        <v>-6.2E-4</v>
      </c>
      <c r="EZ62">
        <v>7.7999999999999999E-5</v>
      </c>
      <c r="FA62">
        <v>-5.0000000000000002E-5</v>
      </c>
      <c r="FB62">
        <v>-5.5000000000000003E-4</v>
      </c>
      <c r="FC62">
        <v>-6.7000000000000002E-4</v>
      </c>
      <c r="FD62">
        <v>-4.0000000000000003E-5</v>
      </c>
      <c r="FE62">
        <v>7.36E-4</v>
      </c>
      <c r="FF62">
        <v>41372.8890972222</v>
      </c>
      <c r="FG62">
        <v>1.0334000000000001</v>
      </c>
      <c r="FH62">
        <v>0.88139999999999996</v>
      </c>
      <c r="FI62">
        <v>0.8589</v>
      </c>
      <c r="FJ62">
        <v>1.0536000000000001</v>
      </c>
      <c r="FK62">
        <v>1.0424</v>
      </c>
      <c r="FL62">
        <v>0.88939999999999997</v>
      </c>
      <c r="FM62">
        <v>0.86699999999999999</v>
      </c>
      <c r="FN62">
        <v>0.89780000000000004</v>
      </c>
      <c r="FO62">
        <v>0.876</v>
      </c>
      <c r="FP62">
        <v>1.2388999999999999</v>
      </c>
      <c r="FQ62">
        <v>1.2001999999999999</v>
      </c>
      <c r="FR62">
        <v>1.1693</v>
      </c>
      <c r="FS62">
        <v>1.1648000000000001</v>
      </c>
      <c r="FT62">
        <v>1.1640999999999999</v>
      </c>
      <c r="FU62">
        <v>1.1787000000000001</v>
      </c>
      <c r="FV62">
        <v>1.2041999999999999</v>
      </c>
      <c r="FW62">
        <v>0.95269999999999999</v>
      </c>
      <c r="FX62">
        <v>1.206</v>
      </c>
      <c r="FY62">
        <v>1.2373000000000001</v>
      </c>
      <c r="FZ62">
        <v>1.2589999999999999</v>
      </c>
      <c r="GA62">
        <v>1.286</v>
      </c>
      <c r="GB62">
        <v>1.2789999999999999</v>
      </c>
      <c r="GC62">
        <v>2.0202</v>
      </c>
      <c r="GD62">
        <v>2.2637</v>
      </c>
      <c r="GE62">
        <v>1.8631</v>
      </c>
      <c r="GF62">
        <v>1.4964999999999999</v>
      </c>
      <c r="GG62">
        <v>1.401</v>
      </c>
      <c r="GH62">
        <v>1.5567</v>
      </c>
      <c r="GI62">
        <v>1.4594</v>
      </c>
      <c r="GJ62">
        <v>1.1521999999999999</v>
      </c>
      <c r="GK62">
        <v>1.1089</v>
      </c>
      <c r="GL62">
        <v>0.97829999999999995</v>
      </c>
      <c r="GM62">
        <v>1.1151</v>
      </c>
      <c r="GN62">
        <v>0.98019999999999996</v>
      </c>
      <c r="GO62">
        <v>0.98029999999999995</v>
      </c>
      <c r="GP62">
        <v>0.98380000000000001</v>
      </c>
      <c r="GQ62">
        <v>0.98199999999999998</v>
      </c>
      <c r="GR62">
        <v>0.9788</v>
      </c>
      <c r="GS62">
        <v>1.0578000000000001</v>
      </c>
      <c r="GT62">
        <v>1.0286999999999999</v>
      </c>
      <c r="GU62">
        <v>1.0181</v>
      </c>
      <c r="GV62">
        <v>1.0338000000000001</v>
      </c>
      <c r="GW62">
        <v>1.0205</v>
      </c>
      <c r="GX62">
        <v>1.0234000000000001</v>
      </c>
      <c r="GY62">
        <v>0.99850000000000005</v>
      </c>
      <c r="GZ62">
        <v>0.99790000000000001</v>
      </c>
      <c r="HA62">
        <v>0.99480000000000002</v>
      </c>
      <c r="HB62">
        <v>0.99319999999999997</v>
      </c>
      <c r="HC62">
        <v>0.99870000000000003</v>
      </c>
      <c r="HD62">
        <v>0.99990000000000001</v>
      </c>
      <c r="HE62">
        <v>1</v>
      </c>
      <c r="HF62">
        <v>1</v>
      </c>
      <c r="HG62">
        <v>1</v>
      </c>
      <c r="HH62">
        <v>1</v>
      </c>
      <c r="HI62">
        <v>1</v>
      </c>
      <c r="HJ62">
        <v>1</v>
      </c>
      <c r="HK62">
        <v>1</v>
      </c>
      <c r="HL62">
        <v>1</v>
      </c>
      <c r="HM62">
        <v>1</v>
      </c>
      <c r="HN62">
        <v>1</v>
      </c>
      <c r="HO62">
        <v>1</v>
      </c>
      <c r="HP62">
        <v>1</v>
      </c>
      <c r="HQ62">
        <v>1</v>
      </c>
      <c r="HR62">
        <v>1</v>
      </c>
      <c r="HS62">
        <v>0.99990000000000001</v>
      </c>
      <c r="HT62">
        <v>1</v>
      </c>
      <c r="HU62">
        <v>2.0846</v>
      </c>
      <c r="HV62">
        <v>1.9908999999999999</v>
      </c>
      <c r="HW62">
        <v>1.5919000000000001</v>
      </c>
      <c r="HX62">
        <v>1.5660000000000001</v>
      </c>
      <c r="HY62">
        <v>1.4585999999999999</v>
      </c>
      <c r="HZ62">
        <v>1.3844000000000001</v>
      </c>
      <c r="IA62">
        <v>1.2653000000000001</v>
      </c>
      <c r="IB62">
        <v>1.0345</v>
      </c>
      <c r="IC62">
        <v>0.97140000000000004</v>
      </c>
      <c r="ID62">
        <v>1.212</v>
      </c>
      <c r="IE62">
        <v>1.3383</v>
      </c>
      <c r="IF62">
        <v>1.1460999999999999</v>
      </c>
      <c r="IG62">
        <v>1.1417999999999999</v>
      </c>
      <c r="IH62">
        <v>1.1453</v>
      </c>
      <c r="II62">
        <v>1.1575</v>
      </c>
      <c r="IJ62">
        <v>1.1787000000000001</v>
      </c>
      <c r="IK62">
        <v>1.0078</v>
      </c>
      <c r="IL62">
        <v>1.2405999999999999</v>
      </c>
      <c r="IM62">
        <v>1.2598</v>
      </c>
      <c r="IN62">
        <v>1.3016000000000001</v>
      </c>
      <c r="IO62">
        <v>1.3122</v>
      </c>
      <c r="IP62">
        <v>1.3089</v>
      </c>
      <c r="IQ62">
        <v>4396.8220000000001</v>
      </c>
      <c r="IR62">
        <v>3803.3119999999999</v>
      </c>
      <c r="IS62">
        <v>2792.5149999999999</v>
      </c>
      <c r="IT62">
        <v>2551.44</v>
      </c>
      <c r="IU62">
        <v>2194.1770000000001</v>
      </c>
      <c r="IV62">
        <v>1966.5319999999999</v>
      </c>
      <c r="IW62">
        <v>1668.242</v>
      </c>
      <c r="IX62">
        <v>686.80579999999998</v>
      </c>
      <c r="IY62">
        <v>524.17309999999998</v>
      </c>
      <c r="IZ62">
        <v>889.04190000000006</v>
      </c>
      <c r="JA62">
        <v>1609.075</v>
      </c>
      <c r="JB62">
        <v>289.15710000000001</v>
      </c>
      <c r="JC62">
        <v>262.2842</v>
      </c>
      <c r="JD62">
        <v>188.45670000000001</v>
      </c>
      <c r="JE62">
        <v>170.131</v>
      </c>
      <c r="JF62">
        <v>137.54859999999999</v>
      </c>
      <c r="JG62">
        <v>312.57240000000002</v>
      </c>
      <c r="JH62">
        <v>304.13940000000002</v>
      </c>
      <c r="JI62">
        <v>273.37909999999999</v>
      </c>
      <c r="JJ62">
        <v>339.57929999999999</v>
      </c>
      <c r="JK62">
        <v>321.18049999999999</v>
      </c>
      <c r="JL62">
        <v>281.28640000000001</v>
      </c>
    </row>
    <row r="63" spans="1:272" x14ac:dyDescent="0.2">
      <c r="A63" t="s">
        <v>302</v>
      </c>
      <c r="B63">
        <v>1.6659999999999999E-3</v>
      </c>
      <c r="C63">
        <v>0</v>
      </c>
      <c r="D63">
        <v>7.2610000000000001E-3</v>
      </c>
      <c r="E63">
        <v>0</v>
      </c>
      <c r="F63">
        <v>0</v>
      </c>
      <c r="G63">
        <v>12.991400000000001</v>
      </c>
      <c r="H63">
        <v>0</v>
      </c>
      <c r="I63">
        <v>1.6299999999999999E-3</v>
      </c>
      <c r="J63">
        <v>0</v>
      </c>
      <c r="K63">
        <v>5.1380000000000002E-3</v>
      </c>
      <c r="L63">
        <v>0.82625599999999999</v>
      </c>
      <c r="M63">
        <v>3.4387000000000001E-2</v>
      </c>
      <c r="N63">
        <v>4.2519999999999997E-3</v>
      </c>
      <c r="O63">
        <v>4.1544999999999999E-2</v>
      </c>
      <c r="P63">
        <v>59.836100000000002</v>
      </c>
      <c r="Q63">
        <v>6.3126000000000002E-2</v>
      </c>
      <c r="R63">
        <v>0</v>
      </c>
      <c r="S63">
        <v>0</v>
      </c>
      <c r="T63">
        <v>0</v>
      </c>
      <c r="U63">
        <v>0</v>
      </c>
      <c r="V63">
        <v>0</v>
      </c>
      <c r="W63">
        <v>0</v>
      </c>
      <c r="X63">
        <v>26.832100000000001</v>
      </c>
      <c r="Y63">
        <v>100.645</v>
      </c>
      <c r="Z63">
        <v>2.199E-3</v>
      </c>
      <c r="AA63">
        <v>0</v>
      </c>
      <c r="AB63">
        <v>1.5533999999999999E-2</v>
      </c>
      <c r="AC63">
        <v>0</v>
      </c>
      <c r="AD63">
        <v>0</v>
      </c>
      <c r="AE63">
        <v>29.7685</v>
      </c>
      <c r="AF63">
        <v>0</v>
      </c>
      <c r="AG63">
        <v>1.964E-3</v>
      </c>
      <c r="AH63">
        <v>0</v>
      </c>
      <c r="AI63">
        <v>5.8469999999999998E-3</v>
      </c>
      <c r="AJ63">
        <v>0.89006300000000005</v>
      </c>
      <c r="AK63">
        <v>4.0328999999999997E-2</v>
      </c>
      <c r="AL63">
        <v>4.9810000000000002E-3</v>
      </c>
      <c r="AM63">
        <v>4.8621999999999999E-2</v>
      </c>
      <c r="AN63">
        <v>69.792199999999994</v>
      </c>
      <c r="AO63">
        <v>7.3203000000000004E-2</v>
      </c>
      <c r="AP63">
        <v>0</v>
      </c>
      <c r="AQ63">
        <v>0</v>
      </c>
      <c r="AR63">
        <v>0</v>
      </c>
      <c r="AS63">
        <v>0</v>
      </c>
      <c r="AT63">
        <v>0</v>
      </c>
      <c r="AU63">
        <v>0</v>
      </c>
      <c r="AV63">
        <v>1.408E-3</v>
      </c>
      <c r="AW63">
        <v>100.645</v>
      </c>
      <c r="AX63">
        <v>1.6E-2</v>
      </c>
      <c r="AY63">
        <v>8.1379999999999994E-3</v>
      </c>
      <c r="AZ63">
        <v>9.6819999999999996E-3</v>
      </c>
      <c r="BA63">
        <v>2.954E-2</v>
      </c>
      <c r="BB63">
        <v>3.15E-2</v>
      </c>
      <c r="BC63">
        <v>1.1001E-2</v>
      </c>
      <c r="BD63">
        <v>1.0044000000000001E-2</v>
      </c>
      <c r="BE63">
        <v>8.0470000000000003E-3</v>
      </c>
      <c r="BF63">
        <v>6.9040000000000004E-3</v>
      </c>
      <c r="BG63">
        <v>2.7861E-2</v>
      </c>
      <c r="BH63">
        <v>3.1167E-2</v>
      </c>
      <c r="BI63">
        <v>5.2325999999999998E-2</v>
      </c>
      <c r="BJ63">
        <v>6.3741999999999993E-2</v>
      </c>
      <c r="BK63">
        <v>9.3660999999999994E-2</v>
      </c>
      <c r="BL63">
        <v>8.9546000000000001E-2</v>
      </c>
      <c r="BM63">
        <v>0.101941</v>
      </c>
      <c r="BN63">
        <v>2.1918E-2</v>
      </c>
      <c r="BO63">
        <v>8.6485999999999993E-2</v>
      </c>
      <c r="BP63">
        <v>9.1048000000000004E-2</v>
      </c>
      <c r="BQ63">
        <v>0.102363</v>
      </c>
      <c r="BR63">
        <v>6.1260000000000002E-2</v>
      </c>
      <c r="BS63">
        <v>0.12517300000000001</v>
      </c>
      <c r="BT63">
        <v>453.678</v>
      </c>
      <c r="BU63">
        <v>-181.23</v>
      </c>
      <c r="BV63">
        <v>63.560499999999998</v>
      </c>
      <c r="BW63">
        <v>-152.16999999999999</v>
      </c>
      <c r="BX63">
        <v>-326.38</v>
      </c>
      <c r="BY63">
        <v>0.47997099999999998</v>
      </c>
      <c r="BZ63">
        <v>-348.56</v>
      </c>
      <c r="CA63">
        <v>233.45099999999999</v>
      </c>
      <c r="CB63">
        <v>-148.72</v>
      </c>
      <c r="CC63">
        <v>256.36799999999999</v>
      </c>
      <c r="CD63">
        <v>2.74715</v>
      </c>
      <c r="CE63">
        <v>73.185000000000002</v>
      </c>
      <c r="CF63">
        <v>708.221</v>
      </c>
      <c r="CG63">
        <v>107.21899999999999</v>
      </c>
      <c r="CH63">
        <v>0.35875299999999999</v>
      </c>
      <c r="CI63">
        <v>76.859300000000005</v>
      </c>
      <c r="CJ63">
        <v>-141.24</v>
      </c>
      <c r="CK63">
        <v>-296.08</v>
      </c>
      <c r="CL63">
        <v>-444.77</v>
      </c>
      <c r="CM63">
        <v>-283.72000000000003</v>
      </c>
      <c r="CN63">
        <v>-273.42</v>
      </c>
      <c r="CO63">
        <v>-636.51</v>
      </c>
      <c r="CP63">
        <v>-21680</v>
      </c>
      <c r="CQ63">
        <v>-2968</v>
      </c>
      <c r="CR63">
        <v>1.6266799999999999</v>
      </c>
      <c r="CS63">
        <v>1.0059499999999999</v>
      </c>
      <c r="CT63">
        <v>2.6384300000000001</v>
      </c>
      <c r="CU63">
        <v>0.107234</v>
      </c>
      <c r="CV63">
        <v>0.11845600000000001</v>
      </c>
      <c r="CW63">
        <v>36.461300000000001</v>
      </c>
      <c r="CX63">
        <v>0.17643900000000001</v>
      </c>
      <c r="CY63">
        <v>2.4945300000000001</v>
      </c>
      <c r="CZ63">
        <v>3.65916</v>
      </c>
      <c r="DA63">
        <v>1.42232</v>
      </c>
      <c r="DB63">
        <v>1.93438</v>
      </c>
      <c r="DC63">
        <v>0.80141300000000004</v>
      </c>
      <c r="DD63">
        <v>0.60478699999999996</v>
      </c>
      <c r="DE63">
        <v>1.1963600000000001</v>
      </c>
      <c r="DF63">
        <v>68.536900000000003</v>
      </c>
      <c r="DG63">
        <v>2.0470700000000002</v>
      </c>
      <c r="DH63">
        <v>2.6729500000000002</v>
      </c>
      <c r="DI63">
        <v>2.1651699999999998</v>
      </c>
      <c r="DJ63">
        <v>2.4820600000000002</v>
      </c>
      <c r="DK63">
        <v>2.9828100000000002</v>
      </c>
      <c r="DL63">
        <v>3.15584</v>
      </c>
      <c r="DM63">
        <v>3.56847</v>
      </c>
      <c r="DN63">
        <v>0.69991400000000004</v>
      </c>
      <c r="DO63">
        <v>1.02864</v>
      </c>
      <c r="DP63">
        <v>2.0828899999999999</v>
      </c>
      <c r="DQ63">
        <v>0.114969</v>
      </c>
      <c r="DR63">
        <v>0.122209</v>
      </c>
      <c r="DS63">
        <v>0.12653500000000001</v>
      </c>
      <c r="DT63">
        <v>0.18071999999999999</v>
      </c>
      <c r="DU63">
        <v>2.4608099999999999</v>
      </c>
      <c r="DV63">
        <v>3.7118000000000002</v>
      </c>
      <c r="DW63">
        <v>1.40594</v>
      </c>
      <c r="DX63">
        <v>0.51259399999999999</v>
      </c>
      <c r="DY63">
        <v>0.48259400000000002</v>
      </c>
      <c r="DZ63">
        <v>0.59931599999999996</v>
      </c>
      <c r="EA63">
        <v>1.1551199999999999</v>
      </c>
      <c r="EB63">
        <v>1.3512500000000001</v>
      </c>
      <c r="EC63">
        <v>1.91195</v>
      </c>
      <c r="ED63">
        <v>2.09965</v>
      </c>
      <c r="EE63">
        <v>2.1853799999999999</v>
      </c>
      <c r="EF63">
        <v>2.4965199999999999</v>
      </c>
      <c r="EG63">
        <v>3.0074900000000002</v>
      </c>
      <c r="EH63">
        <v>3.1818300000000002</v>
      </c>
      <c r="EI63">
        <v>3.5805899999999999</v>
      </c>
      <c r="EJ63">
        <v>2.9E-5</v>
      </c>
      <c r="EK63">
        <v>-1.3999999999999999E-4</v>
      </c>
      <c r="EL63">
        <v>2.42E-4</v>
      </c>
      <c r="EM63">
        <v>-1.2999999999999999E-4</v>
      </c>
      <c r="EN63">
        <v>-4.0000000000000003E-5</v>
      </c>
      <c r="EO63">
        <v>0.60562800000000006</v>
      </c>
      <c r="EP63">
        <v>-8.0000000000000007E-5</v>
      </c>
      <c r="EQ63">
        <v>1.7899999999999999E-4</v>
      </c>
      <c r="ER63">
        <v>-6.0000000000000002E-5</v>
      </c>
      <c r="ES63">
        <v>6.3E-5</v>
      </c>
      <c r="ET63">
        <v>8.8310000000000003E-3</v>
      </c>
      <c r="EU63">
        <v>5.8100000000000003E-4</v>
      </c>
      <c r="EV63">
        <v>7.2999999999999999E-5</v>
      </c>
      <c r="EW63">
        <v>7.0799999999999997E-4</v>
      </c>
      <c r="EX63">
        <v>1.00013</v>
      </c>
      <c r="EY63">
        <v>1.0330000000000001E-3</v>
      </c>
      <c r="EZ63">
        <v>-1.1E-4</v>
      </c>
      <c r="FA63">
        <v>-2.1000000000000001E-4</v>
      </c>
      <c r="FB63">
        <v>-1.4999999999999999E-4</v>
      </c>
      <c r="FC63">
        <v>-2.5000000000000001E-4</v>
      </c>
      <c r="FD63">
        <v>-1.4999999999999999E-4</v>
      </c>
      <c r="FE63">
        <v>-1.2999999999999999E-4</v>
      </c>
      <c r="FF63">
        <v>41372.892141203702</v>
      </c>
      <c r="FG63">
        <v>1.0335000000000001</v>
      </c>
      <c r="FH63">
        <v>0.88139999999999996</v>
      </c>
      <c r="FI63">
        <v>0.8589</v>
      </c>
      <c r="FJ63">
        <v>1.0537000000000001</v>
      </c>
      <c r="FK63">
        <v>1.0425</v>
      </c>
      <c r="FL63">
        <v>0.88939999999999997</v>
      </c>
      <c r="FM63">
        <v>0.86709999999999998</v>
      </c>
      <c r="FN63">
        <v>0.89780000000000004</v>
      </c>
      <c r="FO63">
        <v>0.87609999999999999</v>
      </c>
      <c r="FP63">
        <v>1.2390000000000001</v>
      </c>
      <c r="FQ63">
        <v>1.2001999999999999</v>
      </c>
      <c r="FR63">
        <v>1.1693</v>
      </c>
      <c r="FS63">
        <v>1.1648000000000001</v>
      </c>
      <c r="FT63">
        <v>1.1641999999999999</v>
      </c>
      <c r="FU63">
        <v>1.1788000000000001</v>
      </c>
      <c r="FV63">
        <v>1.2042999999999999</v>
      </c>
      <c r="FW63">
        <v>0.95279999999999998</v>
      </c>
      <c r="FX63">
        <v>1.2060999999999999</v>
      </c>
      <c r="FY63">
        <v>1.2374000000000001</v>
      </c>
      <c r="FZ63">
        <v>1.2591000000000001</v>
      </c>
      <c r="GA63">
        <v>1.2861</v>
      </c>
      <c r="GB63">
        <v>1.2790999999999999</v>
      </c>
      <c r="GC63">
        <v>2.0198999999999998</v>
      </c>
      <c r="GD63">
        <v>2.2614000000000001</v>
      </c>
      <c r="GE63">
        <v>1.8621000000000001</v>
      </c>
      <c r="GF63">
        <v>1.4957</v>
      </c>
      <c r="GG63">
        <v>1.4003000000000001</v>
      </c>
      <c r="GH63">
        <v>1.5559000000000001</v>
      </c>
      <c r="GI63">
        <v>1.4588000000000001</v>
      </c>
      <c r="GJ63">
        <v>1.1524000000000001</v>
      </c>
      <c r="GK63">
        <v>1.1091</v>
      </c>
      <c r="GL63">
        <v>0.97840000000000005</v>
      </c>
      <c r="GM63">
        <v>1.1147</v>
      </c>
      <c r="GN63">
        <v>0.98029999999999995</v>
      </c>
      <c r="GO63">
        <v>0.98040000000000005</v>
      </c>
      <c r="GP63">
        <v>0.9839</v>
      </c>
      <c r="GQ63">
        <v>0.98209999999999997</v>
      </c>
      <c r="GR63">
        <v>0.97889999999999999</v>
      </c>
      <c r="GS63">
        <v>1.0577000000000001</v>
      </c>
      <c r="GT63">
        <v>1.0286999999999999</v>
      </c>
      <c r="GU63">
        <v>1.0181</v>
      </c>
      <c r="GV63">
        <v>1.0338000000000001</v>
      </c>
      <c r="GW63">
        <v>1.0205</v>
      </c>
      <c r="GX63">
        <v>1.0234000000000001</v>
      </c>
      <c r="GY63">
        <v>0.99850000000000005</v>
      </c>
      <c r="GZ63">
        <v>0.99790000000000001</v>
      </c>
      <c r="HA63">
        <v>0.99480000000000002</v>
      </c>
      <c r="HB63">
        <v>0.99309999999999998</v>
      </c>
      <c r="HC63">
        <v>0.99860000000000004</v>
      </c>
      <c r="HD63">
        <v>0.99990000000000001</v>
      </c>
      <c r="HE63">
        <v>1</v>
      </c>
      <c r="HF63">
        <v>1</v>
      </c>
      <c r="HG63">
        <v>1</v>
      </c>
      <c r="HH63">
        <v>1</v>
      </c>
      <c r="HI63">
        <v>1</v>
      </c>
      <c r="HJ63">
        <v>1</v>
      </c>
      <c r="HK63">
        <v>1</v>
      </c>
      <c r="HL63">
        <v>1</v>
      </c>
      <c r="HM63">
        <v>1</v>
      </c>
      <c r="HN63">
        <v>1</v>
      </c>
      <c r="HO63">
        <v>1</v>
      </c>
      <c r="HP63">
        <v>1</v>
      </c>
      <c r="HQ63">
        <v>1</v>
      </c>
      <c r="HR63">
        <v>1</v>
      </c>
      <c r="HS63">
        <v>0.99990000000000001</v>
      </c>
      <c r="HT63">
        <v>1</v>
      </c>
      <c r="HU63">
        <v>2.0844</v>
      </c>
      <c r="HV63">
        <v>1.9890000000000001</v>
      </c>
      <c r="HW63">
        <v>1.5911</v>
      </c>
      <c r="HX63">
        <v>1.5649999999999999</v>
      </c>
      <c r="HY63">
        <v>1.4578</v>
      </c>
      <c r="HZ63">
        <v>1.3836999999999999</v>
      </c>
      <c r="IA63">
        <v>1.2648999999999999</v>
      </c>
      <c r="IB63">
        <v>1.0347</v>
      </c>
      <c r="IC63">
        <v>0.97160000000000002</v>
      </c>
      <c r="ID63">
        <v>1.2121999999999999</v>
      </c>
      <c r="IE63">
        <v>1.3379000000000001</v>
      </c>
      <c r="IF63">
        <v>1.1463000000000001</v>
      </c>
      <c r="IG63">
        <v>1.1419999999999999</v>
      </c>
      <c r="IH63">
        <v>1.1454</v>
      </c>
      <c r="II63">
        <v>1.1577</v>
      </c>
      <c r="IJ63">
        <v>1.1789000000000001</v>
      </c>
      <c r="IK63">
        <v>1.0078</v>
      </c>
      <c r="IL63">
        <v>1.2406999999999999</v>
      </c>
      <c r="IM63">
        <v>1.2598</v>
      </c>
      <c r="IN63">
        <v>1.3017000000000001</v>
      </c>
      <c r="IO63">
        <v>1.3123</v>
      </c>
      <c r="IP63">
        <v>1.3089999999999999</v>
      </c>
      <c r="IQ63">
        <v>4390.3980000000001</v>
      </c>
      <c r="IR63">
        <v>3793.0329999999999</v>
      </c>
      <c r="IS63">
        <v>2786.2269999999999</v>
      </c>
      <c r="IT63">
        <v>2545.6880000000001</v>
      </c>
      <c r="IU63">
        <v>2189.194</v>
      </c>
      <c r="IV63">
        <v>1961.6769999999999</v>
      </c>
      <c r="IW63">
        <v>1664.5509999999999</v>
      </c>
      <c r="IX63">
        <v>686.5403</v>
      </c>
      <c r="IY63">
        <v>524.13040000000001</v>
      </c>
      <c r="IZ63">
        <v>888.38900000000001</v>
      </c>
      <c r="JA63">
        <v>1605.5239999999999</v>
      </c>
      <c r="JB63">
        <v>289.18430000000001</v>
      </c>
      <c r="JC63">
        <v>262.31060000000002</v>
      </c>
      <c r="JD63">
        <v>188.5307</v>
      </c>
      <c r="JE63">
        <v>170.19839999999999</v>
      </c>
      <c r="JF63">
        <v>137.57859999999999</v>
      </c>
      <c r="JG63">
        <v>311.97899999999998</v>
      </c>
      <c r="JH63">
        <v>303.57799999999997</v>
      </c>
      <c r="JI63">
        <v>272.86540000000002</v>
      </c>
      <c r="JJ63">
        <v>338.91320000000002</v>
      </c>
      <c r="JK63">
        <v>320.63499999999999</v>
      </c>
      <c r="JL63">
        <v>280.84230000000002</v>
      </c>
    </row>
    <row r="64" spans="1:272" x14ac:dyDescent="0.2">
      <c r="A64" t="s">
        <v>302</v>
      </c>
      <c r="B64">
        <v>4.2269999999999999E-3</v>
      </c>
      <c r="C64">
        <v>0</v>
      </c>
      <c r="D64">
        <v>0</v>
      </c>
      <c r="E64">
        <v>0</v>
      </c>
      <c r="F64">
        <v>0</v>
      </c>
      <c r="G64">
        <v>12.9979</v>
      </c>
      <c r="H64">
        <v>0</v>
      </c>
      <c r="I64">
        <v>3.9940000000000002E-3</v>
      </c>
      <c r="J64">
        <v>2.702E-3</v>
      </c>
      <c r="K64">
        <v>1.8710000000000001E-3</v>
      </c>
      <c r="L64">
        <v>0.75158700000000001</v>
      </c>
      <c r="M64">
        <v>0</v>
      </c>
      <c r="N64">
        <v>6.9300000000000004E-4</v>
      </c>
      <c r="O64">
        <v>2.0611999999999998E-2</v>
      </c>
      <c r="P64">
        <v>59.836599999999997</v>
      </c>
      <c r="Q64">
        <v>0</v>
      </c>
      <c r="R64">
        <v>2.4299999999999999E-3</v>
      </c>
      <c r="S64">
        <v>4.3744999999999999E-2</v>
      </c>
      <c r="T64">
        <v>3.9302999999999998E-2</v>
      </c>
      <c r="U64">
        <v>2.3694E-2</v>
      </c>
      <c r="V64">
        <v>0</v>
      </c>
      <c r="W64">
        <v>3.2272000000000002E-2</v>
      </c>
      <c r="X64">
        <v>26.830100000000002</v>
      </c>
      <c r="Y64">
        <v>100.592</v>
      </c>
      <c r="Z64">
        <v>5.5820000000000002E-3</v>
      </c>
      <c r="AA64">
        <v>0</v>
      </c>
      <c r="AB64">
        <v>0</v>
      </c>
      <c r="AC64">
        <v>0</v>
      </c>
      <c r="AD64">
        <v>0</v>
      </c>
      <c r="AE64">
        <v>29.7835</v>
      </c>
      <c r="AF64">
        <v>0</v>
      </c>
      <c r="AG64">
        <v>4.8110000000000002E-3</v>
      </c>
      <c r="AH64">
        <v>3.7810000000000001E-3</v>
      </c>
      <c r="AI64">
        <v>2.1289999999999998E-3</v>
      </c>
      <c r="AJ64">
        <v>0.80962699999999999</v>
      </c>
      <c r="AK64">
        <v>0</v>
      </c>
      <c r="AL64">
        <v>8.12E-4</v>
      </c>
      <c r="AM64">
        <v>2.4122999999999999E-2</v>
      </c>
      <c r="AN64">
        <v>69.7928</v>
      </c>
      <c r="AO64">
        <v>0</v>
      </c>
      <c r="AP64">
        <v>3.127E-3</v>
      </c>
      <c r="AQ64">
        <v>5.0653999999999998E-2</v>
      </c>
      <c r="AR64">
        <v>4.5301000000000001E-2</v>
      </c>
      <c r="AS64">
        <v>2.7192999999999998E-2</v>
      </c>
      <c r="AT64">
        <v>0</v>
      </c>
      <c r="AU64">
        <v>3.6902999999999998E-2</v>
      </c>
      <c r="AV64">
        <v>1.408E-3</v>
      </c>
      <c r="AW64">
        <v>100.592</v>
      </c>
      <c r="AX64">
        <v>1.5998999999999999E-2</v>
      </c>
      <c r="AY64">
        <v>8.1399999999999997E-3</v>
      </c>
      <c r="AZ64">
        <v>9.6830000000000006E-3</v>
      </c>
      <c r="BA64">
        <v>2.9547E-2</v>
      </c>
      <c r="BB64">
        <v>3.1508000000000001E-2</v>
      </c>
      <c r="BC64">
        <v>1.1002E-2</v>
      </c>
      <c r="BD64">
        <v>1.0045E-2</v>
      </c>
      <c r="BE64">
        <v>8.0459999999999993E-3</v>
      </c>
      <c r="BF64">
        <v>6.9040000000000004E-3</v>
      </c>
      <c r="BG64">
        <v>2.7858999999999998E-2</v>
      </c>
      <c r="BH64">
        <v>3.117E-2</v>
      </c>
      <c r="BI64">
        <v>5.2325000000000003E-2</v>
      </c>
      <c r="BJ64">
        <v>6.3741000000000006E-2</v>
      </c>
      <c r="BK64">
        <v>9.3658000000000005E-2</v>
      </c>
      <c r="BL64">
        <v>8.9545E-2</v>
      </c>
      <c r="BM64">
        <v>0.101937</v>
      </c>
      <c r="BN64">
        <v>2.1918E-2</v>
      </c>
      <c r="BO64">
        <v>8.6484000000000005E-2</v>
      </c>
      <c r="BP64">
        <v>9.1047000000000003E-2</v>
      </c>
      <c r="BQ64">
        <v>0.102364</v>
      </c>
      <c r="BR64">
        <v>6.1261000000000003E-2</v>
      </c>
      <c r="BS64">
        <v>0.12517400000000001</v>
      </c>
      <c r="BT64">
        <v>179.268</v>
      </c>
      <c r="BU64">
        <v>-67.188000000000002</v>
      </c>
      <c r="BV64">
        <v>-548.03</v>
      </c>
      <c r="BW64">
        <v>-1536.2</v>
      </c>
      <c r="BX64">
        <v>-512.67999999999995</v>
      </c>
      <c r="BY64">
        <v>0.47998600000000002</v>
      </c>
      <c r="BZ64">
        <v>-224.89</v>
      </c>
      <c r="CA64">
        <v>95.755200000000002</v>
      </c>
      <c r="CB64">
        <v>120.961</v>
      </c>
      <c r="CC64">
        <v>702.726</v>
      </c>
      <c r="CD64">
        <v>2.94035</v>
      </c>
      <c r="CE64">
        <v>-565.38</v>
      </c>
      <c r="CF64">
        <v>4336.3</v>
      </c>
      <c r="CG64">
        <v>215.148</v>
      </c>
      <c r="CH64">
        <v>0.35881000000000002</v>
      </c>
      <c r="CI64">
        <v>-108.01</v>
      </c>
      <c r="CJ64">
        <v>426</v>
      </c>
      <c r="CK64">
        <v>93.885300000000001</v>
      </c>
      <c r="CL64">
        <v>109.846</v>
      </c>
      <c r="CM64">
        <v>204.25</v>
      </c>
      <c r="CN64">
        <v>-635.19000000000005</v>
      </c>
      <c r="CO64">
        <v>183.38300000000001</v>
      </c>
      <c r="CP64">
        <v>-21558</v>
      </c>
      <c r="CQ64">
        <v>-2968</v>
      </c>
      <c r="CR64">
        <v>1.63466</v>
      </c>
      <c r="CS64">
        <v>0.96716400000000002</v>
      </c>
      <c r="CT64">
        <v>2.5327299999999999</v>
      </c>
      <c r="CU64">
        <v>0.11412700000000001</v>
      </c>
      <c r="CV64">
        <v>0.11974</v>
      </c>
      <c r="CW64">
        <v>36.469799999999999</v>
      </c>
      <c r="CX64">
        <v>0.17399800000000001</v>
      </c>
      <c r="CY64">
        <v>2.5427200000000001</v>
      </c>
      <c r="CZ64">
        <v>3.77596</v>
      </c>
      <c r="DA64">
        <v>1.41153</v>
      </c>
      <c r="DB64">
        <v>1.8051900000000001</v>
      </c>
      <c r="DC64">
        <v>0.75674699999999995</v>
      </c>
      <c r="DD64">
        <v>0.59998099999999999</v>
      </c>
      <c r="DE64">
        <v>1.1751</v>
      </c>
      <c r="DF64">
        <v>68.534099999999995</v>
      </c>
      <c r="DG64">
        <v>1.92041</v>
      </c>
      <c r="DH64">
        <v>2.7411599999999998</v>
      </c>
      <c r="DI64">
        <v>2.2573400000000001</v>
      </c>
      <c r="DJ64">
        <v>2.55437</v>
      </c>
      <c r="DK64">
        <v>3.0411299999999999</v>
      </c>
      <c r="DL64">
        <v>3.1692800000000001</v>
      </c>
      <c r="DM64">
        <v>3.6236600000000001</v>
      </c>
      <c r="DN64">
        <v>0.69979199999999997</v>
      </c>
      <c r="DO64">
        <v>1.0277799999999999</v>
      </c>
      <c r="DP64">
        <v>2.08155</v>
      </c>
      <c r="DQ64">
        <v>0.11490499999999999</v>
      </c>
      <c r="DR64">
        <v>0.12213499999999999</v>
      </c>
      <c r="DS64">
        <v>0.12646399999999999</v>
      </c>
      <c r="DT64">
        <v>0.18061099999999999</v>
      </c>
      <c r="DU64">
        <v>2.4601999999999999</v>
      </c>
      <c r="DV64">
        <v>3.7107299999999999</v>
      </c>
      <c r="DW64">
        <v>1.4055599999999999</v>
      </c>
      <c r="DX64">
        <v>0.51226799999999995</v>
      </c>
      <c r="DY64">
        <v>0.48241400000000001</v>
      </c>
      <c r="DZ64">
        <v>0.59908899999999998</v>
      </c>
      <c r="EA64">
        <v>1.1546400000000001</v>
      </c>
      <c r="EB64">
        <v>1.3506800000000001</v>
      </c>
      <c r="EC64">
        <v>1.91113</v>
      </c>
      <c r="ED64">
        <v>2.0987499999999999</v>
      </c>
      <c r="EE64">
        <v>2.1843900000000001</v>
      </c>
      <c r="EF64">
        <v>2.4953799999999999</v>
      </c>
      <c r="EG64">
        <v>3.0059999999999998</v>
      </c>
      <c r="EH64">
        <v>3.1802999999999999</v>
      </c>
      <c r="EI64">
        <v>3.5787800000000001</v>
      </c>
      <c r="EJ64">
        <v>7.2999999999999999E-5</v>
      </c>
      <c r="EK64">
        <v>-3.6000000000000002E-4</v>
      </c>
      <c r="EL64">
        <v>-3.0000000000000001E-5</v>
      </c>
      <c r="EM64">
        <v>-1.0000000000000001E-5</v>
      </c>
      <c r="EN64">
        <v>-3.0000000000000001E-5</v>
      </c>
      <c r="EO64">
        <v>0.60577300000000001</v>
      </c>
      <c r="EP64">
        <v>-1.2999999999999999E-4</v>
      </c>
      <c r="EQ64">
        <v>4.3800000000000002E-4</v>
      </c>
      <c r="ER64">
        <v>7.8999999999999996E-5</v>
      </c>
      <c r="ES64">
        <v>2.3E-5</v>
      </c>
      <c r="ET64">
        <v>8.0300000000000007E-3</v>
      </c>
      <c r="EU64">
        <v>-6.9999999999999994E-5</v>
      </c>
      <c r="EV64">
        <v>1.2E-5</v>
      </c>
      <c r="EW64">
        <v>3.5100000000000002E-4</v>
      </c>
      <c r="EX64">
        <v>1.0001</v>
      </c>
      <c r="EY64">
        <v>-7.2000000000000005E-4</v>
      </c>
      <c r="EZ64">
        <v>3.6999999999999998E-5</v>
      </c>
      <c r="FA64">
        <v>6.78E-4</v>
      </c>
      <c r="FB64">
        <v>6.02E-4</v>
      </c>
      <c r="FC64">
        <v>3.4699999999999998E-4</v>
      </c>
      <c r="FD64">
        <v>-6.0000000000000002E-5</v>
      </c>
      <c r="FE64">
        <v>4.6900000000000002E-4</v>
      </c>
      <c r="FF64">
        <v>41372.895162036999</v>
      </c>
      <c r="FG64">
        <v>1.0336000000000001</v>
      </c>
      <c r="FH64">
        <v>0.88149999999999995</v>
      </c>
      <c r="FI64">
        <v>0.85899999999999999</v>
      </c>
      <c r="FJ64">
        <v>1.0538000000000001</v>
      </c>
      <c r="FK64">
        <v>1.0426</v>
      </c>
      <c r="FL64">
        <v>0.88949999999999996</v>
      </c>
      <c r="FM64">
        <v>0.86709999999999998</v>
      </c>
      <c r="FN64">
        <v>0.89790000000000003</v>
      </c>
      <c r="FO64">
        <v>0.87619999999999998</v>
      </c>
      <c r="FP64">
        <v>1.2391000000000001</v>
      </c>
      <c r="FQ64">
        <v>1.2002999999999999</v>
      </c>
      <c r="FR64">
        <v>1.1695</v>
      </c>
      <c r="FS64">
        <v>1.165</v>
      </c>
      <c r="FT64">
        <v>1.1644000000000001</v>
      </c>
      <c r="FU64">
        <v>1.179</v>
      </c>
      <c r="FV64">
        <v>1.2044999999999999</v>
      </c>
      <c r="FW64">
        <v>0.95289999999999997</v>
      </c>
      <c r="FX64">
        <v>1.2062999999999999</v>
      </c>
      <c r="FY64">
        <v>1.2376</v>
      </c>
      <c r="FZ64">
        <v>1.2593000000000001</v>
      </c>
      <c r="GA64">
        <v>1.2863</v>
      </c>
      <c r="GB64">
        <v>1.2793000000000001</v>
      </c>
      <c r="GC64">
        <v>2.0194000000000001</v>
      </c>
      <c r="GD64">
        <v>2.2625000000000002</v>
      </c>
      <c r="GE64">
        <v>1.8624000000000001</v>
      </c>
      <c r="GF64">
        <v>1.4959</v>
      </c>
      <c r="GG64">
        <v>1.4006000000000001</v>
      </c>
      <c r="GH64">
        <v>1.5561</v>
      </c>
      <c r="GI64">
        <v>1.4591000000000001</v>
      </c>
      <c r="GJ64">
        <v>1.1521999999999999</v>
      </c>
      <c r="GK64">
        <v>1.1089</v>
      </c>
      <c r="GL64">
        <v>0.97819999999999996</v>
      </c>
      <c r="GM64">
        <v>1.1149</v>
      </c>
      <c r="GN64">
        <v>0.98019999999999996</v>
      </c>
      <c r="GO64">
        <v>0.98029999999999995</v>
      </c>
      <c r="GP64">
        <v>0.98380000000000001</v>
      </c>
      <c r="GQ64">
        <v>0.98199999999999998</v>
      </c>
      <c r="GR64">
        <v>0.9788</v>
      </c>
      <c r="GS64">
        <v>1.0577000000000001</v>
      </c>
      <c r="GT64">
        <v>1.0286</v>
      </c>
      <c r="GU64">
        <v>1.018</v>
      </c>
      <c r="GV64">
        <v>1.0337000000000001</v>
      </c>
      <c r="GW64">
        <v>1.0204</v>
      </c>
      <c r="GX64">
        <v>1.0233000000000001</v>
      </c>
      <c r="GY64">
        <v>0.99850000000000005</v>
      </c>
      <c r="GZ64">
        <v>0.99790000000000001</v>
      </c>
      <c r="HA64">
        <v>0.99480000000000002</v>
      </c>
      <c r="HB64">
        <v>0.99319999999999997</v>
      </c>
      <c r="HC64">
        <v>0.99870000000000003</v>
      </c>
      <c r="HD64">
        <v>0.99990000000000001</v>
      </c>
      <c r="HE64">
        <v>1</v>
      </c>
      <c r="HF64">
        <v>1</v>
      </c>
      <c r="HG64">
        <v>1</v>
      </c>
      <c r="HH64">
        <v>1</v>
      </c>
      <c r="HI64">
        <v>1</v>
      </c>
      <c r="HJ64">
        <v>1</v>
      </c>
      <c r="HK64">
        <v>1</v>
      </c>
      <c r="HL64">
        <v>1</v>
      </c>
      <c r="HM64">
        <v>1</v>
      </c>
      <c r="HN64">
        <v>1</v>
      </c>
      <c r="HO64">
        <v>1</v>
      </c>
      <c r="HP64">
        <v>1</v>
      </c>
      <c r="HQ64">
        <v>1</v>
      </c>
      <c r="HR64">
        <v>1</v>
      </c>
      <c r="HS64">
        <v>0.99990000000000001</v>
      </c>
      <c r="HT64">
        <v>1</v>
      </c>
      <c r="HU64">
        <v>2.0840999999999998</v>
      </c>
      <c r="HV64">
        <v>1.9901</v>
      </c>
      <c r="HW64">
        <v>1.5914999999999999</v>
      </c>
      <c r="HX64">
        <v>1.5656000000000001</v>
      </c>
      <c r="HY64">
        <v>1.4582999999999999</v>
      </c>
      <c r="HZ64">
        <v>1.3841000000000001</v>
      </c>
      <c r="IA64">
        <v>1.2652000000000001</v>
      </c>
      <c r="IB64">
        <v>1.0346</v>
      </c>
      <c r="IC64">
        <v>0.97160000000000002</v>
      </c>
      <c r="ID64">
        <v>1.2121</v>
      </c>
      <c r="IE64">
        <v>1.3383</v>
      </c>
      <c r="IF64">
        <v>1.1463000000000001</v>
      </c>
      <c r="IG64">
        <v>1.1419999999999999</v>
      </c>
      <c r="IH64">
        <v>1.1455</v>
      </c>
      <c r="II64">
        <v>1.1577</v>
      </c>
      <c r="IJ64">
        <v>1.1789000000000001</v>
      </c>
      <c r="IK64">
        <v>1.0079</v>
      </c>
      <c r="IL64">
        <v>1.2407999999999999</v>
      </c>
      <c r="IM64">
        <v>1.2599</v>
      </c>
      <c r="IN64">
        <v>1.3018000000000001</v>
      </c>
      <c r="IO64">
        <v>1.3124</v>
      </c>
      <c r="IP64">
        <v>1.3090999999999999</v>
      </c>
      <c r="IQ64">
        <v>4386.7380000000003</v>
      </c>
      <c r="IR64">
        <v>3793.5610000000001</v>
      </c>
      <c r="IS64">
        <v>2785.6179999999999</v>
      </c>
      <c r="IT64">
        <v>2545.2440000000001</v>
      </c>
      <c r="IU64">
        <v>2188.857</v>
      </c>
      <c r="IV64">
        <v>1961.425</v>
      </c>
      <c r="IW64">
        <v>1664.548</v>
      </c>
      <c r="IX64">
        <v>685.40980000000002</v>
      </c>
      <c r="IY64">
        <v>523.17250000000001</v>
      </c>
      <c r="IZ64">
        <v>887.1943</v>
      </c>
      <c r="JA64">
        <v>1605.5150000000001</v>
      </c>
      <c r="JB64">
        <v>288.62560000000002</v>
      </c>
      <c r="JC64">
        <v>261.80250000000001</v>
      </c>
      <c r="JD64">
        <v>188.0138</v>
      </c>
      <c r="JE64">
        <v>169.73310000000001</v>
      </c>
      <c r="JF64">
        <v>137.0428</v>
      </c>
      <c r="JG64">
        <v>311.47280000000001</v>
      </c>
      <c r="JH64">
        <v>303.04860000000002</v>
      </c>
      <c r="JI64">
        <v>272.38279999999997</v>
      </c>
      <c r="JJ64">
        <v>338.54250000000002</v>
      </c>
      <c r="JK64">
        <v>320.1986</v>
      </c>
      <c r="JL64">
        <v>280.51819999999998</v>
      </c>
    </row>
    <row r="65" spans="1:274" x14ac:dyDescent="0.2">
      <c r="A65" t="s">
        <v>303</v>
      </c>
      <c r="B65">
        <v>5.9800000000000001E-4</v>
      </c>
      <c r="C65">
        <v>9.0300000000000005E-4</v>
      </c>
      <c r="D65">
        <v>9.4219999999999998E-3</v>
      </c>
      <c r="E65">
        <v>7.2090000000000001E-3</v>
      </c>
      <c r="F65">
        <v>0</v>
      </c>
      <c r="G65">
        <v>13.1137</v>
      </c>
      <c r="H65">
        <v>5.3200000000000003E-4</v>
      </c>
      <c r="I65">
        <v>7.8399999999999997E-4</v>
      </c>
      <c r="J65">
        <v>0</v>
      </c>
      <c r="K65">
        <v>0</v>
      </c>
      <c r="L65">
        <v>0.94468700000000005</v>
      </c>
      <c r="M65">
        <v>2.1172E-2</v>
      </c>
      <c r="N65">
        <v>3.7305999999999999E-2</v>
      </c>
      <c r="O65">
        <v>58.730699999999999</v>
      </c>
      <c r="P65">
        <v>0.117204</v>
      </c>
      <c r="Q65">
        <v>0</v>
      </c>
      <c r="R65">
        <v>1.106E-3</v>
      </c>
      <c r="S65">
        <v>6.1947000000000002E-2</v>
      </c>
      <c r="T65">
        <v>1.9314999999999999E-2</v>
      </c>
      <c r="U65">
        <v>0</v>
      </c>
      <c r="V65">
        <v>0</v>
      </c>
      <c r="W65">
        <v>1.6268999999999999E-2</v>
      </c>
      <c r="X65">
        <v>27.070799999999998</v>
      </c>
      <c r="Y65">
        <v>100.154</v>
      </c>
      <c r="Z65">
        <v>7.9000000000000001E-4</v>
      </c>
      <c r="AA65">
        <v>1.7060000000000001E-3</v>
      </c>
      <c r="AB65">
        <v>2.0157000000000001E-2</v>
      </c>
      <c r="AC65">
        <v>8.5260000000000006E-3</v>
      </c>
      <c r="AD65">
        <v>0</v>
      </c>
      <c r="AE65">
        <v>30.0488</v>
      </c>
      <c r="AF65">
        <v>1.328E-3</v>
      </c>
      <c r="AG65">
        <v>9.4499999999999998E-4</v>
      </c>
      <c r="AH65">
        <v>0</v>
      </c>
      <c r="AI65">
        <v>0</v>
      </c>
      <c r="AJ65">
        <v>1.0176400000000001</v>
      </c>
      <c r="AK65">
        <v>2.4830000000000001E-2</v>
      </c>
      <c r="AL65">
        <v>4.3695999999999999E-2</v>
      </c>
      <c r="AM65">
        <v>68.734099999999998</v>
      </c>
      <c r="AN65">
        <v>0.13670599999999999</v>
      </c>
      <c r="AO65">
        <v>0</v>
      </c>
      <c r="AP65">
        <v>1.423E-3</v>
      </c>
      <c r="AQ65">
        <v>7.1731000000000003E-2</v>
      </c>
      <c r="AR65">
        <v>2.2263000000000002E-2</v>
      </c>
      <c r="AS65">
        <v>0</v>
      </c>
      <c r="AT65">
        <v>0</v>
      </c>
      <c r="AU65">
        <v>1.8603999999999999E-2</v>
      </c>
      <c r="AV65">
        <v>4.46E-4</v>
      </c>
      <c r="AW65">
        <v>100.154</v>
      </c>
      <c r="AX65">
        <v>1.5899E-2</v>
      </c>
      <c r="AY65">
        <v>8.0249999999999991E-3</v>
      </c>
      <c r="AZ65">
        <v>9.5029999999999993E-3</v>
      </c>
      <c r="BA65">
        <v>2.9073000000000002E-2</v>
      </c>
      <c r="BB65">
        <v>3.1019000000000001E-2</v>
      </c>
      <c r="BC65">
        <v>1.0854000000000001E-2</v>
      </c>
      <c r="BD65">
        <v>9.9389999999999999E-3</v>
      </c>
      <c r="BE65">
        <v>7.9950000000000004E-3</v>
      </c>
      <c r="BF65">
        <v>6.8640000000000003E-3</v>
      </c>
      <c r="BG65">
        <v>2.7644999999999999E-2</v>
      </c>
      <c r="BH65">
        <v>3.0828999999999999E-2</v>
      </c>
      <c r="BI65">
        <v>5.2109999999999997E-2</v>
      </c>
      <c r="BJ65">
        <v>6.3501000000000002E-2</v>
      </c>
      <c r="BK65">
        <v>9.3285999999999994E-2</v>
      </c>
      <c r="BL65">
        <v>8.9219999999999994E-2</v>
      </c>
      <c r="BM65">
        <v>0.10374</v>
      </c>
      <c r="BN65">
        <v>2.1812999999999999E-2</v>
      </c>
      <c r="BO65">
        <v>8.6989999999999998E-2</v>
      </c>
      <c r="BP65">
        <v>9.1496999999999995E-2</v>
      </c>
      <c r="BQ65">
        <v>0.101894</v>
      </c>
      <c r="BR65">
        <v>6.0990999999999997E-2</v>
      </c>
      <c r="BS65">
        <v>0.124656</v>
      </c>
      <c r="BT65">
        <v>1253.76</v>
      </c>
      <c r="BU65">
        <v>419.88200000000001</v>
      </c>
      <c r="BV65">
        <v>48.244799999999998</v>
      </c>
      <c r="BW65">
        <v>192.673</v>
      </c>
      <c r="BX65">
        <v>-348.63</v>
      </c>
      <c r="BY65">
        <v>0.47353099999999998</v>
      </c>
      <c r="BZ65">
        <v>882.798</v>
      </c>
      <c r="CA65">
        <v>481.399</v>
      </c>
      <c r="CB65">
        <v>-137.87</v>
      </c>
      <c r="CC65">
        <v>-251.13</v>
      </c>
      <c r="CD65">
        <v>2.4822099999999998</v>
      </c>
      <c r="CE65">
        <v>117.495</v>
      </c>
      <c r="CF65">
        <v>81.849400000000003</v>
      </c>
      <c r="CG65">
        <v>0.38584600000000002</v>
      </c>
      <c r="CH65">
        <v>36.758899999999997</v>
      </c>
      <c r="CI65">
        <v>-92.022000000000006</v>
      </c>
      <c r="CJ65">
        <v>930.43600000000004</v>
      </c>
      <c r="CK65">
        <v>66.896600000000007</v>
      </c>
      <c r="CL65">
        <v>223.96700000000001</v>
      </c>
      <c r="CM65">
        <v>-105.03</v>
      </c>
      <c r="CN65">
        <v>-128.41</v>
      </c>
      <c r="CO65">
        <v>361.73599999999999</v>
      </c>
      <c r="CP65">
        <v>-16104</v>
      </c>
      <c r="CQ65">
        <v>-3127</v>
      </c>
      <c r="CR65">
        <v>0.69730899999999996</v>
      </c>
      <c r="CS65">
        <v>1.0495399999999999</v>
      </c>
      <c r="CT65">
        <v>2.2332999999999998</v>
      </c>
      <c r="CU65">
        <v>0.122863</v>
      </c>
      <c r="CV65">
        <v>0.119744</v>
      </c>
      <c r="CW65">
        <v>37.465400000000002</v>
      </c>
      <c r="CX65">
        <v>0.18273600000000001</v>
      </c>
      <c r="CY65">
        <v>2.4554499999999999</v>
      </c>
      <c r="CZ65">
        <v>3.6146400000000001</v>
      </c>
      <c r="DA65">
        <v>1.37914</v>
      </c>
      <c r="DB65">
        <v>2.1559300000000001</v>
      </c>
      <c r="DC65">
        <v>0.50062099999999998</v>
      </c>
      <c r="DD65">
        <v>0.63867600000000002</v>
      </c>
      <c r="DE65">
        <v>59.176000000000002</v>
      </c>
      <c r="DF65">
        <v>1.4596199999999999</v>
      </c>
      <c r="DG65">
        <v>1.7407900000000001</v>
      </c>
      <c r="DH65">
        <v>2.1946099999999999</v>
      </c>
      <c r="DI65">
        <v>2.19503</v>
      </c>
      <c r="DJ65">
        <v>2.4388100000000001</v>
      </c>
      <c r="DK65">
        <v>2.8939499999999998</v>
      </c>
      <c r="DL65">
        <v>3.07619</v>
      </c>
      <c r="DM65">
        <v>3.5447299999999999</v>
      </c>
      <c r="DN65">
        <v>0.69358699999999995</v>
      </c>
      <c r="DO65">
        <v>1.03962</v>
      </c>
      <c r="DP65">
        <v>2.1076800000000002</v>
      </c>
      <c r="DQ65">
        <v>0.116521</v>
      </c>
      <c r="DR65">
        <v>0.123276</v>
      </c>
      <c r="DS65">
        <v>0.127609</v>
      </c>
      <c r="DT65">
        <v>0.18103</v>
      </c>
      <c r="DU65">
        <v>2.4392200000000002</v>
      </c>
      <c r="DV65">
        <v>3.67109</v>
      </c>
      <c r="DW65">
        <v>1.3956999999999999</v>
      </c>
      <c r="DX65">
        <v>0.51246199999999997</v>
      </c>
      <c r="DY65">
        <v>0.47582999999999998</v>
      </c>
      <c r="DZ65">
        <v>0.590831</v>
      </c>
      <c r="EA65">
        <v>1.1356299999999999</v>
      </c>
      <c r="EB65">
        <v>1.3286100000000001</v>
      </c>
      <c r="EC65">
        <v>1.7996099999999999</v>
      </c>
      <c r="ED65">
        <v>2.0700799999999999</v>
      </c>
      <c r="EE65">
        <v>2.1055700000000002</v>
      </c>
      <c r="EF65">
        <v>2.41045</v>
      </c>
      <c r="EG65">
        <v>2.9598300000000002</v>
      </c>
      <c r="EH65">
        <v>3.1315499999999998</v>
      </c>
      <c r="EI65">
        <v>3.5211800000000002</v>
      </c>
      <c r="EJ65">
        <v>1.0000000000000001E-5</v>
      </c>
      <c r="EK65">
        <v>5.8999999999999998E-5</v>
      </c>
      <c r="EL65">
        <v>3.2200000000000002E-4</v>
      </c>
      <c r="EM65">
        <v>1.0900000000000001E-4</v>
      </c>
      <c r="EN65">
        <v>-4.0000000000000003E-5</v>
      </c>
      <c r="EO65">
        <v>0.62234699999999998</v>
      </c>
      <c r="EP65">
        <v>3.3000000000000003E-5</v>
      </c>
      <c r="EQ65">
        <v>8.6000000000000003E-5</v>
      </c>
      <c r="ER65">
        <v>-6.9999999999999994E-5</v>
      </c>
      <c r="ES65">
        <v>-6.0000000000000002E-5</v>
      </c>
      <c r="ET65">
        <v>1.0207000000000001E-2</v>
      </c>
      <c r="EU65">
        <v>3.57E-4</v>
      </c>
      <c r="EV65">
        <v>6.3400000000000001E-4</v>
      </c>
      <c r="EW65">
        <v>0.99653199999999997</v>
      </c>
      <c r="EX65">
        <v>1.9499999999999999E-3</v>
      </c>
      <c r="EY65">
        <v>-8.1999999999999998E-4</v>
      </c>
      <c r="EZ65">
        <v>1.7E-5</v>
      </c>
      <c r="FA65">
        <v>9.3800000000000003E-4</v>
      </c>
      <c r="FB65">
        <v>2.9E-4</v>
      </c>
      <c r="FC65">
        <v>-6.6E-4</v>
      </c>
      <c r="FD65">
        <v>-3.2000000000000003E-4</v>
      </c>
      <c r="FE65">
        <v>2.3599999999999999E-4</v>
      </c>
      <c r="FF65">
        <v>41372.898252314801</v>
      </c>
      <c r="FG65">
        <v>1.0390999999999999</v>
      </c>
      <c r="FH65">
        <v>0.88619999999999999</v>
      </c>
      <c r="FI65">
        <v>0.86350000000000005</v>
      </c>
      <c r="FJ65">
        <v>1.0592999999999999</v>
      </c>
      <c r="FK65">
        <v>1.0481</v>
      </c>
      <c r="FL65">
        <v>0.89419999999999999</v>
      </c>
      <c r="FM65">
        <v>0.87180000000000002</v>
      </c>
      <c r="FN65">
        <v>0.90290000000000004</v>
      </c>
      <c r="FO65">
        <v>0.88119999999999998</v>
      </c>
      <c r="FP65">
        <v>1.2459</v>
      </c>
      <c r="FQ65">
        <v>1.2067000000000001</v>
      </c>
      <c r="FR65">
        <v>1.1766000000000001</v>
      </c>
      <c r="FS65">
        <v>1.1720999999999999</v>
      </c>
      <c r="FT65">
        <v>1.1717</v>
      </c>
      <c r="FU65">
        <v>1.1865000000000001</v>
      </c>
      <c r="FV65">
        <v>1.2123999999999999</v>
      </c>
      <c r="FW65">
        <v>0.95909999999999995</v>
      </c>
      <c r="FX65">
        <v>1.2141999999999999</v>
      </c>
      <c r="FY65">
        <v>1.2459</v>
      </c>
      <c r="FZ65">
        <v>1.268</v>
      </c>
      <c r="GA65">
        <v>1.2952999999999999</v>
      </c>
      <c r="GB65">
        <v>1.2883</v>
      </c>
      <c r="GC65">
        <v>2.0051000000000001</v>
      </c>
      <c r="GD65">
        <v>2.2061000000000002</v>
      </c>
      <c r="GE65">
        <v>1.8073999999999999</v>
      </c>
      <c r="GF65">
        <v>1.4549000000000001</v>
      </c>
      <c r="GG65">
        <v>1.3656999999999999</v>
      </c>
      <c r="GH65">
        <v>1.5201</v>
      </c>
      <c r="GI65">
        <v>1.4341999999999999</v>
      </c>
      <c r="GJ65">
        <v>1.1433</v>
      </c>
      <c r="GK65">
        <v>1.1022000000000001</v>
      </c>
      <c r="GL65">
        <v>0.96879999999999999</v>
      </c>
      <c r="GM65">
        <v>1.0966</v>
      </c>
      <c r="GN65">
        <v>0.97689999999999999</v>
      </c>
      <c r="GO65">
        <v>0.97740000000000005</v>
      </c>
      <c r="GP65">
        <v>0.98180000000000001</v>
      </c>
      <c r="GQ65">
        <v>0.98019999999999996</v>
      </c>
      <c r="GR65">
        <v>1.0198</v>
      </c>
      <c r="GS65">
        <v>1.0530999999999999</v>
      </c>
      <c r="GT65">
        <v>1.0468999999999999</v>
      </c>
      <c r="GU65">
        <v>1.034</v>
      </c>
      <c r="GV65">
        <v>1.0299</v>
      </c>
      <c r="GW65">
        <v>1.0166999999999999</v>
      </c>
      <c r="GX65">
        <v>1.0202</v>
      </c>
      <c r="GY65">
        <v>0.99839999999999995</v>
      </c>
      <c r="GZ65">
        <v>0.99770000000000003</v>
      </c>
      <c r="HA65">
        <v>0.99450000000000005</v>
      </c>
      <c r="HB65">
        <v>0.99260000000000004</v>
      </c>
      <c r="HC65">
        <v>0.99829999999999997</v>
      </c>
      <c r="HD65">
        <v>0.99990000000000001</v>
      </c>
      <c r="HE65">
        <v>1</v>
      </c>
      <c r="HF65">
        <v>1</v>
      </c>
      <c r="HG65">
        <v>1</v>
      </c>
      <c r="HH65">
        <v>1</v>
      </c>
      <c r="HI65">
        <v>1</v>
      </c>
      <c r="HJ65">
        <v>1</v>
      </c>
      <c r="HK65">
        <v>1</v>
      </c>
      <c r="HL65">
        <v>1</v>
      </c>
      <c r="HM65">
        <v>1</v>
      </c>
      <c r="HN65">
        <v>1</v>
      </c>
      <c r="HO65">
        <v>1</v>
      </c>
      <c r="HP65">
        <v>1</v>
      </c>
      <c r="HQ65">
        <v>1</v>
      </c>
      <c r="HR65">
        <v>1</v>
      </c>
      <c r="HS65">
        <v>0.99990000000000001</v>
      </c>
      <c r="HT65">
        <v>1</v>
      </c>
      <c r="HU65">
        <v>2.0802999999999998</v>
      </c>
      <c r="HV65">
        <v>1.9505999999999999</v>
      </c>
      <c r="HW65">
        <v>1.5522</v>
      </c>
      <c r="HX65">
        <v>1.5297000000000001</v>
      </c>
      <c r="HY65">
        <v>1.429</v>
      </c>
      <c r="HZ65">
        <v>1.3592</v>
      </c>
      <c r="IA65">
        <v>1.2503</v>
      </c>
      <c r="IB65">
        <v>1.0323</v>
      </c>
      <c r="IC65">
        <v>0.97119999999999995</v>
      </c>
      <c r="ID65">
        <v>1.2070000000000001</v>
      </c>
      <c r="IE65">
        <v>1.3233999999999999</v>
      </c>
      <c r="IF65">
        <v>1.1494</v>
      </c>
      <c r="IG65">
        <v>1.1456</v>
      </c>
      <c r="IH65">
        <v>1.1504000000000001</v>
      </c>
      <c r="II65">
        <v>1.163</v>
      </c>
      <c r="IJ65">
        <v>1.2363999999999999</v>
      </c>
      <c r="IK65">
        <v>1.01</v>
      </c>
      <c r="IL65">
        <v>1.2710999999999999</v>
      </c>
      <c r="IM65">
        <v>1.2882</v>
      </c>
      <c r="IN65">
        <v>1.3059000000000001</v>
      </c>
      <c r="IO65">
        <v>1.3167</v>
      </c>
      <c r="IP65">
        <v>1.3143</v>
      </c>
      <c r="IQ65">
        <v>4344.6459999999997</v>
      </c>
      <c r="IR65">
        <v>3659.97</v>
      </c>
      <c r="IS65">
        <v>2644.748</v>
      </c>
      <c r="IT65">
        <v>2417.6770000000001</v>
      </c>
      <c r="IU65">
        <v>2077.9940000000001</v>
      </c>
      <c r="IV65">
        <v>1861.232</v>
      </c>
      <c r="IW65">
        <v>1592.5450000000001</v>
      </c>
      <c r="IX65">
        <v>655.5652</v>
      </c>
      <c r="IY65">
        <v>499.71420000000001</v>
      </c>
      <c r="IZ65">
        <v>849.12170000000003</v>
      </c>
      <c r="JA65">
        <v>1536.6510000000001</v>
      </c>
      <c r="JB65">
        <v>275.29640000000001</v>
      </c>
      <c r="JC65">
        <v>249.74619999999999</v>
      </c>
      <c r="JD65">
        <v>179.68289999999999</v>
      </c>
      <c r="JE65">
        <v>162.1953</v>
      </c>
      <c r="JF65">
        <v>319.61669999999998</v>
      </c>
      <c r="JG65">
        <v>292.14429999999999</v>
      </c>
      <c r="JH65">
        <v>383.92849999999999</v>
      </c>
      <c r="JI65">
        <v>345.17930000000001</v>
      </c>
      <c r="JJ65">
        <v>320.23480000000001</v>
      </c>
      <c r="JK65">
        <v>301.87779999999998</v>
      </c>
      <c r="JL65">
        <v>264.6481</v>
      </c>
    </row>
    <row r="66" spans="1:274" x14ac:dyDescent="0.2">
      <c r="A66" t="s">
        <v>303</v>
      </c>
      <c r="B66">
        <v>4.9059999999999998E-3</v>
      </c>
      <c r="C66">
        <v>5.8729999999999997E-3</v>
      </c>
      <c r="D66">
        <v>6.3400000000000001E-4</v>
      </c>
      <c r="E66">
        <v>6.5279999999999999E-3</v>
      </c>
      <c r="F66">
        <v>1.1998E-2</v>
      </c>
      <c r="G66">
        <v>13.067299999999999</v>
      </c>
      <c r="H66">
        <v>5.3429999999999997E-3</v>
      </c>
      <c r="I66">
        <v>2.2190000000000001E-3</v>
      </c>
      <c r="J66">
        <v>0</v>
      </c>
      <c r="K66">
        <v>2.0055E-2</v>
      </c>
      <c r="L66">
        <v>0.84608099999999997</v>
      </c>
      <c r="M66">
        <v>5.3940000000000004E-3</v>
      </c>
      <c r="N66">
        <v>3.4667000000000003E-2</v>
      </c>
      <c r="O66">
        <v>59.239199999999997</v>
      </c>
      <c r="P66">
        <v>9.6707000000000001E-2</v>
      </c>
      <c r="Q66">
        <v>0</v>
      </c>
      <c r="R66">
        <v>4.215E-3</v>
      </c>
      <c r="S66">
        <v>0</v>
      </c>
      <c r="T66">
        <v>2.8524000000000001E-2</v>
      </c>
      <c r="U66">
        <v>0</v>
      </c>
      <c r="V66">
        <v>0</v>
      </c>
      <c r="W66">
        <v>0</v>
      </c>
      <c r="X66">
        <v>27.082599999999999</v>
      </c>
      <c r="Y66">
        <v>100.462</v>
      </c>
      <c r="Z66">
        <v>6.4780000000000003E-3</v>
      </c>
      <c r="AA66">
        <v>1.1096999999999999E-2</v>
      </c>
      <c r="AB66">
        <v>1.3569999999999999E-3</v>
      </c>
      <c r="AC66">
        <v>7.7200000000000003E-3</v>
      </c>
      <c r="AD66">
        <v>1.5237000000000001E-2</v>
      </c>
      <c r="AE66">
        <v>29.942599999999999</v>
      </c>
      <c r="AF66">
        <v>1.3343000000000001E-2</v>
      </c>
      <c r="AG66">
        <v>2.673E-3</v>
      </c>
      <c r="AH66">
        <v>0</v>
      </c>
      <c r="AI66">
        <v>2.282E-2</v>
      </c>
      <c r="AJ66">
        <v>0.91141899999999998</v>
      </c>
      <c r="AK66">
        <v>6.326E-3</v>
      </c>
      <c r="AL66">
        <v>4.0605000000000002E-2</v>
      </c>
      <c r="AM66">
        <v>69.329099999999997</v>
      </c>
      <c r="AN66">
        <v>0.112798</v>
      </c>
      <c r="AO66">
        <v>0</v>
      </c>
      <c r="AP66">
        <v>5.4219999999999997E-3</v>
      </c>
      <c r="AQ66">
        <v>0</v>
      </c>
      <c r="AR66">
        <v>3.2877000000000003E-2</v>
      </c>
      <c r="AS66">
        <v>0</v>
      </c>
      <c r="AT66">
        <v>0</v>
      </c>
      <c r="AU66">
        <v>0</v>
      </c>
      <c r="AV66">
        <v>4.5199999999999998E-4</v>
      </c>
      <c r="AW66">
        <v>100.462</v>
      </c>
      <c r="AX66">
        <v>1.5911999999999999E-2</v>
      </c>
      <c r="AY66">
        <v>8.0309999999999999E-3</v>
      </c>
      <c r="AZ66">
        <v>9.5110000000000004E-3</v>
      </c>
      <c r="BA66">
        <v>2.9094999999999999E-2</v>
      </c>
      <c r="BB66">
        <v>3.1040999999999999E-2</v>
      </c>
      <c r="BC66">
        <v>1.0859000000000001E-2</v>
      </c>
      <c r="BD66">
        <v>9.9399999999999992E-3</v>
      </c>
      <c r="BE66">
        <v>7.9930000000000001E-3</v>
      </c>
      <c r="BF66">
        <v>6.8630000000000002E-3</v>
      </c>
      <c r="BG66">
        <v>2.7642E-2</v>
      </c>
      <c r="BH66">
        <v>3.0834E-2</v>
      </c>
      <c r="BI66">
        <v>5.2103999999999998E-2</v>
      </c>
      <c r="BJ66">
        <v>6.3492000000000007E-2</v>
      </c>
      <c r="BK66">
        <v>9.3275999999999998E-2</v>
      </c>
      <c r="BL66">
        <v>8.9208999999999997E-2</v>
      </c>
      <c r="BM66">
        <v>0.10374</v>
      </c>
      <c r="BN66">
        <v>2.1812999999999999E-2</v>
      </c>
      <c r="BO66">
        <v>8.6993000000000001E-2</v>
      </c>
      <c r="BP66">
        <v>9.1497999999999996E-2</v>
      </c>
      <c r="BQ66">
        <v>0.101891</v>
      </c>
      <c r="BR66">
        <v>6.0988000000000001E-2</v>
      </c>
      <c r="BS66">
        <v>0.12464600000000001</v>
      </c>
      <c r="BT66">
        <v>153.74299999999999</v>
      </c>
      <c r="BU66">
        <v>65.454400000000007</v>
      </c>
      <c r="BV66">
        <v>707.70899999999995</v>
      </c>
      <c r="BW66">
        <v>212.685</v>
      </c>
      <c r="BX66">
        <v>124.444</v>
      </c>
      <c r="BY66">
        <v>0.47446100000000002</v>
      </c>
      <c r="BZ66">
        <v>89.741299999999995</v>
      </c>
      <c r="CA66">
        <v>170.625</v>
      </c>
      <c r="CB66">
        <v>-108.19</v>
      </c>
      <c r="CC66">
        <v>65.717600000000004</v>
      </c>
      <c r="CD66">
        <v>2.68086</v>
      </c>
      <c r="CE66">
        <v>456.84699999999998</v>
      </c>
      <c r="CF66">
        <v>87.944100000000006</v>
      </c>
      <c r="CG66">
        <v>0.38396000000000002</v>
      </c>
      <c r="CH66">
        <v>44.360599999999998</v>
      </c>
      <c r="CI66">
        <v>-254.83</v>
      </c>
      <c r="CJ66">
        <v>244.84299999999999</v>
      </c>
      <c r="CK66">
        <v>-1022.7</v>
      </c>
      <c r="CL66">
        <v>151.87100000000001</v>
      </c>
      <c r="CM66">
        <v>-137.87</v>
      </c>
      <c r="CN66">
        <v>-208.22</v>
      </c>
      <c r="CO66">
        <v>-248.33</v>
      </c>
      <c r="CP66">
        <v>-16006</v>
      </c>
      <c r="CQ66">
        <v>-3127</v>
      </c>
      <c r="CR66">
        <v>0.710345</v>
      </c>
      <c r="CS66">
        <v>1.1031899999999999</v>
      </c>
      <c r="CT66">
        <v>2.1160100000000002</v>
      </c>
      <c r="CU66">
        <v>0.122192</v>
      </c>
      <c r="CV66">
        <v>0.133414</v>
      </c>
      <c r="CW66">
        <v>37.305999999999997</v>
      </c>
      <c r="CX66">
        <v>0.19825300000000001</v>
      </c>
      <c r="CY66">
        <v>2.4882</v>
      </c>
      <c r="CZ66">
        <v>3.6032700000000002</v>
      </c>
      <c r="DA66">
        <v>1.46156</v>
      </c>
      <c r="DB66">
        <v>1.98482</v>
      </c>
      <c r="DC66">
        <v>0.48297200000000001</v>
      </c>
      <c r="DD66">
        <v>0.635938</v>
      </c>
      <c r="DE66">
        <v>59.709000000000003</v>
      </c>
      <c r="DF66">
        <v>1.4382699999999999</v>
      </c>
      <c r="DG66">
        <v>1.7800400000000001</v>
      </c>
      <c r="DH66">
        <v>2.2174800000000001</v>
      </c>
      <c r="DI66">
        <v>2.10188</v>
      </c>
      <c r="DJ66">
        <v>2.45451</v>
      </c>
      <c r="DK66">
        <v>2.9119799999999998</v>
      </c>
      <c r="DL66">
        <v>3.09998</v>
      </c>
      <c r="DM66">
        <v>3.49512</v>
      </c>
      <c r="DN66">
        <v>0.69315599999999999</v>
      </c>
      <c r="DO66">
        <v>1.0387200000000001</v>
      </c>
      <c r="DP66">
        <v>2.1067200000000001</v>
      </c>
      <c r="DQ66">
        <v>0.116457</v>
      </c>
      <c r="DR66">
        <v>0.123249</v>
      </c>
      <c r="DS66">
        <v>0.127584</v>
      </c>
      <c r="DT66">
        <v>0.181116</v>
      </c>
      <c r="DU66">
        <v>2.4420600000000001</v>
      </c>
      <c r="DV66">
        <v>3.67517</v>
      </c>
      <c r="DW66">
        <v>1.3973199999999999</v>
      </c>
      <c r="DX66">
        <v>0.51275099999999996</v>
      </c>
      <c r="DY66">
        <v>0.47634199999999999</v>
      </c>
      <c r="DZ66">
        <v>0.59145599999999998</v>
      </c>
      <c r="EA66">
        <v>1.1369499999999999</v>
      </c>
      <c r="EB66">
        <v>1.33012</v>
      </c>
      <c r="EC66">
        <v>1.80131</v>
      </c>
      <c r="ED66">
        <v>2.07199</v>
      </c>
      <c r="EE66">
        <v>2.1074099999999998</v>
      </c>
      <c r="EF66">
        <v>2.4126300000000001</v>
      </c>
      <c r="EG66">
        <v>2.9626399999999999</v>
      </c>
      <c r="EH66">
        <v>3.1345499999999999</v>
      </c>
      <c r="EI66">
        <v>3.52474</v>
      </c>
      <c r="EJ66">
        <v>8.3999999999999995E-5</v>
      </c>
      <c r="EK66">
        <v>3.8499999999999998E-4</v>
      </c>
      <c r="EL66">
        <v>2.1999999999999999E-5</v>
      </c>
      <c r="EM66">
        <v>9.8999999999999994E-5</v>
      </c>
      <c r="EN66">
        <v>1.11E-4</v>
      </c>
      <c r="EO66">
        <v>0.61968999999999996</v>
      </c>
      <c r="EP66">
        <v>3.3E-4</v>
      </c>
      <c r="EQ66">
        <v>2.4399999999999999E-4</v>
      </c>
      <c r="ER66">
        <v>-9.0000000000000006E-5</v>
      </c>
      <c r="ES66">
        <v>2.4600000000000002E-4</v>
      </c>
      <c r="ET66">
        <v>9.1409999999999998E-3</v>
      </c>
      <c r="EU66">
        <v>9.1000000000000003E-5</v>
      </c>
      <c r="EV66">
        <v>5.9000000000000003E-4</v>
      </c>
      <c r="EW66">
        <v>1.00566</v>
      </c>
      <c r="EX66">
        <v>1.6100000000000001E-3</v>
      </c>
      <c r="EY66">
        <v>-2.9999999999999997E-4</v>
      </c>
      <c r="EZ66">
        <v>6.3999999999999997E-5</v>
      </c>
      <c r="FA66">
        <v>-6.0000000000000002E-5</v>
      </c>
      <c r="FB66">
        <v>4.28E-4</v>
      </c>
      <c r="FC66">
        <v>-5.1000000000000004E-4</v>
      </c>
      <c r="FD66">
        <v>-2.0000000000000001E-4</v>
      </c>
      <c r="FE66">
        <v>-3.4000000000000002E-4</v>
      </c>
      <c r="FF66">
        <v>41372.901296296302</v>
      </c>
      <c r="FG66">
        <v>1.0387999999999999</v>
      </c>
      <c r="FH66">
        <v>0.88590000000000002</v>
      </c>
      <c r="FI66">
        <v>0.86319999999999997</v>
      </c>
      <c r="FJ66">
        <v>1.0589999999999999</v>
      </c>
      <c r="FK66">
        <v>1.0478000000000001</v>
      </c>
      <c r="FL66">
        <v>0.89390000000000003</v>
      </c>
      <c r="FM66">
        <v>0.87150000000000005</v>
      </c>
      <c r="FN66">
        <v>0.90259999999999996</v>
      </c>
      <c r="FO66">
        <v>0.88080000000000003</v>
      </c>
      <c r="FP66">
        <v>1.2455000000000001</v>
      </c>
      <c r="FQ66">
        <v>1.2062999999999999</v>
      </c>
      <c r="FR66">
        <v>1.1760999999999999</v>
      </c>
      <c r="FS66">
        <v>1.1716</v>
      </c>
      <c r="FT66">
        <v>1.1712</v>
      </c>
      <c r="FU66">
        <v>1.1859</v>
      </c>
      <c r="FV66">
        <v>1.2118</v>
      </c>
      <c r="FW66">
        <v>0.9587</v>
      </c>
      <c r="FX66">
        <v>1.2136</v>
      </c>
      <c r="FY66">
        <v>1.2452000000000001</v>
      </c>
      <c r="FZ66">
        <v>1.2673000000000001</v>
      </c>
      <c r="GA66">
        <v>1.2946</v>
      </c>
      <c r="GB66">
        <v>1.2876000000000001</v>
      </c>
      <c r="GC66">
        <v>2.0083000000000002</v>
      </c>
      <c r="GD66">
        <v>2.2098</v>
      </c>
      <c r="GE66">
        <v>1.8101</v>
      </c>
      <c r="GF66">
        <v>1.4569000000000001</v>
      </c>
      <c r="GG66">
        <v>1.3673</v>
      </c>
      <c r="GH66">
        <v>1.5218</v>
      </c>
      <c r="GI66">
        <v>1.4348000000000001</v>
      </c>
      <c r="GJ66">
        <v>1.1431</v>
      </c>
      <c r="GK66">
        <v>1.1021000000000001</v>
      </c>
      <c r="GL66">
        <v>0.96860000000000002</v>
      </c>
      <c r="GM66">
        <v>1.0971</v>
      </c>
      <c r="GN66">
        <v>0.97689999999999999</v>
      </c>
      <c r="GO66">
        <v>0.97729999999999995</v>
      </c>
      <c r="GP66">
        <v>0.98180000000000001</v>
      </c>
      <c r="GQ66">
        <v>0.98019999999999996</v>
      </c>
      <c r="GR66">
        <v>1.02</v>
      </c>
      <c r="GS66">
        <v>1.0531999999999999</v>
      </c>
      <c r="GT66">
        <v>1.0470999999999999</v>
      </c>
      <c r="GU66">
        <v>1.0343</v>
      </c>
      <c r="GV66">
        <v>1.0301</v>
      </c>
      <c r="GW66">
        <v>1.0168999999999999</v>
      </c>
      <c r="GX66">
        <v>1.0204</v>
      </c>
      <c r="GY66">
        <v>0.99839999999999995</v>
      </c>
      <c r="GZ66">
        <v>0.99780000000000002</v>
      </c>
      <c r="HA66">
        <v>0.99460000000000004</v>
      </c>
      <c r="HB66">
        <v>0.99270000000000003</v>
      </c>
      <c r="HC66">
        <v>0.99850000000000005</v>
      </c>
      <c r="HD66">
        <v>0.99990000000000001</v>
      </c>
      <c r="HE66">
        <v>1</v>
      </c>
      <c r="HF66">
        <v>1</v>
      </c>
      <c r="HG66">
        <v>1</v>
      </c>
      <c r="HH66">
        <v>1</v>
      </c>
      <c r="HI66">
        <v>1</v>
      </c>
      <c r="HJ66">
        <v>1</v>
      </c>
      <c r="HK66">
        <v>1</v>
      </c>
      <c r="HL66">
        <v>1</v>
      </c>
      <c r="HM66">
        <v>1</v>
      </c>
      <c r="HN66">
        <v>1</v>
      </c>
      <c r="HO66">
        <v>1</v>
      </c>
      <c r="HP66">
        <v>1</v>
      </c>
      <c r="HQ66">
        <v>1</v>
      </c>
      <c r="HR66">
        <v>1</v>
      </c>
      <c r="HS66">
        <v>0.99990000000000001</v>
      </c>
      <c r="HT66">
        <v>1</v>
      </c>
      <c r="HU66">
        <v>2.0830000000000002</v>
      </c>
      <c r="HV66">
        <v>1.9533</v>
      </c>
      <c r="HW66">
        <v>1.5541</v>
      </c>
      <c r="HX66">
        <v>1.5316000000000001</v>
      </c>
      <c r="HY66">
        <v>1.4303999999999999</v>
      </c>
      <c r="HZ66">
        <v>1.3602000000000001</v>
      </c>
      <c r="IA66">
        <v>1.2504</v>
      </c>
      <c r="IB66">
        <v>1.0318000000000001</v>
      </c>
      <c r="IC66">
        <v>0.97070000000000001</v>
      </c>
      <c r="ID66">
        <v>1.2063999999999999</v>
      </c>
      <c r="IE66">
        <v>1.3233999999999999</v>
      </c>
      <c r="IF66">
        <v>1.1489</v>
      </c>
      <c r="IG66">
        <v>1.1451</v>
      </c>
      <c r="IH66">
        <v>1.1497999999999999</v>
      </c>
      <c r="II66">
        <v>1.1625000000000001</v>
      </c>
      <c r="IJ66">
        <v>1.236</v>
      </c>
      <c r="IK66">
        <v>1.0097</v>
      </c>
      <c r="IL66">
        <v>1.2708999999999999</v>
      </c>
      <c r="IM66">
        <v>1.2879</v>
      </c>
      <c r="IN66">
        <v>1.3055000000000001</v>
      </c>
      <c r="IO66">
        <v>1.3163</v>
      </c>
      <c r="IP66">
        <v>1.3138000000000001</v>
      </c>
      <c r="IQ66">
        <v>4366.4679999999998</v>
      </c>
      <c r="IR66">
        <v>3679.6640000000002</v>
      </c>
      <c r="IS66">
        <v>2659.6149999999998</v>
      </c>
      <c r="IT66">
        <v>2431.1010000000001</v>
      </c>
      <c r="IU66">
        <v>2089.2359999999999</v>
      </c>
      <c r="IV66">
        <v>1871.248</v>
      </c>
      <c r="IW66">
        <v>1598.998</v>
      </c>
      <c r="IX66">
        <v>656.79</v>
      </c>
      <c r="IY66">
        <v>500.8109</v>
      </c>
      <c r="IZ66">
        <v>851.05319999999995</v>
      </c>
      <c r="JA66">
        <v>1542.883</v>
      </c>
      <c r="JB66">
        <v>275.91079999999999</v>
      </c>
      <c r="JC66">
        <v>250.3056</v>
      </c>
      <c r="JD66">
        <v>180.0326</v>
      </c>
      <c r="JE66">
        <v>162.51320000000001</v>
      </c>
      <c r="JF66">
        <v>321.45890000000003</v>
      </c>
      <c r="JG66">
        <v>293.74970000000002</v>
      </c>
      <c r="JH66">
        <v>386.35059999999999</v>
      </c>
      <c r="JI66">
        <v>347.3528</v>
      </c>
      <c r="JJ66">
        <v>322.19880000000001</v>
      </c>
      <c r="JK66">
        <v>303.73320000000001</v>
      </c>
      <c r="JL66">
        <v>266.21929999999998</v>
      </c>
    </row>
    <row r="67" spans="1:274" x14ac:dyDescent="0.2">
      <c r="A67" t="s">
        <v>303</v>
      </c>
      <c r="B67">
        <v>9.4020000000000006E-3</v>
      </c>
      <c r="C67">
        <v>5.3489999999999996E-3</v>
      </c>
      <c r="D67">
        <v>0</v>
      </c>
      <c r="E67">
        <v>8.0090000000000005E-3</v>
      </c>
      <c r="F67">
        <v>6.2449999999999997E-3</v>
      </c>
      <c r="G67">
        <v>13.1722</v>
      </c>
      <c r="H67">
        <v>1.94E-4</v>
      </c>
      <c r="I67">
        <v>3.3709999999999999E-3</v>
      </c>
      <c r="J67">
        <v>1.5790000000000001E-3</v>
      </c>
      <c r="K67">
        <v>0</v>
      </c>
      <c r="L67">
        <v>0.82328299999999999</v>
      </c>
      <c r="M67">
        <v>1.0567E-2</v>
      </c>
      <c r="N67">
        <v>1.2376E-2</v>
      </c>
      <c r="O67">
        <v>58.938400000000001</v>
      </c>
      <c r="P67">
        <v>0.12579399999999999</v>
      </c>
      <c r="Q67">
        <v>0</v>
      </c>
      <c r="R67">
        <v>0</v>
      </c>
      <c r="S67">
        <v>2.4482E-2</v>
      </c>
      <c r="T67">
        <v>2.8575E-2</v>
      </c>
      <c r="U67">
        <v>0</v>
      </c>
      <c r="V67">
        <v>0</v>
      </c>
      <c r="W67">
        <v>0</v>
      </c>
      <c r="X67">
        <v>27.158999999999999</v>
      </c>
      <c r="Y67">
        <v>100.32899999999999</v>
      </c>
      <c r="Z67">
        <v>1.2413E-2</v>
      </c>
      <c r="AA67">
        <v>1.0108000000000001E-2</v>
      </c>
      <c r="AB67">
        <v>0</v>
      </c>
      <c r="AC67">
        <v>9.4710000000000003E-3</v>
      </c>
      <c r="AD67">
        <v>7.9310000000000005E-3</v>
      </c>
      <c r="AE67">
        <v>30.1828</v>
      </c>
      <c r="AF67">
        <v>4.84E-4</v>
      </c>
      <c r="AG67">
        <v>4.0610000000000004E-3</v>
      </c>
      <c r="AH67">
        <v>2.209E-3</v>
      </c>
      <c r="AI67">
        <v>0</v>
      </c>
      <c r="AJ67">
        <v>0.88685999999999998</v>
      </c>
      <c r="AK67">
        <v>1.2392E-2</v>
      </c>
      <c r="AL67">
        <v>1.4494999999999999E-2</v>
      </c>
      <c r="AM67">
        <v>68.977099999999993</v>
      </c>
      <c r="AN67">
        <v>0.14672499999999999</v>
      </c>
      <c r="AO67">
        <v>0</v>
      </c>
      <c r="AP67">
        <v>0</v>
      </c>
      <c r="AQ67">
        <v>2.8348000000000002E-2</v>
      </c>
      <c r="AR67">
        <v>3.2936E-2</v>
      </c>
      <c r="AS67">
        <v>0</v>
      </c>
      <c r="AT67">
        <v>0</v>
      </c>
      <c r="AU67">
        <v>0</v>
      </c>
      <c r="AV67">
        <v>4.4799999999999999E-4</v>
      </c>
      <c r="AW67">
        <v>100.32899999999999</v>
      </c>
      <c r="AX67">
        <v>1.5889E-2</v>
      </c>
      <c r="AY67">
        <v>8.0199999999999994E-3</v>
      </c>
      <c r="AZ67">
        <v>9.4970000000000002E-3</v>
      </c>
      <c r="BA67">
        <v>2.9062000000000001E-2</v>
      </c>
      <c r="BB67">
        <v>3.1005000000000001E-2</v>
      </c>
      <c r="BC67">
        <v>1.0847000000000001E-2</v>
      </c>
      <c r="BD67">
        <v>9.9340000000000001E-3</v>
      </c>
      <c r="BE67">
        <v>7.9880000000000003E-3</v>
      </c>
      <c r="BF67">
        <v>6.8589999999999996E-3</v>
      </c>
      <c r="BG67">
        <v>2.7622000000000001E-2</v>
      </c>
      <c r="BH67">
        <v>3.0811000000000002E-2</v>
      </c>
      <c r="BI67">
        <v>5.2075000000000003E-2</v>
      </c>
      <c r="BJ67">
        <v>6.3459000000000002E-2</v>
      </c>
      <c r="BK67">
        <v>9.3221999999999999E-2</v>
      </c>
      <c r="BL67">
        <v>8.9161000000000004E-2</v>
      </c>
      <c r="BM67">
        <v>0.103672</v>
      </c>
      <c r="BN67">
        <v>2.18E-2</v>
      </c>
      <c r="BO67">
        <v>8.6934999999999998E-2</v>
      </c>
      <c r="BP67">
        <v>9.1440999999999995E-2</v>
      </c>
      <c r="BQ67">
        <v>0.10183300000000001</v>
      </c>
      <c r="BR67">
        <v>6.0956000000000003E-2</v>
      </c>
      <c r="BS67">
        <v>0.124583</v>
      </c>
      <c r="BT67">
        <v>80.529499999999999</v>
      </c>
      <c r="BU67">
        <v>71.670900000000003</v>
      </c>
      <c r="BV67">
        <v>-114.67</v>
      </c>
      <c r="BW67">
        <v>173.62700000000001</v>
      </c>
      <c r="BX67">
        <v>236.553</v>
      </c>
      <c r="BY67">
        <v>0.47240900000000002</v>
      </c>
      <c r="BZ67">
        <v>2418.4</v>
      </c>
      <c r="CA67">
        <v>112.491</v>
      </c>
      <c r="CB67">
        <v>205.32499999999999</v>
      </c>
      <c r="CC67">
        <v>-641.64</v>
      </c>
      <c r="CD67">
        <v>2.7324999999999999</v>
      </c>
      <c r="CE67">
        <v>233.79499999999999</v>
      </c>
      <c r="CF67">
        <v>243.34700000000001</v>
      </c>
      <c r="CG67">
        <v>0.38509199999999999</v>
      </c>
      <c r="CH67">
        <v>34.285699999999999</v>
      </c>
      <c r="CI67">
        <v>-88.653000000000006</v>
      </c>
      <c r="CJ67">
        <v>-214.49</v>
      </c>
      <c r="CK67">
        <v>168.09800000000001</v>
      </c>
      <c r="CL67">
        <v>151.506</v>
      </c>
      <c r="CM67">
        <v>-746.05</v>
      </c>
      <c r="CN67">
        <v>-237.35</v>
      </c>
      <c r="CO67">
        <v>-87.938000000000002</v>
      </c>
      <c r="CP67">
        <v>-16006</v>
      </c>
      <c r="CQ67">
        <v>-3188</v>
      </c>
      <c r="CR67">
        <v>0.72484000000000004</v>
      </c>
      <c r="CS67">
        <v>1.09728</v>
      </c>
      <c r="CT67">
        <v>2.0543200000000001</v>
      </c>
      <c r="CU67">
        <v>0.12343</v>
      </c>
      <c r="CV67">
        <v>0.128417</v>
      </c>
      <c r="CW67">
        <v>37.624400000000001</v>
      </c>
      <c r="CX67">
        <v>0.18140600000000001</v>
      </c>
      <c r="CY67">
        <v>2.5067200000000001</v>
      </c>
      <c r="CZ67">
        <v>3.70533</v>
      </c>
      <c r="DA67">
        <v>1.3878600000000001</v>
      </c>
      <c r="DB67">
        <v>1.9435100000000001</v>
      </c>
      <c r="DC67">
        <v>0.487923</v>
      </c>
      <c r="DD67">
        <v>0.60596399999999995</v>
      </c>
      <c r="DE67">
        <v>59.364800000000002</v>
      </c>
      <c r="DF67">
        <v>1.4672700000000001</v>
      </c>
      <c r="DG67">
        <v>1.73584</v>
      </c>
      <c r="DH67">
        <v>2.14995</v>
      </c>
      <c r="DI67">
        <v>2.13748</v>
      </c>
      <c r="DJ67">
        <v>2.4485100000000002</v>
      </c>
      <c r="DK67">
        <v>2.9458700000000002</v>
      </c>
      <c r="DL67">
        <v>3.0964200000000002</v>
      </c>
      <c r="DM67">
        <v>3.4308100000000001</v>
      </c>
      <c r="DN67">
        <v>0.69278200000000001</v>
      </c>
      <c r="DO67">
        <v>1.0385</v>
      </c>
      <c r="DP67">
        <v>2.1045500000000001</v>
      </c>
      <c r="DQ67">
        <v>0.11638800000000001</v>
      </c>
      <c r="DR67">
        <v>0.123124</v>
      </c>
      <c r="DS67">
        <v>0.127469</v>
      </c>
      <c r="DT67">
        <v>0.180785</v>
      </c>
      <c r="DU67">
        <v>2.4369299999999998</v>
      </c>
      <c r="DV67">
        <v>3.6671999999999998</v>
      </c>
      <c r="DW67">
        <v>1.39435</v>
      </c>
      <c r="DX67">
        <v>0.51171100000000003</v>
      </c>
      <c r="DY67">
        <v>0.47523900000000002</v>
      </c>
      <c r="DZ67">
        <v>0.59009599999999995</v>
      </c>
      <c r="EA67">
        <v>1.1339999999999999</v>
      </c>
      <c r="EB67">
        <v>1.3267100000000001</v>
      </c>
      <c r="EC67">
        <v>1.7967900000000001</v>
      </c>
      <c r="ED67">
        <v>2.0669900000000001</v>
      </c>
      <c r="EE67">
        <v>2.10216</v>
      </c>
      <c r="EF67">
        <v>2.4065799999999999</v>
      </c>
      <c r="EG67">
        <v>2.9550100000000001</v>
      </c>
      <c r="EH67">
        <v>3.1264799999999999</v>
      </c>
      <c r="EI67">
        <v>3.5154299999999998</v>
      </c>
      <c r="EJ67">
        <v>1.6200000000000001E-4</v>
      </c>
      <c r="EK67">
        <v>3.5100000000000002E-4</v>
      </c>
      <c r="EL67">
        <v>-1.2999999999999999E-4</v>
      </c>
      <c r="EM67">
        <v>1.21E-4</v>
      </c>
      <c r="EN67">
        <v>5.8E-5</v>
      </c>
      <c r="EO67">
        <v>0.625</v>
      </c>
      <c r="EP67">
        <v>1.2E-5</v>
      </c>
      <c r="EQ67">
        <v>3.6999999999999999E-4</v>
      </c>
      <c r="ER67">
        <v>4.6E-5</v>
      </c>
      <c r="ES67">
        <v>-2.0000000000000002E-5</v>
      </c>
      <c r="ET67">
        <v>8.8920000000000006E-3</v>
      </c>
      <c r="EU67">
        <v>1.7799999999999999E-4</v>
      </c>
      <c r="EV67">
        <v>2.1000000000000001E-4</v>
      </c>
      <c r="EW67">
        <v>0.99980199999999997</v>
      </c>
      <c r="EX67">
        <v>2.0920000000000001E-3</v>
      </c>
      <c r="EY67">
        <v>-8.4999999999999995E-4</v>
      </c>
      <c r="EZ67">
        <v>-6.9999999999999994E-5</v>
      </c>
      <c r="FA67">
        <v>3.6999999999999999E-4</v>
      </c>
      <c r="FB67">
        <v>4.28E-4</v>
      </c>
      <c r="FC67">
        <v>-9.0000000000000006E-5</v>
      </c>
      <c r="FD67">
        <v>-1.7000000000000001E-4</v>
      </c>
      <c r="FE67">
        <v>-9.6000000000000002E-4</v>
      </c>
      <c r="FF67">
        <v>41372.904328703698</v>
      </c>
      <c r="FG67">
        <v>1.0395000000000001</v>
      </c>
      <c r="FH67">
        <v>0.88649999999999995</v>
      </c>
      <c r="FI67">
        <v>0.86380000000000001</v>
      </c>
      <c r="FJ67">
        <v>1.0597000000000001</v>
      </c>
      <c r="FK67">
        <v>1.0484</v>
      </c>
      <c r="FL67">
        <v>0.89449999999999996</v>
      </c>
      <c r="FM67">
        <v>0.872</v>
      </c>
      <c r="FN67">
        <v>0.90329999999999999</v>
      </c>
      <c r="FO67">
        <v>0.88149999999999995</v>
      </c>
      <c r="FP67">
        <v>1.2464</v>
      </c>
      <c r="FQ67">
        <v>1.2071000000000001</v>
      </c>
      <c r="FR67">
        <v>1.177</v>
      </c>
      <c r="FS67">
        <v>1.1726000000000001</v>
      </c>
      <c r="FT67">
        <v>1.1721999999999999</v>
      </c>
      <c r="FU67">
        <v>1.1870000000000001</v>
      </c>
      <c r="FV67">
        <v>1.2129000000000001</v>
      </c>
      <c r="FW67">
        <v>0.95950000000000002</v>
      </c>
      <c r="FX67">
        <v>1.2148000000000001</v>
      </c>
      <c r="FY67">
        <v>1.2464</v>
      </c>
      <c r="FZ67">
        <v>1.2685</v>
      </c>
      <c r="GA67">
        <v>1.2959000000000001</v>
      </c>
      <c r="GB67">
        <v>1.2888999999999999</v>
      </c>
      <c r="GC67">
        <v>2.0047000000000001</v>
      </c>
      <c r="GD67">
        <v>2.2059000000000002</v>
      </c>
      <c r="GE67">
        <v>1.8073999999999999</v>
      </c>
      <c r="GF67">
        <v>1.4548000000000001</v>
      </c>
      <c r="GG67">
        <v>1.3655999999999999</v>
      </c>
      <c r="GH67">
        <v>1.52</v>
      </c>
      <c r="GI67">
        <v>1.4343999999999999</v>
      </c>
      <c r="GJ67">
        <v>1.1428</v>
      </c>
      <c r="GK67">
        <v>1.1017999999999999</v>
      </c>
      <c r="GL67">
        <v>0.96830000000000005</v>
      </c>
      <c r="GM67">
        <v>1.0967</v>
      </c>
      <c r="GN67">
        <v>0.97670000000000001</v>
      </c>
      <c r="GO67">
        <v>0.97719999999999996</v>
      </c>
      <c r="GP67">
        <v>0.98170000000000002</v>
      </c>
      <c r="GQ67">
        <v>0.98009999999999997</v>
      </c>
      <c r="GR67">
        <v>1.0197000000000001</v>
      </c>
      <c r="GS67">
        <v>1.0529999999999999</v>
      </c>
      <c r="GT67">
        <v>1.0468</v>
      </c>
      <c r="GU67">
        <v>1.034</v>
      </c>
      <c r="GV67">
        <v>1.0299</v>
      </c>
      <c r="GW67">
        <v>1.0166999999999999</v>
      </c>
      <c r="GX67">
        <v>1.0202</v>
      </c>
      <c r="GY67">
        <v>0.99839999999999995</v>
      </c>
      <c r="GZ67">
        <v>0.99770000000000003</v>
      </c>
      <c r="HA67">
        <v>0.99450000000000005</v>
      </c>
      <c r="HB67">
        <v>0.99270000000000003</v>
      </c>
      <c r="HC67">
        <v>0.99850000000000005</v>
      </c>
      <c r="HD67">
        <v>0.99990000000000001</v>
      </c>
      <c r="HE67">
        <v>1</v>
      </c>
      <c r="HF67">
        <v>1</v>
      </c>
      <c r="HG67">
        <v>1</v>
      </c>
      <c r="HH67">
        <v>1</v>
      </c>
      <c r="HI67">
        <v>1</v>
      </c>
      <c r="HJ67">
        <v>1</v>
      </c>
      <c r="HK67">
        <v>1</v>
      </c>
      <c r="HL67">
        <v>1</v>
      </c>
      <c r="HM67">
        <v>1</v>
      </c>
      <c r="HN67">
        <v>1</v>
      </c>
      <c r="HO67">
        <v>1</v>
      </c>
      <c r="HP67">
        <v>1</v>
      </c>
      <c r="HQ67">
        <v>1</v>
      </c>
      <c r="HR67">
        <v>1</v>
      </c>
      <c r="HS67">
        <v>0.99990000000000001</v>
      </c>
      <c r="HT67">
        <v>1</v>
      </c>
      <c r="HU67">
        <v>2.0806</v>
      </c>
      <c r="HV67">
        <v>1.9510000000000001</v>
      </c>
      <c r="HW67">
        <v>1.5527</v>
      </c>
      <c r="HX67">
        <v>1.5304</v>
      </c>
      <c r="HY67">
        <v>1.4296</v>
      </c>
      <c r="HZ67">
        <v>1.3594999999999999</v>
      </c>
      <c r="IA67">
        <v>1.2507999999999999</v>
      </c>
      <c r="IB67">
        <v>1.0322</v>
      </c>
      <c r="IC67">
        <v>0.97119999999999995</v>
      </c>
      <c r="ID67">
        <v>1.2069000000000001</v>
      </c>
      <c r="IE67">
        <v>1.3239000000000001</v>
      </c>
      <c r="IF67">
        <v>1.1496</v>
      </c>
      <c r="IG67">
        <v>1.1457999999999999</v>
      </c>
      <c r="IH67">
        <v>1.1507000000000001</v>
      </c>
      <c r="II67">
        <v>1.1634</v>
      </c>
      <c r="IJ67">
        <v>1.2367999999999999</v>
      </c>
      <c r="IK67">
        <v>1.0103</v>
      </c>
      <c r="IL67">
        <v>1.2717000000000001</v>
      </c>
      <c r="IM67">
        <v>1.2887999999999999</v>
      </c>
      <c r="IN67">
        <v>1.3065</v>
      </c>
      <c r="IO67">
        <v>1.3172999999999999</v>
      </c>
      <c r="IP67">
        <v>1.3149</v>
      </c>
      <c r="IQ67">
        <v>4351.6400000000003</v>
      </c>
      <c r="IR67">
        <v>3666.319</v>
      </c>
      <c r="IS67">
        <v>2649.6790000000001</v>
      </c>
      <c r="IT67">
        <v>2422.0419999999999</v>
      </c>
      <c r="IU67">
        <v>2081.3710000000001</v>
      </c>
      <c r="IV67">
        <v>1864.211</v>
      </c>
      <c r="IW67">
        <v>1595.913</v>
      </c>
      <c r="IX67">
        <v>655.05709999999999</v>
      </c>
      <c r="IY67">
        <v>499.20909999999998</v>
      </c>
      <c r="IZ67">
        <v>848.92470000000003</v>
      </c>
      <c r="JA67">
        <v>1539.8979999999999</v>
      </c>
      <c r="JB67">
        <v>274.94470000000001</v>
      </c>
      <c r="JC67">
        <v>249.42230000000001</v>
      </c>
      <c r="JD67">
        <v>179.39400000000001</v>
      </c>
      <c r="JE67">
        <v>161.93190000000001</v>
      </c>
      <c r="JF67">
        <v>319.91989999999998</v>
      </c>
      <c r="JG67">
        <v>292.43450000000001</v>
      </c>
      <c r="JH67">
        <v>384.56009999999998</v>
      </c>
      <c r="JI67">
        <v>345.72449999999998</v>
      </c>
      <c r="JJ67">
        <v>320.76260000000002</v>
      </c>
      <c r="JK67">
        <v>302.37729999999999</v>
      </c>
      <c r="JL67">
        <v>265.05079999999998</v>
      </c>
    </row>
    <row r="68" spans="1:274" x14ac:dyDescent="0.2">
      <c r="A68" t="s">
        <v>303</v>
      </c>
      <c r="B68">
        <v>4.6900000000000002E-4</v>
      </c>
      <c r="C68">
        <v>7.0020000000000004E-3</v>
      </c>
      <c r="D68">
        <v>7.8510000000000003E-3</v>
      </c>
      <c r="E68">
        <v>0</v>
      </c>
      <c r="F68">
        <v>1.7600000000000001E-3</v>
      </c>
      <c r="G68">
        <v>13.071099999999999</v>
      </c>
      <c r="H68">
        <v>9.0779999999999993E-3</v>
      </c>
      <c r="I68">
        <v>2.4680000000000001E-3</v>
      </c>
      <c r="J68">
        <v>7.2400000000000003E-4</v>
      </c>
      <c r="K68">
        <v>0</v>
      </c>
      <c r="L68">
        <v>0.85041500000000003</v>
      </c>
      <c r="M68">
        <v>2.018E-2</v>
      </c>
      <c r="N68">
        <v>2.0587999999999999E-2</v>
      </c>
      <c r="O68">
        <v>58.837000000000003</v>
      </c>
      <c r="P68">
        <v>0.14058899999999999</v>
      </c>
      <c r="Q68">
        <v>0</v>
      </c>
      <c r="R68">
        <v>4.9360000000000003E-3</v>
      </c>
      <c r="S68">
        <v>5.2922999999999998E-2</v>
      </c>
      <c r="T68">
        <v>2.1892000000000002E-2</v>
      </c>
      <c r="U68">
        <v>0</v>
      </c>
      <c r="V68">
        <v>0</v>
      </c>
      <c r="W68">
        <v>0</v>
      </c>
      <c r="X68">
        <v>27.041399999999999</v>
      </c>
      <c r="Y68">
        <v>100.09</v>
      </c>
      <c r="Z68">
        <v>6.2E-4</v>
      </c>
      <c r="AA68">
        <v>1.323E-2</v>
      </c>
      <c r="AB68">
        <v>1.6795000000000001E-2</v>
      </c>
      <c r="AC68">
        <v>0</v>
      </c>
      <c r="AD68">
        <v>2.235E-3</v>
      </c>
      <c r="AE68">
        <v>29.9513</v>
      </c>
      <c r="AF68">
        <v>2.2668000000000001E-2</v>
      </c>
      <c r="AG68">
        <v>2.9719999999999998E-3</v>
      </c>
      <c r="AH68">
        <v>1.013E-3</v>
      </c>
      <c r="AI68">
        <v>0</v>
      </c>
      <c r="AJ68">
        <v>0.91608699999999998</v>
      </c>
      <c r="AK68">
        <v>2.3666E-2</v>
      </c>
      <c r="AL68">
        <v>2.4114E-2</v>
      </c>
      <c r="AM68">
        <v>68.858400000000003</v>
      </c>
      <c r="AN68">
        <v>0.16398099999999999</v>
      </c>
      <c r="AO68">
        <v>0</v>
      </c>
      <c r="AP68">
        <v>6.3509999999999999E-3</v>
      </c>
      <c r="AQ68">
        <v>6.1281000000000002E-2</v>
      </c>
      <c r="AR68">
        <v>2.5232999999999998E-2</v>
      </c>
      <c r="AS68">
        <v>0</v>
      </c>
      <c r="AT68">
        <v>0</v>
      </c>
      <c r="AU68">
        <v>0</v>
      </c>
      <c r="AV68">
        <v>4.5199999999999998E-4</v>
      </c>
      <c r="AW68">
        <v>100.09</v>
      </c>
      <c r="AX68">
        <v>1.5901999999999999E-2</v>
      </c>
      <c r="AY68">
        <v>8.0260000000000001E-3</v>
      </c>
      <c r="AZ68">
        <v>9.5040000000000003E-3</v>
      </c>
      <c r="BA68">
        <v>2.9078E-2</v>
      </c>
      <c r="BB68">
        <v>3.1022999999999998E-2</v>
      </c>
      <c r="BC68">
        <v>1.0853E-2</v>
      </c>
      <c r="BD68">
        <v>9.9360000000000004E-3</v>
      </c>
      <c r="BE68">
        <v>7.9909999999999998E-3</v>
      </c>
      <c r="BF68">
        <v>6.8609999999999999E-3</v>
      </c>
      <c r="BG68">
        <v>2.7633000000000001E-2</v>
      </c>
      <c r="BH68">
        <v>3.0821999999999999E-2</v>
      </c>
      <c r="BI68">
        <v>5.2090999999999998E-2</v>
      </c>
      <c r="BJ68">
        <v>6.3477000000000006E-2</v>
      </c>
      <c r="BK68">
        <v>9.3252000000000002E-2</v>
      </c>
      <c r="BL68">
        <v>8.9188000000000003E-2</v>
      </c>
      <c r="BM68">
        <v>0.10370699999999999</v>
      </c>
      <c r="BN68">
        <v>2.1807E-2</v>
      </c>
      <c r="BO68">
        <v>8.6965000000000001E-2</v>
      </c>
      <c r="BP68">
        <v>9.1470999999999997E-2</v>
      </c>
      <c r="BQ68">
        <v>0.101865</v>
      </c>
      <c r="BR68">
        <v>6.0974E-2</v>
      </c>
      <c r="BS68">
        <v>0.12461899999999999</v>
      </c>
      <c r="BT68">
        <v>1598.39</v>
      </c>
      <c r="BU68">
        <v>55.022199999999998</v>
      </c>
      <c r="BV68">
        <v>57.764499999999998</v>
      </c>
      <c r="BW68">
        <v>-2521.4</v>
      </c>
      <c r="BX68">
        <v>833.32799999999997</v>
      </c>
      <c r="BY68">
        <v>0.47430899999999998</v>
      </c>
      <c r="BZ68">
        <v>53.633099999999999</v>
      </c>
      <c r="CA68">
        <v>153.46299999999999</v>
      </c>
      <c r="CB68">
        <v>447.31900000000002</v>
      </c>
      <c r="CC68">
        <v>-864.25</v>
      </c>
      <c r="CD68">
        <v>2.6708099999999999</v>
      </c>
      <c r="CE68">
        <v>123.15300000000001</v>
      </c>
      <c r="CF68">
        <v>146.96199999999999</v>
      </c>
      <c r="CG68">
        <v>0.385382</v>
      </c>
      <c r="CH68">
        <v>30.777100000000001</v>
      </c>
      <c r="CI68">
        <v>-64.132000000000005</v>
      </c>
      <c r="CJ68">
        <v>209.11600000000001</v>
      </c>
      <c r="CK68">
        <v>78.162700000000001</v>
      </c>
      <c r="CL68">
        <v>197.625</v>
      </c>
      <c r="CM68">
        <v>-54.076000000000001</v>
      </c>
      <c r="CN68">
        <v>-147.22</v>
      </c>
      <c r="CO68">
        <v>-1140.8</v>
      </c>
      <c r="CP68">
        <v>-15931</v>
      </c>
      <c r="CQ68">
        <v>-3023</v>
      </c>
      <c r="CR68">
        <v>0.69660200000000005</v>
      </c>
      <c r="CS68">
        <v>1.1156200000000001</v>
      </c>
      <c r="CT68">
        <v>2.2107399999999999</v>
      </c>
      <c r="CU68">
        <v>0.115954</v>
      </c>
      <c r="CV68">
        <v>0.124682</v>
      </c>
      <c r="CW68">
        <v>37.328099999999999</v>
      </c>
      <c r="CX68">
        <v>0.21009</v>
      </c>
      <c r="CY68">
        <v>2.4906000000000001</v>
      </c>
      <c r="CZ68">
        <v>3.6888299999999998</v>
      </c>
      <c r="DA68">
        <v>1.39103</v>
      </c>
      <c r="DB68">
        <v>1.9916100000000001</v>
      </c>
      <c r="DC68">
        <v>0.49958000000000002</v>
      </c>
      <c r="DD68">
        <v>0.61721000000000004</v>
      </c>
      <c r="DE68">
        <v>59.286900000000003</v>
      </c>
      <c r="DF68">
        <v>1.4856199999999999</v>
      </c>
      <c r="DG68">
        <v>1.7151099999999999</v>
      </c>
      <c r="DH68">
        <v>2.2211400000000001</v>
      </c>
      <c r="DI68">
        <v>2.1816300000000002</v>
      </c>
      <c r="DJ68">
        <v>2.4419400000000002</v>
      </c>
      <c r="DK68">
        <v>2.8311899999999999</v>
      </c>
      <c r="DL68">
        <v>3.0823900000000002</v>
      </c>
      <c r="DM68">
        <v>3.51579</v>
      </c>
      <c r="DN68">
        <v>0.69293499999999997</v>
      </c>
      <c r="DO68">
        <v>1.03871</v>
      </c>
      <c r="DP68">
        <v>2.1058699999999999</v>
      </c>
      <c r="DQ68">
        <v>0.11643100000000001</v>
      </c>
      <c r="DR68">
        <v>0.12318999999999999</v>
      </c>
      <c r="DS68">
        <v>0.12753600000000001</v>
      </c>
      <c r="DT68">
        <v>0.180978</v>
      </c>
      <c r="DU68">
        <v>2.4395099999999998</v>
      </c>
      <c r="DV68">
        <v>3.6713399999999998</v>
      </c>
      <c r="DW68">
        <v>1.3958600000000001</v>
      </c>
      <c r="DX68">
        <v>0.51231000000000004</v>
      </c>
      <c r="DY68">
        <v>0.47581200000000001</v>
      </c>
      <c r="DZ68">
        <v>0.59080200000000005</v>
      </c>
      <c r="EA68">
        <v>1.1355200000000001</v>
      </c>
      <c r="EB68">
        <v>1.32846</v>
      </c>
      <c r="EC68">
        <v>1.79922</v>
      </c>
      <c r="ED68">
        <v>2.06962</v>
      </c>
      <c r="EE68">
        <v>2.1049799999999999</v>
      </c>
      <c r="EF68">
        <v>2.4098099999999998</v>
      </c>
      <c r="EG68">
        <v>2.9590000000000001</v>
      </c>
      <c r="EH68">
        <v>3.1307</v>
      </c>
      <c r="EI68">
        <v>3.5202599999999999</v>
      </c>
      <c r="EJ68">
        <v>7.9999999999999996E-6</v>
      </c>
      <c r="EK68">
        <v>4.5899999999999999E-4</v>
      </c>
      <c r="EL68">
        <v>2.6800000000000001E-4</v>
      </c>
      <c r="EM68">
        <v>-1.0000000000000001E-5</v>
      </c>
      <c r="EN68">
        <v>1.5999999999999999E-5</v>
      </c>
      <c r="EO68">
        <v>0.62005900000000003</v>
      </c>
      <c r="EP68">
        <v>5.5999999999999995E-4</v>
      </c>
      <c r="EQ68">
        <v>2.7099999999999997E-4</v>
      </c>
      <c r="ER68">
        <v>2.0999999999999999E-5</v>
      </c>
      <c r="ES68">
        <v>-2.0000000000000002E-5</v>
      </c>
      <c r="ET68">
        <v>9.188E-3</v>
      </c>
      <c r="EU68">
        <v>3.4000000000000002E-4</v>
      </c>
      <c r="EV68">
        <v>3.5E-4</v>
      </c>
      <c r="EW68">
        <v>0.99843899999999997</v>
      </c>
      <c r="EX68">
        <v>2.3389999999999999E-3</v>
      </c>
      <c r="EY68">
        <v>-1.1800000000000001E-3</v>
      </c>
      <c r="EZ68">
        <v>7.4999999999999993E-5</v>
      </c>
      <c r="FA68">
        <v>8.0099999999999995E-4</v>
      </c>
      <c r="FB68">
        <v>3.28E-4</v>
      </c>
      <c r="FC68">
        <v>-1.2800000000000001E-3</v>
      </c>
      <c r="FD68">
        <v>-2.7999999999999998E-4</v>
      </c>
      <c r="FE68">
        <v>-6.9999999999999994E-5</v>
      </c>
      <c r="FF68">
        <v>41372.907337962999</v>
      </c>
      <c r="FG68">
        <v>1.0390999999999999</v>
      </c>
      <c r="FH68">
        <v>0.88619999999999999</v>
      </c>
      <c r="FI68">
        <v>0.86350000000000005</v>
      </c>
      <c r="FJ68">
        <v>1.0592999999999999</v>
      </c>
      <c r="FK68">
        <v>1.0481</v>
      </c>
      <c r="FL68">
        <v>0.89419999999999999</v>
      </c>
      <c r="FM68">
        <v>0.87180000000000002</v>
      </c>
      <c r="FN68">
        <v>0.90290000000000004</v>
      </c>
      <c r="FO68">
        <v>0.88109999999999999</v>
      </c>
      <c r="FP68">
        <v>1.2459</v>
      </c>
      <c r="FQ68">
        <v>1.2067000000000001</v>
      </c>
      <c r="FR68">
        <v>1.1766000000000001</v>
      </c>
      <c r="FS68">
        <v>1.1720999999999999</v>
      </c>
      <c r="FT68">
        <v>1.1717</v>
      </c>
      <c r="FU68">
        <v>1.1865000000000001</v>
      </c>
      <c r="FV68">
        <v>1.2122999999999999</v>
      </c>
      <c r="FW68">
        <v>0.95909999999999995</v>
      </c>
      <c r="FX68">
        <v>1.2141999999999999</v>
      </c>
      <c r="FY68">
        <v>1.2458</v>
      </c>
      <c r="FZ68">
        <v>1.2679</v>
      </c>
      <c r="GA68">
        <v>1.2951999999999999</v>
      </c>
      <c r="GB68">
        <v>1.2882</v>
      </c>
      <c r="GC68">
        <v>2.0066999999999999</v>
      </c>
      <c r="GD68">
        <v>2.2077</v>
      </c>
      <c r="GE68">
        <v>1.8086</v>
      </c>
      <c r="GF68">
        <v>1.4558</v>
      </c>
      <c r="GG68">
        <v>1.3665</v>
      </c>
      <c r="GH68">
        <v>1.5207999999999999</v>
      </c>
      <c r="GI68">
        <v>1.4343999999999999</v>
      </c>
      <c r="GJ68">
        <v>1.143</v>
      </c>
      <c r="GK68">
        <v>1.1019000000000001</v>
      </c>
      <c r="GL68">
        <v>0.96850000000000003</v>
      </c>
      <c r="GM68">
        <v>1.0968</v>
      </c>
      <c r="GN68">
        <v>0.9768</v>
      </c>
      <c r="GO68">
        <v>0.97729999999999995</v>
      </c>
      <c r="GP68">
        <v>0.98180000000000001</v>
      </c>
      <c r="GQ68">
        <v>0.98019999999999996</v>
      </c>
      <c r="GR68">
        <v>1.0198</v>
      </c>
      <c r="GS68">
        <v>1.0530999999999999</v>
      </c>
      <c r="GT68">
        <v>1.0468999999999999</v>
      </c>
      <c r="GU68">
        <v>1.0341</v>
      </c>
      <c r="GV68">
        <v>1.03</v>
      </c>
      <c r="GW68">
        <v>1.0167999999999999</v>
      </c>
      <c r="GX68">
        <v>1.0203</v>
      </c>
      <c r="GY68">
        <v>0.99839999999999995</v>
      </c>
      <c r="GZ68">
        <v>0.99780000000000002</v>
      </c>
      <c r="HA68">
        <v>0.99460000000000004</v>
      </c>
      <c r="HB68">
        <v>0.99270000000000003</v>
      </c>
      <c r="HC68">
        <v>0.99850000000000005</v>
      </c>
      <c r="HD68">
        <v>0.99990000000000001</v>
      </c>
      <c r="HE68">
        <v>1</v>
      </c>
      <c r="HF68">
        <v>1</v>
      </c>
      <c r="HG68">
        <v>1</v>
      </c>
      <c r="HH68">
        <v>1</v>
      </c>
      <c r="HI68">
        <v>1</v>
      </c>
      <c r="HJ68">
        <v>1</v>
      </c>
      <c r="HK68">
        <v>1</v>
      </c>
      <c r="HL68">
        <v>1</v>
      </c>
      <c r="HM68">
        <v>1</v>
      </c>
      <c r="HN68">
        <v>1</v>
      </c>
      <c r="HO68">
        <v>1</v>
      </c>
      <c r="HP68">
        <v>1</v>
      </c>
      <c r="HQ68">
        <v>1</v>
      </c>
      <c r="HR68">
        <v>1</v>
      </c>
      <c r="HS68">
        <v>0.99990000000000001</v>
      </c>
      <c r="HT68">
        <v>1</v>
      </c>
      <c r="HU68">
        <v>2.0819999999999999</v>
      </c>
      <c r="HV68">
        <v>1.9520999999999999</v>
      </c>
      <c r="HW68">
        <v>1.5532999999999999</v>
      </c>
      <c r="HX68">
        <v>1.5308999999999999</v>
      </c>
      <c r="HY68">
        <v>1.43</v>
      </c>
      <c r="HZ68">
        <v>1.3597999999999999</v>
      </c>
      <c r="IA68">
        <v>1.2504999999999999</v>
      </c>
      <c r="IB68">
        <v>1.032</v>
      </c>
      <c r="IC68">
        <v>0.97089999999999999</v>
      </c>
      <c r="ID68">
        <v>1.2067000000000001</v>
      </c>
      <c r="IE68">
        <v>1.3234999999999999</v>
      </c>
      <c r="IF68">
        <v>1.1492</v>
      </c>
      <c r="IG68">
        <v>1.1454</v>
      </c>
      <c r="IH68">
        <v>1.1503000000000001</v>
      </c>
      <c r="II68">
        <v>1.1629</v>
      </c>
      <c r="IJ68">
        <v>1.2363999999999999</v>
      </c>
      <c r="IK68">
        <v>1.01</v>
      </c>
      <c r="IL68">
        <v>1.2712000000000001</v>
      </c>
      <c r="IM68">
        <v>1.2883</v>
      </c>
      <c r="IN68">
        <v>1.306</v>
      </c>
      <c r="IO68">
        <v>1.3168</v>
      </c>
      <c r="IP68">
        <v>1.3144</v>
      </c>
      <c r="IQ68">
        <v>4346.308</v>
      </c>
      <c r="IR68">
        <v>3661.5169999999998</v>
      </c>
      <c r="IS68">
        <v>2646.2750000000001</v>
      </c>
      <c r="IT68">
        <v>2419.0340000000001</v>
      </c>
      <c r="IU68">
        <v>2079.027</v>
      </c>
      <c r="IV68">
        <v>1861.9010000000001</v>
      </c>
      <c r="IW68">
        <v>1592.123</v>
      </c>
      <c r="IX68">
        <v>654.06399999999996</v>
      </c>
      <c r="IY68">
        <v>498.48919999999998</v>
      </c>
      <c r="IZ68">
        <v>847.51130000000001</v>
      </c>
      <c r="JA68">
        <v>1536.2460000000001</v>
      </c>
      <c r="JB68">
        <v>274.57839999999999</v>
      </c>
      <c r="JC68">
        <v>249.0934</v>
      </c>
      <c r="JD68">
        <v>179.2073</v>
      </c>
      <c r="JE68">
        <v>161.76499999999999</v>
      </c>
      <c r="JF68">
        <v>319.524</v>
      </c>
      <c r="JG68">
        <v>292.12580000000003</v>
      </c>
      <c r="JH68">
        <v>384.08819999999997</v>
      </c>
      <c r="JI68">
        <v>345.30889999999999</v>
      </c>
      <c r="JJ68">
        <v>320.4513</v>
      </c>
      <c r="JK68">
        <v>302.084</v>
      </c>
      <c r="JL68">
        <v>264.82240000000002</v>
      </c>
    </row>
    <row r="69" spans="1:274" x14ac:dyDescent="0.2">
      <c r="A69" t="s">
        <v>0</v>
      </c>
      <c r="B69" t="s">
        <v>1</v>
      </c>
      <c r="C69" t="s">
        <v>2</v>
      </c>
      <c r="D69" t="s">
        <v>3</v>
      </c>
      <c r="E69" t="s">
        <v>4</v>
      </c>
      <c r="F69" t="s">
        <v>5</v>
      </c>
      <c r="G69" t="s">
        <v>6</v>
      </c>
      <c r="H69" t="s">
        <v>7</v>
      </c>
      <c r="I69" t="s">
        <v>8</v>
      </c>
      <c r="J69" t="s">
        <v>9</v>
      </c>
      <c r="K69" t="s">
        <v>10</v>
      </c>
      <c r="L69" t="s">
        <v>11</v>
      </c>
      <c r="M69" t="s">
        <v>12</v>
      </c>
      <c r="N69" t="s">
        <v>13</v>
      </c>
      <c r="O69" t="s">
        <v>14</v>
      </c>
      <c r="P69" t="s">
        <v>15</v>
      </c>
      <c r="Q69" t="s">
        <v>16</v>
      </c>
      <c r="R69" t="s">
        <v>17</v>
      </c>
      <c r="S69" t="s">
        <v>18</v>
      </c>
      <c r="T69" t="s">
        <v>19</v>
      </c>
      <c r="U69" t="s">
        <v>20</v>
      </c>
      <c r="V69" t="s">
        <v>21</v>
      </c>
      <c r="W69" t="s">
        <v>22</v>
      </c>
      <c r="X69" t="s">
        <v>304</v>
      </c>
      <c r="Y69" t="s">
        <v>23</v>
      </c>
      <c r="Z69" t="s">
        <v>24</v>
      </c>
      <c r="AA69" t="s">
        <v>25</v>
      </c>
      <c r="AB69" t="s">
        <v>26</v>
      </c>
      <c r="AC69" t="s">
        <v>27</v>
      </c>
      <c r="AD69" t="s">
        <v>28</v>
      </c>
      <c r="AE69" t="s">
        <v>29</v>
      </c>
      <c r="AF69" t="s">
        <v>30</v>
      </c>
      <c r="AG69" t="s">
        <v>31</v>
      </c>
      <c r="AH69" t="s">
        <v>32</v>
      </c>
      <c r="AI69" t="s">
        <v>33</v>
      </c>
      <c r="AJ69" t="s">
        <v>34</v>
      </c>
      <c r="AK69" t="s">
        <v>35</v>
      </c>
      <c r="AL69" t="s">
        <v>36</v>
      </c>
      <c r="AM69" t="s">
        <v>37</v>
      </c>
      <c r="AN69" t="s">
        <v>38</v>
      </c>
      <c r="AO69" t="s">
        <v>39</v>
      </c>
      <c r="AP69" t="s">
        <v>40</v>
      </c>
      <c r="AQ69" t="s">
        <v>41</v>
      </c>
      <c r="AR69" t="s">
        <v>42</v>
      </c>
      <c r="AS69" t="s">
        <v>43</v>
      </c>
      <c r="AT69" t="s">
        <v>44</v>
      </c>
      <c r="AU69" t="s">
        <v>45</v>
      </c>
      <c r="AV69" t="s">
        <v>46</v>
      </c>
      <c r="AW69" t="s">
        <v>305</v>
      </c>
      <c r="AX69" t="s">
        <v>47</v>
      </c>
      <c r="AY69" t="s">
        <v>24</v>
      </c>
      <c r="AZ69" t="s">
        <v>48</v>
      </c>
      <c r="BA69" t="s">
        <v>49</v>
      </c>
      <c r="BB69" t="s">
        <v>50</v>
      </c>
      <c r="BC69" t="s">
        <v>51</v>
      </c>
      <c r="BD69" t="s">
        <v>52</v>
      </c>
      <c r="BE69" t="s">
        <v>53</v>
      </c>
      <c r="BF69" t="s">
        <v>54</v>
      </c>
      <c r="BG69" t="s">
        <v>55</v>
      </c>
      <c r="BH69" t="s">
        <v>56</v>
      </c>
      <c r="BI69" t="s">
        <v>57</v>
      </c>
      <c r="BJ69" t="s">
        <v>58</v>
      </c>
      <c r="BK69" t="s">
        <v>59</v>
      </c>
      <c r="BL69" t="s">
        <v>60</v>
      </c>
      <c r="BM69" t="s">
        <v>61</v>
      </c>
      <c r="BN69" t="s">
        <v>62</v>
      </c>
      <c r="BO69" t="s">
        <v>63</v>
      </c>
      <c r="BP69" t="s">
        <v>64</v>
      </c>
      <c r="BQ69" t="s">
        <v>65</v>
      </c>
      <c r="BR69" t="s">
        <v>66</v>
      </c>
      <c r="BS69" t="s">
        <v>67</v>
      </c>
      <c r="BT69" t="s">
        <v>68</v>
      </c>
      <c r="BU69" t="s">
        <v>69</v>
      </c>
      <c r="BV69" t="s">
        <v>70</v>
      </c>
      <c r="BW69" t="s">
        <v>71</v>
      </c>
      <c r="BX69" t="s">
        <v>72</v>
      </c>
      <c r="BY69" t="s">
        <v>73</v>
      </c>
      <c r="BZ69" t="s">
        <v>74</v>
      </c>
      <c r="CA69" t="s">
        <v>75</v>
      </c>
      <c r="CB69" t="s">
        <v>76</v>
      </c>
      <c r="CC69" t="s">
        <v>77</v>
      </c>
      <c r="CD69" t="s">
        <v>78</v>
      </c>
      <c r="CE69" t="s">
        <v>79</v>
      </c>
      <c r="CF69" t="s">
        <v>80</v>
      </c>
      <c r="CG69" t="s">
        <v>81</v>
      </c>
      <c r="CH69" t="s">
        <v>82</v>
      </c>
      <c r="CI69" t="s">
        <v>83</v>
      </c>
      <c r="CJ69" t="s">
        <v>84</v>
      </c>
      <c r="CK69" t="s">
        <v>85</v>
      </c>
      <c r="CL69" t="s">
        <v>86</v>
      </c>
      <c r="CM69" t="s">
        <v>87</v>
      </c>
      <c r="CN69" t="s">
        <v>88</v>
      </c>
      <c r="CO69" t="s">
        <v>89</v>
      </c>
      <c r="CP69" t="s">
        <v>90</v>
      </c>
      <c r="CQ69" t="s">
        <v>91</v>
      </c>
      <c r="CR69" t="s">
        <v>92</v>
      </c>
      <c r="CS69" t="s">
        <v>93</v>
      </c>
      <c r="CT69" t="s">
        <v>94</v>
      </c>
      <c r="CU69" t="s">
        <v>95</v>
      </c>
      <c r="CV69" t="s">
        <v>96</v>
      </c>
      <c r="CW69" t="s">
        <v>97</v>
      </c>
      <c r="CX69" t="s">
        <v>98</v>
      </c>
      <c r="CY69" t="s">
        <v>99</v>
      </c>
      <c r="CZ69" t="s">
        <v>100</v>
      </c>
      <c r="DA69" t="s">
        <v>101</v>
      </c>
      <c r="DB69" t="s">
        <v>102</v>
      </c>
      <c r="DC69" t="s">
        <v>103</v>
      </c>
      <c r="DD69" t="s">
        <v>104</v>
      </c>
      <c r="DE69" t="s">
        <v>105</v>
      </c>
      <c r="DF69" t="s">
        <v>106</v>
      </c>
      <c r="DG69" t="s">
        <v>107</v>
      </c>
      <c r="DH69" t="s">
        <v>108</v>
      </c>
      <c r="DI69" t="s">
        <v>109</v>
      </c>
      <c r="DJ69" t="s">
        <v>110</v>
      </c>
      <c r="DK69" t="s">
        <v>111</v>
      </c>
      <c r="DL69" t="s">
        <v>112</v>
      </c>
      <c r="DM69" t="s">
        <v>113</v>
      </c>
      <c r="DN69" t="s">
        <v>114</v>
      </c>
      <c r="DO69" t="s">
        <v>115</v>
      </c>
      <c r="DP69" t="s">
        <v>116</v>
      </c>
      <c r="DQ69" t="s">
        <v>117</v>
      </c>
      <c r="DR69" t="s">
        <v>118</v>
      </c>
      <c r="DS69" t="s">
        <v>119</v>
      </c>
      <c r="DT69" t="s">
        <v>120</v>
      </c>
      <c r="DU69" t="s">
        <v>121</v>
      </c>
      <c r="DV69" t="s">
        <v>122</v>
      </c>
      <c r="DW69" t="s">
        <v>123</v>
      </c>
      <c r="DX69" t="s">
        <v>124</v>
      </c>
      <c r="DY69" t="s">
        <v>125</v>
      </c>
      <c r="DZ69" t="s">
        <v>126</v>
      </c>
      <c r="EA69" t="s">
        <v>127</v>
      </c>
      <c r="EB69" t="s">
        <v>128</v>
      </c>
      <c r="EC69" t="s">
        <v>129</v>
      </c>
      <c r="ED69" t="s">
        <v>130</v>
      </c>
      <c r="EE69" t="s">
        <v>131</v>
      </c>
      <c r="EF69" t="s">
        <v>132</v>
      </c>
      <c r="EG69" t="s">
        <v>133</v>
      </c>
      <c r="EH69" t="s">
        <v>134</v>
      </c>
      <c r="EI69" t="s">
        <v>135</v>
      </c>
      <c r="EJ69" t="s">
        <v>136</v>
      </c>
      <c r="EK69" t="s">
        <v>137</v>
      </c>
      <c r="EL69" t="s">
        <v>138</v>
      </c>
      <c r="EM69" t="s">
        <v>139</v>
      </c>
      <c r="EN69" t="s">
        <v>140</v>
      </c>
      <c r="EO69" t="s">
        <v>141</v>
      </c>
      <c r="EP69" t="s">
        <v>142</v>
      </c>
      <c r="EQ69" t="s">
        <v>143</v>
      </c>
      <c r="ER69" t="s">
        <v>144</v>
      </c>
      <c r="ES69" t="s">
        <v>145</v>
      </c>
      <c r="ET69" t="s">
        <v>146</v>
      </c>
      <c r="EU69" t="s">
        <v>147</v>
      </c>
      <c r="EV69" t="s">
        <v>148</v>
      </c>
      <c r="EW69" t="s">
        <v>149</v>
      </c>
      <c r="EX69" t="s">
        <v>150</v>
      </c>
      <c r="EY69" t="s">
        <v>151</v>
      </c>
      <c r="EZ69" t="s">
        <v>152</v>
      </c>
      <c r="FA69" t="s">
        <v>153</v>
      </c>
      <c r="FB69" t="s">
        <v>154</v>
      </c>
      <c r="FC69" t="s">
        <v>155</v>
      </c>
      <c r="FD69" t="s">
        <v>156</v>
      </c>
      <c r="FE69" t="s">
        <v>157</v>
      </c>
      <c r="FF69" t="s">
        <v>158</v>
      </c>
      <c r="FG69" t="s">
        <v>159</v>
      </c>
      <c r="FH69" t="s">
        <v>160</v>
      </c>
      <c r="FI69" t="s">
        <v>161</v>
      </c>
      <c r="FJ69" t="s">
        <v>162</v>
      </c>
      <c r="FK69" t="s">
        <v>163</v>
      </c>
      <c r="FL69" t="s">
        <v>164</v>
      </c>
      <c r="FM69" t="s">
        <v>165</v>
      </c>
      <c r="FN69" t="s">
        <v>166</v>
      </c>
      <c r="FO69" t="s">
        <v>167</v>
      </c>
      <c r="FP69" t="s">
        <v>168</v>
      </c>
      <c r="FQ69" t="s">
        <v>169</v>
      </c>
      <c r="FR69" t="s">
        <v>170</v>
      </c>
      <c r="FS69" t="s">
        <v>171</v>
      </c>
      <c r="FT69" t="s">
        <v>172</v>
      </c>
      <c r="FU69" t="s">
        <v>173</v>
      </c>
      <c r="FV69" t="s">
        <v>174</v>
      </c>
      <c r="FW69" t="s">
        <v>175</v>
      </c>
      <c r="FX69" t="s">
        <v>176</v>
      </c>
      <c r="FY69" t="s">
        <v>177</v>
      </c>
      <c r="FZ69" t="s">
        <v>178</v>
      </c>
      <c r="GA69" t="s">
        <v>179</v>
      </c>
      <c r="GB69" t="s">
        <v>180</v>
      </c>
      <c r="GC69" t="s">
        <v>181</v>
      </c>
      <c r="GD69" t="s">
        <v>182</v>
      </c>
      <c r="GE69" t="s">
        <v>183</v>
      </c>
      <c r="GF69" t="s">
        <v>184</v>
      </c>
      <c r="GG69" t="s">
        <v>185</v>
      </c>
      <c r="GH69" t="s">
        <v>186</v>
      </c>
      <c r="GI69" t="s">
        <v>187</v>
      </c>
      <c r="GJ69" t="s">
        <v>188</v>
      </c>
      <c r="GK69" t="s">
        <v>189</v>
      </c>
      <c r="GL69" t="s">
        <v>190</v>
      </c>
      <c r="GM69" t="s">
        <v>191</v>
      </c>
      <c r="GN69" t="s">
        <v>192</v>
      </c>
      <c r="GO69" t="s">
        <v>193</v>
      </c>
      <c r="GP69" t="s">
        <v>194</v>
      </c>
      <c r="GQ69" t="s">
        <v>195</v>
      </c>
      <c r="GR69" t="s">
        <v>196</v>
      </c>
      <c r="GS69" t="s">
        <v>197</v>
      </c>
      <c r="GT69" t="s">
        <v>198</v>
      </c>
      <c r="GU69" t="s">
        <v>199</v>
      </c>
      <c r="GV69" t="s">
        <v>200</v>
      </c>
      <c r="GW69" t="s">
        <v>201</v>
      </c>
      <c r="GX69" t="s">
        <v>202</v>
      </c>
      <c r="GY69" t="s">
        <v>203</v>
      </c>
      <c r="GZ69" t="s">
        <v>204</v>
      </c>
      <c r="HA69" t="s">
        <v>205</v>
      </c>
      <c r="HB69" t="s">
        <v>206</v>
      </c>
      <c r="HC69" t="s">
        <v>207</v>
      </c>
      <c r="HD69" t="s">
        <v>208</v>
      </c>
      <c r="HE69" t="s">
        <v>209</v>
      </c>
      <c r="HF69" t="s">
        <v>210</v>
      </c>
      <c r="HG69" t="s">
        <v>211</v>
      </c>
      <c r="HH69" t="s">
        <v>212</v>
      </c>
      <c r="HI69" t="s">
        <v>213</v>
      </c>
      <c r="HJ69" t="s">
        <v>214</v>
      </c>
      <c r="HK69" t="s">
        <v>215</v>
      </c>
      <c r="HL69" t="s">
        <v>216</v>
      </c>
      <c r="HM69" t="s">
        <v>217</v>
      </c>
      <c r="HN69" t="s">
        <v>218</v>
      </c>
      <c r="HO69" t="s">
        <v>219</v>
      </c>
      <c r="HP69" t="s">
        <v>220</v>
      </c>
      <c r="HQ69" t="s">
        <v>221</v>
      </c>
      <c r="HR69" t="s">
        <v>222</v>
      </c>
      <c r="HS69" t="s">
        <v>223</v>
      </c>
      <c r="HT69" t="s">
        <v>224</v>
      </c>
      <c r="HU69" t="s">
        <v>225</v>
      </c>
      <c r="HV69" t="s">
        <v>226</v>
      </c>
      <c r="HW69" t="s">
        <v>227</v>
      </c>
      <c r="HX69" t="s">
        <v>228</v>
      </c>
      <c r="HY69" t="s">
        <v>229</v>
      </c>
      <c r="HZ69" t="s">
        <v>230</v>
      </c>
      <c r="IA69" t="s">
        <v>231</v>
      </c>
      <c r="IB69" t="s">
        <v>232</v>
      </c>
      <c r="IC69" t="s">
        <v>233</v>
      </c>
      <c r="ID69" t="s">
        <v>234</v>
      </c>
      <c r="IE69" t="s">
        <v>235</v>
      </c>
      <c r="IF69" t="s">
        <v>236</v>
      </c>
      <c r="IG69" t="s">
        <v>237</v>
      </c>
      <c r="IH69" t="s">
        <v>238</v>
      </c>
      <c r="II69" t="s">
        <v>239</v>
      </c>
      <c r="IJ69" t="s">
        <v>240</v>
      </c>
      <c r="IK69" t="s">
        <v>241</v>
      </c>
      <c r="IL69" t="s">
        <v>242</v>
      </c>
      <c r="IM69" t="s">
        <v>243</v>
      </c>
      <c r="IN69" t="s">
        <v>244</v>
      </c>
      <c r="IO69" t="s">
        <v>245</v>
      </c>
      <c r="IP69" t="s">
        <v>246</v>
      </c>
      <c r="IQ69" t="s">
        <v>247</v>
      </c>
      <c r="IR69" t="s">
        <v>248</v>
      </c>
      <c r="IS69" t="s">
        <v>249</v>
      </c>
      <c r="IT69" t="s">
        <v>250</v>
      </c>
      <c r="IU69" t="s">
        <v>251</v>
      </c>
      <c r="IV69" t="s">
        <v>252</v>
      </c>
      <c r="IW69" t="s">
        <v>253</v>
      </c>
      <c r="IX69" t="s">
        <v>254</v>
      </c>
      <c r="IY69" t="s">
        <v>255</v>
      </c>
      <c r="IZ69" t="s">
        <v>256</v>
      </c>
      <c r="JA69" t="s">
        <v>257</v>
      </c>
      <c r="JB69" t="s">
        <v>258</v>
      </c>
      <c r="JC69" t="s">
        <v>259</v>
      </c>
      <c r="JD69" t="s">
        <v>260</v>
      </c>
      <c r="JE69" t="s">
        <v>261</v>
      </c>
      <c r="JF69" t="s">
        <v>262</v>
      </c>
      <c r="JG69" t="s">
        <v>263</v>
      </c>
      <c r="JH69" t="s">
        <v>264</v>
      </c>
      <c r="JI69" t="s">
        <v>265</v>
      </c>
      <c r="JJ69" t="s">
        <v>266</v>
      </c>
      <c r="JK69" t="s">
        <v>267</v>
      </c>
      <c r="JL69" t="s">
        <v>268</v>
      </c>
      <c r="JM69" t="s">
        <v>269</v>
      </c>
      <c r="JN69" t="s">
        <v>270</v>
      </c>
    </row>
    <row r="70" spans="1:274" x14ac:dyDescent="0.2">
      <c r="A70" t="s">
        <v>306</v>
      </c>
      <c r="B70">
        <v>0</v>
      </c>
      <c r="C70">
        <v>1.609E-3</v>
      </c>
      <c r="D70">
        <v>1.7514999999999999E-2</v>
      </c>
      <c r="E70">
        <v>5.3420000000000004E-3</v>
      </c>
      <c r="F70">
        <v>6.5329999999999997E-3</v>
      </c>
      <c r="G70">
        <v>21.997399999999999</v>
      </c>
      <c r="H70">
        <v>0</v>
      </c>
      <c r="I70">
        <v>3.3E-4</v>
      </c>
      <c r="J70">
        <v>2.8839999999999998E-3</v>
      </c>
      <c r="K70">
        <v>0</v>
      </c>
      <c r="L70">
        <v>4.4549999999999998E-3</v>
      </c>
      <c r="M70">
        <v>0</v>
      </c>
      <c r="N70">
        <v>0</v>
      </c>
      <c r="O70">
        <v>0</v>
      </c>
      <c r="P70">
        <v>0</v>
      </c>
      <c r="Q70">
        <v>1.3070999999999999E-2</v>
      </c>
      <c r="R70">
        <v>0</v>
      </c>
      <c r="S70">
        <v>4.8809999999999999E-3</v>
      </c>
      <c r="T70">
        <v>0</v>
      </c>
      <c r="U70">
        <v>0</v>
      </c>
      <c r="V70">
        <v>1.5542E-2</v>
      </c>
      <c r="W70">
        <v>0</v>
      </c>
      <c r="X70">
        <v>32.127499999999998</v>
      </c>
      <c r="Y70">
        <v>45.589700000000001</v>
      </c>
      <c r="Z70">
        <v>99.786699999999996</v>
      </c>
      <c r="AA70">
        <v>0</v>
      </c>
      <c r="AB70">
        <v>3.0409999999999999E-3</v>
      </c>
      <c r="AC70">
        <v>3.7470999999999997E-2</v>
      </c>
      <c r="AD70">
        <v>6.3179999999999998E-3</v>
      </c>
      <c r="AE70">
        <v>8.2959999999999996E-3</v>
      </c>
      <c r="AF70">
        <v>50.404899999999998</v>
      </c>
      <c r="AG70">
        <v>0</v>
      </c>
      <c r="AH70">
        <v>3.97E-4</v>
      </c>
      <c r="AI70">
        <v>4.0350000000000004E-3</v>
      </c>
      <c r="AJ70">
        <v>0</v>
      </c>
      <c r="AK70">
        <v>4.7999999999999996E-3</v>
      </c>
      <c r="AL70">
        <v>0</v>
      </c>
      <c r="AM70">
        <v>0</v>
      </c>
      <c r="AN70">
        <v>0</v>
      </c>
      <c r="AO70">
        <v>0</v>
      </c>
      <c r="AP70">
        <v>1.5158E-2</v>
      </c>
      <c r="AQ70">
        <v>0</v>
      </c>
      <c r="AR70">
        <v>5.6519999999999999E-3</v>
      </c>
      <c r="AS70">
        <v>0</v>
      </c>
      <c r="AT70">
        <v>0</v>
      </c>
      <c r="AU70">
        <v>1.7697999999999998E-2</v>
      </c>
      <c r="AV70">
        <v>0</v>
      </c>
      <c r="AW70">
        <v>49.2789</v>
      </c>
      <c r="AX70">
        <v>7.9999999999999996E-6</v>
      </c>
      <c r="AY70">
        <v>99.786699999999996</v>
      </c>
      <c r="AZ70">
        <v>1.0068000000000001E-2</v>
      </c>
      <c r="BA70">
        <v>5.3099999999999996E-3</v>
      </c>
      <c r="BB70">
        <v>5.7400000000000003E-3</v>
      </c>
      <c r="BC70">
        <v>2.0001000000000001E-2</v>
      </c>
      <c r="BD70">
        <v>2.0816000000000001E-2</v>
      </c>
      <c r="BE70">
        <v>7.7349999999999997E-3</v>
      </c>
      <c r="BF70">
        <v>7.4440000000000001E-3</v>
      </c>
      <c r="BG70">
        <v>5.8230000000000001E-3</v>
      </c>
      <c r="BH70">
        <v>4.7270000000000003E-3</v>
      </c>
      <c r="BI70">
        <v>2.0452999999999999E-2</v>
      </c>
      <c r="BJ70">
        <v>2.2339999999999999E-2</v>
      </c>
      <c r="BK70">
        <v>4.1651000000000001E-2</v>
      </c>
      <c r="BL70">
        <v>5.1198E-2</v>
      </c>
      <c r="BM70">
        <v>7.0768999999999999E-2</v>
      </c>
      <c r="BN70">
        <v>6.8724999999999994E-2</v>
      </c>
      <c r="BO70">
        <v>7.6051999999999995E-2</v>
      </c>
      <c r="BP70">
        <v>1.6605999999999999E-2</v>
      </c>
      <c r="BQ70">
        <v>6.3159000000000007E-2</v>
      </c>
      <c r="BR70">
        <v>6.7093E-2</v>
      </c>
      <c r="BS70">
        <v>7.4829999999999994E-2</v>
      </c>
      <c r="BT70">
        <v>4.5261999999999997E-2</v>
      </c>
      <c r="BU70">
        <v>9.2159000000000005E-2</v>
      </c>
      <c r="BV70">
        <v>-111.85</v>
      </c>
      <c r="BW70">
        <v>156.57900000000001</v>
      </c>
      <c r="BX70">
        <v>16.288699999999999</v>
      </c>
      <c r="BY70">
        <v>179.33099999999999</v>
      </c>
      <c r="BZ70">
        <v>153.20500000000001</v>
      </c>
      <c r="CA70">
        <v>0.331926</v>
      </c>
      <c r="CB70">
        <v>-63.155999999999999</v>
      </c>
      <c r="CC70">
        <v>833.77800000000002</v>
      </c>
      <c r="CD70">
        <v>78.019599999999997</v>
      </c>
      <c r="CE70">
        <v>-81.301000000000002</v>
      </c>
      <c r="CF70">
        <v>237.98400000000001</v>
      </c>
      <c r="CG70">
        <v>-593.32000000000005</v>
      </c>
      <c r="CH70">
        <v>-73.027000000000001</v>
      </c>
      <c r="CI70">
        <v>-164.93</v>
      </c>
      <c r="CJ70">
        <v>-126.81</v>
      </c>
      <c r="CK70">
        <v>275.47199999999998</v>
      </c>
      <c r="CL70">
        <v>-109.23</v>
      </c>
      <c r="CM70">
        <v>611.10500000000002</v>
      </c>
      <c r="CN70">
        <v>-254.55</v>
      </c>
      <c r="CO70">
        <v>-1446.7</v>
      </c>
      <c r="CP70">
        <v>138.185</v>
      </c>
      <c r="CQ70">
        <v>-162.44</v>
      </c>
      <c r="CR70">
        <v>-5039</v>
      </c>
      <c r="CS70">
        <v>-2555</v>
      </c>
      <c r="CT70">
        <v>0.51770799999999995</v>
      </c>
      <c r="CU70">
        <v>0.98224500000000003</v>
      </c>
      <c r="CV70">
        <v>1.71347</v>
      </c>
      <c r="CW70">
        <v>0.10166500000000001</v>
      </c>
      <c r="CX70">
        <v>9.2310000000000003E-2</v>
      </c>
      <c r="CY70">
        <v>75.764099999999999</v>
      </c>
      <c r="CZ70">
        <v>9.6051999999999998E-2</v>
      </c>
      <c r="DA70">
        <v>1.27755</v>
      </c>
      <c r="DB70">
        <v>1.87903</v>
      </c>
      <c r="DC70">
        <v>0.68426200000000004</v>
      </c>
      <c r="DD70">
        <v>0.30375600000000003</v>
      </c>
      <c r="DE70">
        <v>0.20873900000000001</v>
      </c>
      <c r="DF70">
        <v>0.23327300000000001</v>
      </c>
      <c r="DG70">
        <v>0.43661699999999998</v>
      </c>
      <c r="DH70">
        <v>0.521451</v>
      </c>
      <c r="DI70">
        <v>0.73520600000000003</v>
      </c>
      <c r="DJ70">
        <v>0.85206999999999999</v>
      </c>
      <c r="DK70">
        <v>0.85914000000000001</v>
      </c>
      <c r="DL70">
        <v>0.96228199999999997</v>
      </c>
      <c r="DM70">
        <v>1.18188</v>
      </c>
      <c r="DN70">
        <v>1.2958499999999999</v>
      </c>
      <c r="DO70">
        <v>1.3557399999999999</v>
      </c>
      <c r="DP70">
        <v>0.53610599999999997</v>
      </c>
      <c r="DQ70">
        <v>0.95660000000000001</v>
      </c>
      <c r="DR70">
        <v>1.4010199999999999</v>
      </c>
      <c r="DS70">
        <v>9.5481999999999997E-2</v>
      </c>
      <c r="DT70">
        <v>8.5436999999999999E-2</v>
      </c>
      <c r="DU70">
        <v>9.4602000000000006E-2</v>
      </c>
      <c r="DV70">
        <v>0.11418300000000001</v>
      </c>
      <c r="DW70">
        <v>1.27078</v>
      </c>
      <c r="DX70">
        <v>1.8080499999999999</v>
      </c>
      <c r="DY70">
        <v>0.72067199999999998</v>
      </c>
      <c r="DZ70">
        <v>0.29551300000000003</v>
      </c>
      <c r="EA70">
        <v>0.211891</v>
      </c>
      <c r="EB70">
        <v>0.26749699999999998</v>
      </c>
      <c r="EC70">
        <v>0.4531</v>
      </c>
      <c r="ED70">
        <v>0.54488099999999995</v>
      </c>
      <c r="EE70">
        <v>0.72256699999999996</v>
      </c>
      <c r="EF70">
        <v>0.89465300000000003</v>
      </c>
      <c r="EG70">
        <v>0.85294800000000004</v>
      </c>
      <c r="EH70">
        <v>0.97806199999999999</v>
      </c>
      <c r="EI70">
        <v>1.1848799999999999</v>
      </c>
      <c r="EJ70">
        <v>1.26233</v>
      </c>
      <c r="EK70">
        <v>1.38503</v>
      </c>
      <c r="EL70">
        <v>-1E-4</v>
      </c>
      <c r="EM70">
        <v>1.5300000000000001E-4</v>
      </c>
      <c r="EN70">
        <v>8.0900000000000004E-4</v>
      </c>
      <c r="EO70">
        <v>1.06E-4</v>
      </c>
      <c r="EP70">
        <v>7.4999999999999993E-5</v>
      </c>
      <c r="EQ70">
        <v>1.26126</v>
      </c>
      <c r="ER70">
        <v>-3.5E-4</v>
      </c>
      <c r="ES70">
        <v>3.6000000000000001E-5</v>
      </c>
      <c r="ET70">
        <v>8.6000000000000003E-5</v>
      </c>
      <c r="EU70">
        <v>-1.3999999999999999E-4</v>
      </c>
      <c r="EV70">
        <v>5.0000000000000002E-5</v>
      </c>
      <c r="EW70">
        <v>-5.0000000000000002E-5</v>
      </c>
      <c r="EX70">
        <v>-4.4999999999999999E-4</v>
      </c>
      <c r="EY70">
        <v>-2.7999999999999998E-4</v>
      </c>
      <c r="EZ70">
        <v>-3.5E-4</v>
      </c>
      <c r="FA70">
        <v>1.76E-4</v>
      </c>
      <c r="FB70">
        <v>-9.0000000000000006E-5</v>
      </c>
      <c r="FC70">
        <v>6.4999999999999994E-5</v>
      </c>
      <c r="FD70">
        <v>-1.6000000000000001E-4</v>
      </c>
      <c r="FE70">
        <v>-3.0000000000000001E-5</v>
      </c>
      <c r="FF70">
        <v>1.8799999999999999E-4</v>
      </c>
      <c r="FG70">
        <v>-3.3E-4</v>
      </c>
      <c r="FH70">
        <v>41372.910416666702</v>
      </c>
      <c r="FI70">
        <v>1.1920999999999999</v>
      </c>
      <c r="FJ70">
        <v>1.0141</v>
      </c>
      <c r="FK70">
        <v>0.98719999999999997</v>
      </c>
      <c r="FL70">
        <v>1.2111000000000001</v>
      </c>
      <c r="FM70">
        <v>1.1986000000000001</v>
      </c>
      <c r="FN70">
        <v>1.0227999999999999</v>
      </c>
      <c r="FO70">
        <v>0.99890000000000001</v>
      </c>
      <c r="FP70">
        <v>1.0449999999999999</v>
      </c>
      <c r="FQ70">
        <v>1.0242</v>
      </c>
      <c r="FR70">
        <v>1.4379999999999999</v>
      </c>
      <c r="FS70">
        <v>1.3828</v>
      </c>
      <c r="FT70">
        <v>1.3873</v>
      </c>
      <c r="FU70">
        <v>1.3852</v>
      </c>
      <c r="FV70">
        <v>1.3942000000000001</v>
      </c>
      <c r="FW70">
        <v>1.4155</v>
      </c>
      <c r="FX70">
        <v>1.4543999999999999</v>
      </c>
      <c r="FY70">
        <v>1.1484000000000001</v>
      </c>
      <c r="FZ70">
        <v>1.4608000000000001</v>
      </c>
      <c r="GA70">
        <v>1.5031000000000001</v>
      </c>
      <c r="GB70">
        <v>1.5389999999999999</v>
      </c>
      <c r="GC70">
        <v>1.5772999999999999</v>
      </c>
      <c r="GD70">
        <v>1.5733999999999999</v>
      </c>
      <c r="GE70">
        <v>1.2632000000000001</v>
      </c>
      <c r="GF70">
        <v>1.3391999999999999</v>
      </c>
      <c r="GG70">
        <v>1.1919</v>
      </c>
      <c r="GH70">
        <v>0.98560000000000003</v>
      </c>
      <c r="GI70">
        <v>0.9657</v>
      </c>
      <c r="GJ70">
        <v>1.1060000000000001</v>
      </c>
      <c r="GK70">
        <v>1.1898</v>
      </c>
      <c r="GL70">
        <v>1.0468999999999999</v>
      </c>
      <c r="GM70">
        <v>1.0293000000000001</v>
      </c>
      <c r="GN70">
        <v>0.86729999999999996</v>
      </c>
      <c r="GO70">
        <v>0.91439999999999999</v>
      </c>
      <c r="GP70">
        <v>0.99239999999999995</v>
      </c>
      <c r="GQ70">
        <v>0.9909</v>
      </c>
      <c r="GR70">
        <v>0.99099999999999999</v>
      </c>
      <c r="GS70">
        <v>0.98819999999999997</v>
      </c>
      <c r="GT70">
        <v>0.98350000000000004</v>
      </c>
      <c r="GU70">
        <v>1.0184</v>
      </c>
      <c r="GV70">
        <v>0.99260000000000004</v>
      </c>
      <c r="GW70">
        <v>0.98650000000000004</v>
      </c>
      <c r="GX70">
        <v>0.9849</v>
      </c>
      <c r="GY70">
        <v>0.97570000000000001</v>
      </c>
      <c r="GZ70">
        <v>0.98460000000000003</v>
      </c>
      <c r="HA70">
        <v>0.995</v>
      </c>
      <c r="HB70">
        <v>0.99070000000000003</v>
      </c>
      <c r="HC70">
        <v>0.97740000000000005</v>
      </c>
      <c r="HD70">
        <v>0.97389999999999999</v>
      </c>
      <c r="HE70">
        <v>0.99519999999999997</v>
      </c>
      <c r="HF70">
        <v>0.99450000000000005</v>
      </c>
      <c r="HG70">
        <v>0.99219999999999997</v>
      </c>
      <c r="HH70">
        <v>0.95220000000000005</v>
      </c>
      <c r="HI70">
        <v>0.90400000000000003</v>
      </c>
      <c r="HJ70">
        <v>0.99629999999999996</v>
      </c>
      <c r="HK70">
        <v>0.99880000000000002</v>
      </c>
      <c r="HL70">
        <v>1</v>
      </c>
      <c r="HM70">
        <v>1</v>
      </c>
      <c r="HN70">
        <v>1</v>
      </c>
      <c r="HO70">
        <v>1</v>
      </c>
      <c r="HP70">
        <v>1</v>
      </c>
      <c r="HQ70">
        <v>1</v>
      </c>
      <c r="HR70">
        <v>1</v>
      </c>
      <c r="HS70">
        <v>1</v>
      </c>
      <c r="HT70">
        <v>1</v>
      </c>
      <c r="HU70">
        <v>1</v>
      </c>
      <c r="HV70">
        <v>1</v>
      </c>
      <c r="HW70">
        <v>1.4983</v>
      </c>
      <c r="HX70">
        <v>1.3455999999999999</v>
      </c>
      <c r="HY70">
        <v>1.1499999999999999</v>
      </c>
      <c r="HZ70">
        <v>1.1625000000000001</v>
      </c>
      <c r="IA70">
        <v>1.1518999999999999</v>
      </c>
      <c r="IB70">
        <v>1.125</v>
      </c>
      <c r="IC70">
        <v>1.1792</v>
      </c>
      <c r="ID70">
        <v>1.0417000000000001</v>
      </c>
      <c r="IE70">
        <v>0.95289999999999997</v>
      </c>
      <c r="IF70">
        <v>1.2426999999999999</v>
      </c>
      <c r="IG70">
        <v>1.2627999999999999</v>
      </c>
      <c r="IH70">
        <v>1.3767</v>
      </c>
      <c r="II70">
        <v>1.3727</v>
      </c>
      <c r="IJ70">
        <v>1.3815999999999999</v>
      </c>
      <c r="IK70">
        <v>1.3989</v>
      </c>
      <c r="IL70">
        <v>1.4303999999999999</v>
      </c>
      <c r="IM70">
        <v>1.1695</v>
      </c>
      <c r="IN70">
        <v>1.45</v>
      </c>
      <c r="IO70">
        <v>1.4829000000000001</v>
      </c>
      <c r="IP70">
        <v>1.5157</v>
      </c>
      <c r="IQ70">
        <v>1.5389999999999999</v>
      </c>
      <c r="IR70">
        <v>1.5491999999999999</v>
      </c>
      <c r="IS70">
        <v>2206.83</v>
      </c>
      <c r="IT70">
        <v>1494.1669999999999</v>
      </c>
      <c r="IU70">
        <v>979.75729999999999</v>
      </c>
      <c r="IV70">
        <v>885.41780000000006</v>
      </c>
      <c r="IW70">
        <v>747.24659999999994</v>
      </c>
      <c r="IX70">
        <v>660.57569999999998</v>
      </c>
      <c r="IY70">
        <v>899.84630000000004</v>
      </c>
      <c r="IZ70">
        <v>342.3913</v>
      </c>
      <c r="JA70">
        <v>254.76560000000001</v>
      </c>
      <c r="JB70">
        <v>453.88600000000002</v>
      </c>
      <c r="JC70">
        <v>866.49109999999996</v>
      </c>
      <c r="JD70">
        <v>357.00409999999999</v>
      </c>
      <c r="JE70">
        <v>322.62369999999999</v>
      </c>
      <c r="JF70">
        <v>231.01689999999999</v>
      </c>
      <c r="JG70">
        <v>208.13560000000001</v>
      </c>
      <c r="JH70">
        <v>167.5393</v>
      </c>
      <c r="JI70">
        <v>153.7808</v>
      </c>
      <c r="JJ70">
        <v>150.11580000000001</v>
      </c>
      <c r="JK70">
        <v>134.75040000000001</v>
      </c>
      <c r="JL70">
        <v>109.414</v>
      </c>
      <c r="JM70">
        <v>102.3561</v>
      </c>
      <c r="JN70">
        <v>88.332130000000006</v>
      </c>
    </row>
    <row r="71" spans="1:274" x14ac:dyDescent="0.2">
      <c r="A71" t="s">
        <v>306</v>
      </c>
      <c r="B71">
        <v>0</v>
      </c>
      <c r="C71">
        <v>0</v>
      </c>
      <c r="D71">
        <v>2.0122000000000001E-2</v>
      </c>
      <c r="E71">
        <v>0</v>
      </c>
      <c r="F71">
        <v>1.1192000000000001E-2</v>
      </c>
      <c r="G71">
        <v>21.9618</v>
      </c>
      <c r="H71">
        <v>3.614E-3</v>
      </c>
      <c r="I71">
        <v>0</v>
      </c>
      <c r="J71">
        <v>4.5370000000000002E-3</v>
      </c>
      <c r="K71">
        <v>1.413E-3</v>
      </c>
      <c r="L71">
        <v>0</v>
      </c>
      <c r="M71">
        <v>0</v>
      </c>
      <c r="N71">
        <v>0</v>
      </c>
      <c r="O71">
        <v>0</v>
      </c>
      <c r="P71">
        <v>0</v>
      </c>
      <c r="Q71">
        <v>1.0928E-2</v>
      </c>
      <c r="R71">
        <v>0</v>
      </c>
      <c r="S71">
        <v>0</v>
      </c>
      <c r="T71">
        <v>2.1551000000000001E-2</v>
      </c>
      <c r="U71">
        <v>0</v>
      </c>
      <c r="V71">
        <v>0</v>
      </c>
      <c r="W71">
        <v>3.6180999999999998E-2</v>
      </c>
      <c r="X71">
        <v>32.127499999999998</v>
      </c>
      <c r="Y71">
        <v>45.556600000000003</v>
      </c>
      <c r="Z71">
        <v>99.755399999999995</v>
      </c>
      <c r="AA71">
        <v>0</v>
      </c>
      <c r="AB71">
        <v>0</v>
      </c>
      <c r="AC71">
        <v>4.3048999999999997E-2</v>
      </c>
      <c r="AD71">
        <v>0</v>
      </c>
      <c r="AE71">
        <v>1.4213E-2</v>
      </c>
      <c r="AF71">
        <v>50.323399999999999</v>
      </c>
      <c r="AG71">
        <v>9.0240000000000008E-3</v>
      </c>
      <c r="AH71">
        <v>0</v>
      </c>
      <c r="AI71">
        <v>6.3480000000000003E-3</v>
      </c>
      <c r="AJ71">
        <v>1.6080000000000001E-3</v>
      </c>
      <c r="AK71">
        <v>0</v>
      </c>
      <c r="AL71">
        <v>0</v>
      </c>
      <c r="AM71">
        <v>0</v>
      </c>
      <c r="AN71">
        <v>0</v>
      </c>
      <c r="AO71">
        <v>0</v>
      </c>
      <c r="AP71">
        <v>1.2673E-2</v>
      </c>
      <c r="AQ71">
        <v>0</v>
      </c>
      <c r="AR71">
        <v>0</v>
      </c>
      <c r="AS71">
        <v>2.4840000000000001E-2</v>
      </c>
      <c r="AT71">
        <v>0</v>
      </c>
      <c r="AU71">
        <v>0</v>
      </c>
      <c r="AV71">
        <v>4.1373E-2</v>
      </c>
      <c r="AW71">
        <v>49.2789</v>
      </c>
      <c r="AX71">
        <v>3.9999999999999998E-6</v>
      </c>
      <c r="AY71">
        <v>99.755399999999995</v>
      </c>
      <c r="AZ71">
        <v>1.0069E-2</v>
      </c>
      <c r="BA71">
        <v>5.3109999999999997E-3</v>
      </c>
      <c r="BB71">
        <v>5.7419999999999997E-3</v>
      </c>
      <c r="BC71">
        <v>2.0003E-2</v>
      </c>
      <c r="BD71">
        <v>2.0819000000000001E-2</v>
      </c>
      <c r="BE71">
        <v>7.7349999999999997E-3</v>
      </c>
      <c r="BF71">
        <v>7.4440000000000001E-3</v>
      </c>
      <c r="BG71">
        <v>5.8219999999999999E-3</v>
      </c>
      <c r="BH71">
        <v>4.7270000000000003E-3</v>
      </c>
      <c r="BI71">
        <v>2.0452999999999999E-2</v>
      </c>
      <c r="BJ71">
        <v>2.2339999999999999E-2</v>
      </c>
      <c r="BK71">
        <v>4.1651000000000001E-2</v>
      </c>
      <c r="BL71">
        <v>5.1196999999999999E-2</v>
      </c>
      <c r="BM71">
        <v>7.0775000000000005E-2</v>
      </c>
      <c r="BN71">
        <v>6.8728999999999998E-2</v>
      </c>
      <c r="BO71">
        <v>7.6060000000000003E-2</v>
      </c>
      <c r="BP71">
        <v>1.6607E-2</v>
      </c>
      <c r="BQ71">
        <v>6.3166E-2</v>
      </c>
      <c r="BR71">
        <v>6.7100000000000007E-2</v>
      </c>
      <c r="BS71">
        <v>7.4838000000000002E-2</v>
      </c>
      <c r="BT71">
        <v>4.5266000000000001E-2</v>
      </c>
      <c r="BU71">
        <v>9.2170000000000002E-2</v>
      </c>
      <c r="BV71">
        <v>-172.5</v>
      </c>
      <c r="BW71">
        <v>-832.16</v>
      </c>
      <c r="BX71">
        <v>14.2864</v>
      </c>
      <c r="BY71">
        <v>-112.14</v>
      </c>
      <c r="BZ71">
        <v>90.66</v>
      </c>
      <c r="CA71">
        <v>0.332121</v>
      </c>
      <c r="CB71">
        <v>99.680300000000003</v>
      </c>
      <c r="CC71">
        <v>-121.1</v>
      </c>
      <c r="CD71">
        <v>49.866599999999998</v>
      </c>
      <c r="CE71">
        <v>683.19399999999996</v>
      </c>
      <c r="CF71">
        <v>-79.997</v>
      </c>
      <c r="CG71">
        <v>-183.74</v>
      </c>
      <c r="CH71">
        <v>-160.35</v>
      </c>
      <c r="CI71">
        <v>-377.93</v>
      </c>
      <c r="CJ71">
        <v>-252.99</v>
      </c>
      <c r="CK71">
        <v>329.28899999999999</v>
      </c>
      <c r="CL71">
        <v>-100.37</v>
      </c>
      <c r="CM71">
        <v>-486.26</v>
      </c>
      <c r="CN71">
        <v>147.79900000000001</v>
      </c>
      <c r="CO71">
        <v>-147.18</v>
      </c>
      <c r="CP71">
        <v>-132.44</v>
      </c>
      <c r="CQ71">
        <v>120.949</v>
      </c>
      <c r="CR71">
        <v>-4891</v>
      </c>
      <c r="CS71">
        <v>-2555</v>
      </c>
      <c r="CT71">
        <v>0.52445799999999998</v>
      </c>
      <c r="CU71">
        <v>0.95172100000000004</v>
      </c>
      <c r="CV71">
        <v>1.76065</v>
      </c>
      <c r="CW71">
        <v>8.6019999999999999E-2</v>
      </c>
      <c r="CX71">
        <v>9.7239999999999993E-2</v>
      </c>
      <c r="CY71">
        <v>75.63</v>
      </c>
      <c r="CZ71">
        <v>0.12653700000000001</v>
      </c>
      <c r="DA71">
        <v>1.2256400000000001</v>
      </c>
      <c r="DB71">
        <v>1.9211199999999999</v>
      </c>
      <c r="DC71">
        <v>0.72561500000000001</v>
      </c>
      <c r="DD71">
        <v>0.27240300000000001</v>
      </c>
      <c r="DE71">
        <v>0.201963</v>
      </c>
      <c r="DF71">
        <v>0.251832</v>
      </c>
      <c r="DG71">
        <v>0.446326</v>
      </c>
      <c r="DH71">
        <v>0.53360200000000002</v>
      </c>
      <c r="DI71">
        <v>0.73392800000000002</v>
      </c>
      <c r="DJ71">
        <v>0.84905699999999995</v>
      </c>
      <c r="DK71">
        <v>0.84614800000000001</v>
      </c>
      <c r="DL71">
        <v>1.0065900000000001</v>
      </c>
      <c r="DM71">
        <v>1.15622</v>
      </c>
      <c r="DN71">
        <v>1.2293799999999999</v>
      </c>
      <c r="DO71">
        <v>1.4272499999999999</v>
      </c>
      <c r="DP71">
        <v>0.53636799999999996</v>
      </c>
      <c r="DQ71">
        <v>0.95650599999999997</v>
      </c>
      <c r="DR71">
        <v>1.4017900000000001</v>
      </c>
      <c r="DS71">
        <v>9.5505999999999994E-2</v>
      </c>
      <c r="DT71">
        <v>8.5469000000000003E-2</v>
      </c>
      <c r="DU71">
        <v>9.4631999999999994E-2</v>
      </c>
      <c r="DV71">
        <v>0.114247</v>
      </c>
      <c r="DW71">
        <v>1.2717000000000001</v>
      </c>
      <c r="DX71">
        <v>1.8094600000000001</v>
      </c>
      <c r="DY71">
        <v>0.72121999999999997</v>
      </c>
      <c r="DZ71">
        <v>0.295713</v>
      </c>
      <c r="EA71">
        <v>0.212058</v>
      </c>
      <c r="EB71">
        <v>0.26770300000000002</v>
      </c>
      <c r="EC71">
        <v>0.453546</v>
      </c>
      <c r="ED71">
        <v>0.54539499999999996</v>
      </c>
      <c r="EE71">
        <v>0.72333099999999995</v>
      </c>
      <c r="EF71">
        <v>0.89548499999999998</v>
      </c>
      <c r="EG71">
        <v>0.85386399999999996</v>
      </c>
      <c r="EH71">
        <v>0.97909999999999997</v>
      </c>
      <c r="EI71">
        <v>1.1861600000000001</v>
      </c>
      <c r="EJ71">
        <v>1.2636700000000001</v>
      </c>
      <c r="EK71">
        <v>1.3865499999999999</v>
      </c>
      <c r="EL71">
        <v>-6.9999999999999994E-5</v>
      </c>
      <c r="EM71">
        <v>-3.0000000000000001E-5</v>
      </c>
      <c r="EN71">
        <v>9.2900000000000003E-4</v>
      </c>
      <c r="EO71">
        <v>-1.6000000000000001E-4</v>
      </c>
      <c r="EP71">
        <v>1.2899999999999999E-4</v>
      </c>
      <c r="EQ71">
        <v>1.2590300000000001</v>
      </c>
      <c r="ER71">
        <v>2.3599999999999999E-4</v>
      </c>
      <c r="ES71">
        <v>-2.4000000000000001E-4</v>
      </c>
      <c r="ET71">
        <v>1.35E-4</v>
      </c>
      <c r="EU71">
        <v>1.7E-5</v>
      </c>
      <c r="EV71">
        <v>-1.4999999999999999E-4</v>
      </c>
      <c r="EW71">
        <v>-1.4999999999999999E-4</v>
      </c>
      <c r="EX71">
        <v>-2.1000000000000001E-4</v>
      </c>
      <c r="EY71">
        <v>-1.2E-4</v>
      </c>
      <c r="EZ71">
        <v>-1.8000000000000001E-4</v>
      </c>
      <c r="FA71">
        <v>1.47E-4</v>
      </c>
      <c r="FB71">
        <v>-1E-4</v>
      </c>
      <c r="FC71">
        <v>-8.0000000000000007E-5</v>
      </c>
      <c r="FD71">
        <v>2.81E-4</v>
      </c>
      <c r="FE71">
        <v>-2.9999999999999997E-4</v>
      </c>
      <c r="FF71">
        <v>-1.9000000000000001E-4</v>
      </c>
      <c r="FG71">
        <v>4.4499999999999997E-4</v>
      </c>
      <c r="FH71">
        <v>41372.913449074098</v>
      </c>
      <c r="FI71">
        <v>1.1919999999999999</v>
      </c>
      <c r="FJ71">
        <v>1.014</v>
      </c>
      <c r="FK71">
        <v>0.98709999999999998</v>
      </c>
      <c r="FL71">
        <v>1.2110000000000001</v>
      </c>
      <c r="FM71">
        <v>1.1984999999999999</v>
      </c>
      <c r="FN71">
        <v>1.0226999999999999</v>
      </c>
      <c r="FO71">
        <v>0.99880000000000002</v>
      </c>
      <c r="FP71">
        <v>1.0448999999999999</v>
      </c>
      <c r="FQ71">
        <v>1.024</v>
      </c>
      <c r="FR71">
        <v>1.4379</v>
      </c>
      <c r="FS71">
        <v>1.3826000000000001</v>
      </c>
      <c r="FT71">
        <v>1.3871</v>
      </c>
      <c r="FU71">
        <v>1.3851</v>
      </c>
      <c r="FV71">
        <v>1.3939999999999999</v>
      </c>
      <c r="FW71">
        <v>1.4153</v>
      </c>
      <c r="FX71">
        <v>1.4541999999999999</v>
      </c>
      <c r="FY71">
        <v>1.1483000000000001</v>
      </c>
      <c r="FZ71">
        <v>1.4605999999999999</v>
      </c>
      <c r="GA71">
        <v>1.5028999999999999</v>
      </c>
      <c r="GB71">
        <v>1.5387999999999999</v>
      </c>
      <c r="GC71">
        <v>1.5770999999999999</v>
      </c>
      <c r="GD71">
        <v>1.5731999999999999</v>
      </c>
      <c r="GE71">
        <v>1.2635000000000001</v>
      </c>
      <c r="GF71">
        <v>1.3401000000000001</v>
      </c>
      <c r="GG71">
        <v>1.1921999999999999</v>
      </c>
      <c r="GH71">
        <v>0.9859</v>
      </c>
      <c r="GI71">
        <v>0.96599999999999997</v>
      </c>
      <c r="GJ71">
        <v>1.1063000000000001</v>
      </c>
      <c r="GK71">
        <v>1.1898</v>
      </c>
      <c r="GL71">
        <v>1.0468999999999999</v>
      </c>
      <c r="GM71">
        <v>1.0293000000000001</v>
      </c>
      <c r="GN71">
        <v>0.86739999999999995</v>
      </c>
      <c r="GO71">
        <v>0.91439999999999999</v>
      </c>
      <c r="GP71">
        <v>0.99239999999999995</v>
      </c>
      <c r="GQ71">
        <v>0.99099999999999999</v>
      </c>
      <c r="GR71">
        <v>0.99099999999999999</v>
      </c>
      <c r="GS71">
        <v>0.98829999999999996</v>
      </c>
      <c r="GT71">
        <v>0.98350000000000004</v>
      </c>
      <c r="GU71">
        <v>1.0184</v>
      </c>
      <c r="GV71">
        <v>0.99260000000000004</v>
      </c>
      <c r="GW71">
        <v>0.98650000000000004</v>
      </c>
      <c r="GX71">
        <v>0.9849</v>
      </c>
      <c r="GY71">
        <v>0.97570000000000001</v>
      </c>
      <c r="GZ71">
        <v>0.98460000000000003</v>
      </c>
      <c r="HA71">
        <v>0.995</v>
      </c>
      <c r="HB71">
        <v>0.99070000000000003</v>
      </c>
      <c r="HC71">
        <v>0.97740000000000005</v>
      </c>
      <c r="HD71">
        <v>0.97399999999999998</v>
      </c>
      <c r="HE71">
        <v>0.99519999999999997</v>
      </c>
      <c r="HF71">
        <v>0.99450000000000005</v>
      </c>
      <c r="HG71">
        <v>0.99219999999999997</v>
      </c>
      <c r="HH71">
        <v>0.95220000000000005</v>
      </c>
      <c r="HI71">
        <v>0.90400000000000003</v>
      </c>
      <c r="HJ71">
        <v>0.99629999999999996</v>
      </c>
      <c r="HK71">
        <v>0.99880000000000002</v>
      </c>
      <c r="HL71">
        <v>1</v>
      </c>
      <c r="HM71">
        <v>1</v>
      </c>
      <c r="HN71">
        <v>1</v>
      </c>
      <c r="HO71">
        <v>1</v>
      </c>
      <c r="HP71">
        <v>1</v>
      </c>
      <c r="HQ71">
        <v>1</v>
      </c>
      <c r="HR71">
        <v>1</v>
      </c>
      <c r="HS71">
        <v>1</v>
      </c>
      <c r="HT71">
        <v>1</v>
      </c>
      <c r="HU71">
        <v>1</v>
      </c>
      <c r="HV71">
        <v>1</v>
      </c>
      <c r="HW71">
        <v>1.4984999999999999</v>
      </c>
      <c r="HX71">
        <v>1.3463000000000001</v>
      </c>
      <c r="HY71">
        <v>1.1503000000000001</v>
      </c>
      <c r="HZ71">
        <v>1.1628000000000001</v>
      </c>
      <c r="IA71">
        <v>1.1521999999999999</v>
      </c>
      <c r="IB71">
        <v>1.1252</v>
      </c>
      <c r="IC71">
        <v>1.1791</v>
      </c>
      <c r="ID71">
        <v>1.0416000000000001</v>
      </c>
      <c r="IE71">
        <v>0.95289999999999997</v>
      </c>
      <c r="IF71">
        <v>1.2425999999999999</v>
      </c>
      <c r="IG71">
        <v>1.2626999999999999</v>
      </c>
      <c r="IH71">
        <v>1.3766</v>
      </c>
      <c r="II71">
        <v>1.3725000000000001</v>
      </c>
      <c r="IJ71">
        <v>1.3815</v>
      </c>
      <c r="IK71">
        <v>1.3987000000000001</v>
      </c>
      <c r="IL71">
        <v>1.4301999999999999</v>
      </c>
      <c r="IM71">
        <v>1.1694</v>
      </c>
      <c r="IN71">
        <v>1.4498</v>
      </c>
      <c r="IO71">
        <v>1.4826999999999999</v>
      </c>
      <c r="IP71">
        <v>1.5155000000000001</v>
      </c>
      <c r="IQ71">
        <v>1.5387999999999999</v>
      </c>
      <c r="IR71">
        <v>1.5489999999999999</v>
      </c>
      <c r="IS71">
        <v>2207.0639999999999</v>
      </c>
      <c r="IT71">
        <v>1496.2239999999999</v>
      </c>
      <c r="IU71">
        <v>980.6558</v>
      </c>
      <c r="IV71">
        <v>886.24180000000001</v>
      </c>
      <c r="IW71">
        <v>748.24929999999995</v>
      </c>
      <c r="IX71">
        <v>661.31880000000001</v>
      </c>
      <c r="IY71">
        <v>899.77829999999994</v>
      </c>
      <c r="IZ71">
        <v>342.35539999999997</v>
      </c>
      <c r="JA71">
        <v>254.75489999999999</v>
      </c>
      <c r="JB71">
        <v>453.84390000000002</v>
      </c>
      <c r="JC71">
        <v>866.4194</v>
      </c>
      <c r="JD71">
        <v>357.01929999999999</v>
      </c>
      <c r="JE71">
        <v>322.63889999999998</v>
      </c>
      <c r="JF71">
        <v>231.0317</v>
      </c>
      <c r="JG71">
        <v>208.1498</v>
      </c>
      <c r="JH71">
        <v>167.5523</v>
      </c>
      <c r="JI71">
        <v>153.79320000000001</v>
      </c>
      <c r="JJ71">
        <v>150.12819999999999</v>
      </c>
      <c r="JK71">
        <v>134.762</v>
      </c>
      <c r="JL71">
        <v>109.4605</v>
      </c>
      <c r="JM71">
        <v>102.3978</v>
      </c>
      <c r="JN71">
        <v>88.362260000000006</v>
      </c>
    </row>
    <row r="72" spans="1:274" x14ac:dyDescent="0.2">
      <c r="A72" t="s">
        <v>306</v>
      </c>
      <c r="B72">
        <v>0</v>
      </c>
      <c r="C72">
        <v>0</v>
      </c>
      <c r="D72">
        <v>2.154E-2</v>
      </c>
      <c r="E72">
        <v>0</v>
      </c>
      <c r="F72">
        <v>8.2869999999999992E-3</v>
      </c>
      <c r="G72">
        <v>21.988399999999999</v>
      </c>
      <c r="H72">
        <v>2.5439999999999998E-3</v>
      </c>
      <c r="I72">
        <v>0</v>
      </c>
      <c r="J72">
        <v>3.4499999999999999E-3</v>
      </c>
      <c r="K72">
        <v>0</v>
      </c>
      <c r="L72">
        <v>1.021E-2</v>
      </c>
      <c r="M72">
        <v>0</v>
      </c>
      <c r="N72">
        <v>0</v>
      </c>
      <c r="O72">
        <v>0</v>
      </c>
      <c r="P72">
        <v>0</v>
      </c>
      <c r="Q72">
        <v>0</v>
      </c>
      <c r="R72">
        <v>0</v>
      </c>
      <c r="S72">
        <v>1.4128999999999999E-2</v>
      </c>
      <c r="T72">
        <v>0</v>
      </c>
      <c r="U72">
        <v>0</v>
      </c>
      <c r="V72">
        <v>0</v>
      </c>
      <c r="W72">
        <v>0</v>
      </c>
      <c r="X72">
        <v>32.127499999999998</v>
      </c>
      <c r="Y72">
        <v>45.582299999999996</v>
      </c>
      <c r="Z72">
        <v>99.758300000000006</v>
      </c>
      <c r="AA72">
        <v>0</v>
      </c>
      <c r="AB72">
        <v>0</v>
      </c>
      <c r="AC72">
        <v>4.6081999999999998E-2</v>
      </c>
      <c r="AD72">
        <v>0</v>
      </c>
      <c r="AE72">
        <v>1.0524E-2</v>
      </c>
      <c r="AF72">
        <v>50.3842</v>
      </c>
      <c r="AG72">
        <v>6.352E-3</v>
      </c>
      <c r="AH72">
        <v>0</v>
      </c>
      <c r="AI72">
        <v>4.8279999999999998E-3</v>
      </c>
      <c r="AJ72">
        <v>0</v>
      </c>
      <c r="AK72">
        <v>1.0999E-2</v>
      </c>
      <c r="AL72">
        <v>0</v>
      </c>
      <c r="AM72">
        <v>0</v>
      </c>
      <c r="AN72">
        <v>0</v>
      </c>
      <c r="AO72">
        <v>0</v>
      </c>
      <c r="AP72">
        <v>0</v>
      </c>
      <c r="AQ72">
        <v>0</v>
      </c>
      <c r="AR72">
        <v>1.636E-2</v>
      </c>
      <c r="AS72">
        <v>0</v>
      </c>
      <c r="AT72">
        <v>0</v>
      </c>
      <c r="AU72">
        <v>0</v>
      </c>
      <c r="AV72">
        <v>0</v>
      </c>
      <c r="AW72">
        <v>49.2789</v>
      </c>
      <c r="AX72">
        <v>3.9999999999999998E-6</v>
      </c>
      <c r="AY72">
        <v>99.758300000000006</v>
      </c>
      <c r="AZ72">
        <v>1.0064999999999999E-2</v>
      </c>
      <c r="BA72">
        <v>5.3090000000000004E-3</v>
      </c>
      <c r="BB72">
        <v>5.738E-3</v>
      </c>
      <c r="BC72">
        <v>1.9994000000000001E-2</v>
      </c>
      <c r="BD72">
        <v>2.0808E-2</v>
      </c>
      <c r="BE72">
        <v>7.7320000000000002E-3</v>
      </c>
      <c r="BF72">
        <v>7.4419999999999998E-3</v>
      </c>
      <c r="BG72">
        <v>5.8209999999999998E-3</v>
      </c>
      <c r="BH72">
        <v>4.725E-3</v>
      </c>
      <c r="BI72">
        <v>2.0445999999999999E-2</v>
      </c>
      <c r="BJ72">
        <v>2.2332000000000001E-2</v>
      </c>
      <c r="BK72">
        <v>4.1638000000000001E-2</v>
      </c>
      <c r="BL72">
        <v>5.1182999999999999E-2</v>
      </c>
      <c r="BM72">
        <v>7.0745000000000002E-2</v>
      </c>
      <c r="BN72">
        <v>6.8703E-2</v>
      </c>
      <c r="BO72">
        <v>7.6024999999999995E-2</v>
      </c>
      <c r="BP72">
        <v>1.6601000000000001E-2</v>
      </c>
      <c r="BQ72">
        <v>6.3136999999999999E-2</v>
      </c>
      <c r="BR72">
        <v>6.7069000000000004E-2</v>
      </c>
      <c r="BS72">
        <v>7.4802999999999994E-2</v>
      </c>
      <c r="BT72">
        <v>4.5246000000000001E-2</v>
      </c>
      <c r="BU72">
        <v>9.2126E-2</v>
      </c>
      <c r="BV72">
        <v>-131.34</v>
      </c>
      <c r="BW72">
        <v>-653.73</v>
      </c>
      <c r="BX72">
        <v>13.3909</v>
      </c>
      <c r="BY72">
        <v>-130.28</v>
      </c>
      <c r="BZ72">
        <v>121.34699999999999</v>
      </c>
      <c r="CA72">
        <v>0.33190399999999998</v>
      </c>
      <c r="CB72">
        <v>140.488</v>
      </c>
      <c r="CC72">
        <v>-87.882000000000005</v>
      </c>
      <c r="CD72">
        <v>65.311300000000003</v>
      </c>
      <c r="CE72">
        <v>-66.17</v>
      </c>
      <c r="CF72">
        <v>104.718</v>
      </c>
      <c r="CG72">
        <v>-386.69</v>
      </c>
      <c r="CH72">
        <v>-463.11</v>
      </c>
      <c r="CI72">
        <v>-4010.8</v>
      </c>
      <c r="CJ72">
        <v>-21235</v>
      </c>
      <c r="CK72">
        <v>-263.17</v>
      </c>
      <c r="CL72">
        <v>-68.292000000000002</v>
      </c>
      <c r="CM72">
        <v>211.75899999999999</v>
      </c>
      <c r="CN72">
        <v>-179.09</v>
      </c>
      <c r="CO72">
        <v>-108.73</v>
      </c>
      <c r="CP72">
        <v>-157.41</v>
      </c>
      <c r="CQ72">
        <v>-3891.6</v>
      </c>
      <c r="CR72">
        <v>-4642</v>
      </c>
      <c r="CS72">
        <v>-2466</v>
      </c>
      <c r="CT72">
        <v>0.52000599999999997</v>
      </c>
      <c r="CU72">
        <v>0.95027600000000001</v>
      </c>
      <c r="CV72">
        <v>1.7851699999999999</v>
      </c>
      <c r="CW72">
        <v>8.7287000000000003E-2</v>
      </c>
      <c r="CX72">
        <v>9.4145000000000006E-2</v>
      </c>
      <c r="CY72">
        <v>75.745500000000007</v>
      </c>
      <c r="CZ72">
        <v>0.122825</v>
      </c>
      <c r="DA72">
        <v>1.2072099999999999</v>
      </c>
      <c r="DB72">
        <v>1.89245</v>
      </c>
      <c r="DC72">
        <v>0.67589600000000005</v>
      </c>
      <c r="DD72">
        <v>0.31424000000000002</v>
      </c>
      <c r="DE72">
        <v>0.20699699999999999</v>
      </c>
      <c r="DF72">
        <v>0.26186500000000001</v>
      </c>
      <c r="DG72">
        <v>0.45224799999999998</v>
      </c>
      <c r="DH72">
        <v>0.54453200000000002</v>
      </c>
      <c r="DI72">
        <v>0.70915300000000003</v>
      </c>
      <c r="DJ72">
        <v>0.82680299999999995</v>
      </c>
      <c r="DK72">
        <v>0.87045399999999995</v>
      </c>
      <c r="DL72">
        <v>0.95526500000000003</v>
      </c>
      <c r="DM72">
        <v>1.14402</v>
      </c>
      <c r="DN72">
        <v>1.23299</v>
      </c>
      <c r="DO72">
        <v>1.3835</v>
      </c>
      <c r="DP72">
        <v>0.53595800000000005</v>
      </c>
      <c r="DQ72">
        <v>0.95636600000000005</v>
      </c>
      <c r="DR72">
        <v>1.4008499999999999</v>
      </c>
      <c r="DS72">
        <v>9.5479999999999995E-2</v>
      </c>
      <c r="DT72">
        <v>8.5425000000000001E-2</v>
      </c>
      <c r="DU72">
        <v>9.4599000000000003E-2</v>
      </c>
      <c r="DV72">
        <v>0.114173</v>
      </c>
      <c r="DW72">
        <v>1.2704599999999999</v>
      </c>
      <c r="DX72">
        <v>1.8075399999999999</v>
      </c>
      <c r="DY72">
        <v>0.72048699999999999</v>
      </c>
      <c r="DZ72">
        <v>0.29547200000000001</v>
      </c>
      <c r="EA72">
        <v>0.21182200000000001</v>
      </c>
      <c r="EB72">
        <v>0.26741300000000001</v>
      </c>
      <c r="EC72">
        <v>0.45291999999999999</v>
      </c>
      <c r="ED72">
        <v>0.54467399999999999</v>
      </c>
      <c r="EE72">
        <v>0.72226100000000004</v>
      </c>
      <c r="EF72">
        <v>0.89431899999999998</v>
      </c>
      <c r="EG72">
        <v>0.85258199999999995</v>
      </c>
      <c r="EH72">
        <v>0.97764799999999996</v>
      </c>
      <c r="EI72">
        <v>1.1843699999999999</v>
      </c>
      <c r="EJ72">
        <v>1.2618</v>
      </c>
      <c r="EK72">
        <v>1.38443</v>
      </c>
      <c r="EL72">
        <v>-9.0000000000000006E-5</v>
      </c>
      <c r="EM72">
        <v>-4.0000000000000003E-5</v>
      </c>
      <c r="EN72">
        <v>9.9400000000000009E-4</v>
      </c>
      <c r="EO72">
        <v>-1.3999999999999999E-4</v>
      </c>
      <c r="EP72">
        <v>9.5000000000000005E-5</v>
      </c>
      <c r="EQ72">
        <v>1.26095</v>
      </c>
      <c r="ER72">
        <v>1.66E-4</v>
      </c>
      <c r="ES72">
        <v>-3.4000000000000002E-4</v>
      </c>
      <c r="ET72">
        <v>1.03E-4</v>
      </c>
      <c r="EU72">
        <v>-1.7000000000000001E-4</v>
      </c>
      <c r="EV72">
        <v>1.16E-4</v>
      </c>
      <c r="EW72">
        <v>-6.9999999999999994E-5</v>
      </c>
      <c r="EX72">
        <v>-6.9999999999999994E-5</v>
      </c>
      <c r="EY72">
        <v>-1.0000000000000001E-5</v>
      </c>
      <c r="EZ72">
        <v>0</v>
      </c>
      <c r="FA72">
        <v>-1.8000000000000001E-4</v>
      </c>
      <c r="FB72">
        <v>-1.4999999999999999E-4</v>
      </c>
      <c r="FC72">
        <v>1.8799999999999999E-4</v>
      </c>
      <c r="FD72">
        <v>-2.3000000000000001E-4</v>
      </c>
      <c r="FE72">
        <v>-4.0000000000000002E-4</v>
      </c>
      <c r="FF72">
        <v>-1.6000000000000001E-4</v>
      </c>
      <c r="FG72">
        <v>-1.0000000000000001E-5</v>
      </c>
      <c r="FH72">
        <v>41372.916481481501</v>
      </c>
      <c r="FI72">
        <v>1.1921999999999999</v>
      </c>
      <c r="FJ72">
        <v>1.0142</v>
      </c>
      <c r="FK72">
        <v>0.98729999999999996</v>
      </c>
      <c r="FL72">
        <v>1.2111000000000001</v>
      </c>
      <c r="FM72">
        <v>1.1986000000000001</v>
      </c>
      <c r="FN72">
        <v>1.0228999999999999</v>
      </c>
      <c r="FO72">
        <v>0.99890000000000001</v>
      </c>
      <c r="FP72">
        <v>1.0449999999999999</v>
      </c>
      <c r="FQ72">
        <v>1.0242</v>
      </c>
      <c r="FR72">
        <v>1.4380999999999999</v>
      </c>
      <c r="FS72">
        <v>1.3828</v>
      </c>
      <c r="FT72">
        <v>1.3873</v>
      </c>
      <c r="FU72">
        <v>1.3853</v>
      </c>
      <c r="FV72">
        <v>1.3943000000000001</v>
      </c>
      <c r="FW72">
        <v>1.4156</v>
      </c>
      <c r="FX72">
        <v>1.4544999999999999</v>
      </c>
      <c r="FY72">
        <v>1.1485000000000001</v>
      </c>
      <c r="FZ72">
        <v>1.4608000000000001</v>
      </c>
      <c r="GA72">
        <v>1.5032000000000001</v>
      </c>
      <c r="GB72">
        <v>1.5390999999999999</v>
      </c>
      <c r="GC72">
        <v>1.5773999999999999</v>
      </c>
      <c r="GD72">
        <v>1.5734999999999999</v>
      </c>
      <c r="GE72">
        <v>1.2632000000000001</v>
      </c>
      <c r="GF72">
        <v>1.3392999999999999</v>
      </c>
      <c r="GG72">
        <v>1.1916</v>
      </c>
      <c r="GH72">
        <v>0.98540000000000005</v>
      </c>
      <c r="GI72">
        <v>0.96550000000000002</v>
      </c>
      <c r="GJ72">
        <v>1.1057999999999999</v>
      </c>
      <c r="GK72">
        <v>1.1896</v>
      </c>
      <c r="GL72">
        <v>1.0468</v>
      </c>
      <c r="GM72">
        <v>1.0291999999999999</v>
      </c>
      <c r="GN72">
        <v>0.86729999999999996</v>
      </c>
      <c r="GO72">
        <v>0.91420000000000001</v>
      </c>
      <c r="GP72">
        <v>0.99239999999999995</v>
      </c>
      <c r="GQ72">
        <v>0.9909</v>
      </c>
      <c r="GR72">
        <v>0.99099999999999999</v>
      </c>
      <c r="GS72">
        <v>0.98819999999999997</v>
      </c>
      <c r="GT72">
        <v>0.98350000000000004</v>
      </c>
      <c r="GU72">
        <v>1.0184</v>
      </c>
      <c r="GV72">
        <v>0.99260000000000004</v>
      </c>
      <c r="GW72">
        <v>0.98650000000000004</v>
      </c>
      <c r="GX72">
        <v>0.9849</v>
      </c>
      <c r="GY72">
        <v>0.97570000000000001</v>
      </c>
      <c r="GZ72">
        <v>0.98460000000000003</v>
      </c>
      <c r="HA72">
        <v>0.995</v>
      </c>
      <c r="HB72">
        <v>0.99070000000000003</v>
      </c>
      <c r="HC72">
        <v>0.97740000000000005</v>
      </c>
      <c r="HD72">
        <v>0.97389999999999999</v>
      </c>
      <c r="HE72">
        <v>0.99519999999999997</v>
      </c>
      <c r="HF72">
        <v>0.99450000000000005</v>
      </c>
      <c r="HG72">
        <v>0.99219999999999997</v>
      </c>
      <c r="HH72">
        <v>0.95220000000000005</v>
      </c>
      <c r="HI72">
        <v>0.90400000000000003</v>
      </c>
      <c r="HJ72">
        <v>0.99629999999999996</v>
      </c>
      <c r="HK72">
        <v>0.99880000000000002</v>
      </c>
      <c r="HL72">
        <v>1</v>
      </c>
      <c r="HM72">
        <v>1</v>
      </c>
      <c r="HN72">
        <v>1</v>
      </c>
      <c r="HO72">
        <v>1</v>
      </c>
      <c r="HP72">
        <v>1</v>
      </c>
      <c r="HQ72">
        <v>1</v>
      </c>
      <c r="HR72">
        <v>1</v>
      </c>
      <c r="HS72">
        <v>1</v>
      </c>
      <c r="HT72">
        <v>1</v>
      </c>
      <c r="HU72">
        <v>1</v>
      </c>
      <c r="HV72">
        <v>1</v>
      </c>
      <c r="HW72">
        <v>1.4984</v>
      </c>
      <c r="HX72">
        <v>1.3456999999999999</v>
      </c>
      <c r="HY72">
        <v>1.1497999999999999</v>
      </c>
      <c r="HZ72">
        <v>1.1623000000000001</v>
      </c>
      <c r="IA72">
        <v>1.1517999999999999</v>
      </c>
      <c r="IB72">
        <v>1.1248</v>
      </c>
      <c r="IC72">
        <v>1.179</v>
      </c>
      <c r="ID72">
        <v>1.0416000000000001</v>
      </c>
      <c r="IE72">
        <v>0.95289999999999997</v>
      </c>
      <c r="IF72">
        <v>1.2426999999999999</v>
      </c>
      <c r="IG72">
        <v>1.2626999999999999</v>
      </c>
      <c r="IH72">
        <v>1.3768</v>
      </c>
      <c r="II72">
        <v>1.3727</v>
      </c>
      <c r="IJ72">
        <v>1.3816999999999999</v>
      </c>
      <c r="IK72">
        <v>1.399</v>
      </c>
      <c r="IL72">
        <v>1.4303999999999999</v>
      </c>
      <c r="IM72">
        <v>1.1696</v>
      </c>
      <c r="IN72">
        <v>1.4500999999999999</v>
      </c>
      <c r="IO72">
        <v>1.4830000000000001</v>
      </c>
      <c r="IP72">
        <v>1.5158</v>
      </c>
      <c r="IQ72">
        <v>1.5390999999999999</v>
      </c>
      <c r="IR72">
        <v>1.5492999999999999</v>
      </c>
      <c r="IS72">
        <v>2206.2060000000001</v>
      </c>
      <c r="IT72">
        <v>1493.896</v>
      </c>
      <c r="IU72">
        <v>978.65380000000005</v>
      </c>
      <c r="IV72">
        <v>884.43510000000003</v>
      </c>
      <c r="IW72">
        <v>746.50649999999996</v>
      </c>
      <c r="IX72">
        <v>659.66800000000001</v>
      </c>
      <c r="IY72">
        <v>899.00469999999996</v>
      </c>
      <c r="IZ72">
        <v>342.15089999999998</v>
      </c>
      <c r="JA72">
        <v>254.5849</v>
      </c>
      <c r="JB72">
        <v>453.55419999999998</v>
      </c>
      <c r="JC72">
        <v>865.67520000000002</v>
      </c>
      <c r="JD72">
        <v>356.91120000000001</v>
      </c>
      <c r="JE72">
        <v>322.53960000000001</v>
      </c>
      <c r="JF72">
        <v>230.95670000000001</v>
      </c>
      <c r="JG72">
        <v>208.0812</v>
      </c>
      <c r="JH72">
        <v>167.49539999999999</v>
      </c>
      <c r="JI72">
        <v>153.74029999999999</v>
      </c>
      <c r="JJ72">
        <v>150.0763</v>
      </c>
      <c r="JK72">
        <v>134.7149</v>
      </c>
      <c r="JL72">
        <v>109.3723</v>
      </c>
      <c r="JM72">
        <v>102.2987</v>
      </c>
      <c r="JN72">
        <v>88.283739999999995</v>
      </c>
    </row>
    <row r="73" spans="1:274" x14ac:dyDescent="0.2">
      <c r="A73" t="s">
        <v>306</v>
      </c>
      <c r="B73">
        <v>1.204E-3</v>
      </c>
      <c r="C73">
        <v>0</v>
      </c>
      <c r="D73">
        <v>1.9344E-2</v>
      </c>
      <c r="E73">
        <v>1.4997E-2</v>
      </c>
      <c r="F73">
        <v>1.8353999999999999E-2</v>
      </c>
      <c r="G73">
        <v>22.0181</v>
      </c>
      <c r="H73">
        <v>1.66E-4</v>
      </c>
      <c r="I73">
        <v>0</v>
      </c>
      <c r="J73">
        <v>2.771E-3</v>
      </c>
      <c r="K73">
        <v>0</v>
      </c>
      <c r="L73">
        <v>0</v>
      </c>
      <c r="M73">
        <v>0</v>
      </c>
      <c r="N73">
        <v>0</v>
      </c>
      <c r="O73">
        <v>0</v>
      </c>
      <c r="P73">
        <v>0</v>
      </c>
      <c r="Q73">
        <v>0</v>
      </c>
      <c r="R73">
        <v>0</v>
      </c>
      <c r="S73">
        <v>4.1970000000000002E-3</v>
      </c>
      <c r="T73">
        <v>3.2460000000000002E-3</v>
      </c>
      <c r="U73">
        <v>1.1431999999999999E-2</v>
      </c>
      <c r="V73">
        <v>0</v>
      </c>
      <c r="W73">
        <v>0</v>
      </c>
      <c r="X73">
        <v>32.127499999999998</v>
      </c>
      <c r="Y73">
        <v>45.620100000000001</v>
      </c>
      <c r="Z73">
        <v>99.841499999999996</v>
      </c>
      <c r="AA73">
        <v>1.5900000000000001E-3</v>
      </c>
      <c r="AB73">
        <v>0</v>
      </c>
      <c r="AC73">
        <v>4.1383000000000003E-2</v>
      </c>
      <c r="AD73">
        <v>1.7735999999999998E-2</v>
      </c>
      <c r="AE73">
        <v>2.3309E-2</v>
      </c>
      <c r="AF73">
        <v>50.452500000000001</v>
      </c>
      <c r="AG73">
        <v>4.1399999999999998E-4</v>
      </c>
      <c r="AH73">
        <v>0</v>
      </c>
      <c r="AI73">
        <v>3.8779999999999999E-3</v>
      </c>
      <c r="AJ73">
        <v>0</v>
      </c>
      <c r="AK73">
        <v>0</v>
      </c>
      <c r="AL73">
        <v>0</v>
      </c>
      <c r="AM73">
        <v>0</v>
      </c>
      <c r="AN73">
        <v>0</v>
      </c>
      <c r="AO73">
        <v>0</v>
      </c>
      <c r="AP73">
        <v>0</v>
      </c>
      <c r="AQ73">
        <v>0</v>
      </c>
      <c r="AR73">
        <v>4.8589999999999996E-3</v>
      </c>
      <c r="AS73">
        <v>3.741E-3</v>
      </c>
      <c r="AT73">
        <v>1.3121000000000001E-2</v>
      </c>
      <c r="AU73">
        <v>0</v>
      </c>
      <c r="AV73">
        <v>0</v>
      </c>
      <c r="AW73">
        <v>49.2789</v>
      </c>
      <c r="AX73">
        <v>0</v>
      </c>
      <c r="AY73">
        <v>99.841499999999996</v>
      </c>
      <c r="AZ73">
        <v>1.0064E-2</v>
      </c>
      <c r="BA73">
        <v>5.3090000000000004E-3</v>
      </c>
      <c r="BB73">
        <v>5.738E-3</v>
      </c>
      <c r="BC73">
        <v>1.9993E-2</v>
      </c>
      <c r="BD73">
        <v>2.0808E-2</v>
      </c>
      <c r="BE73">
        <v>7.7330000000000003E-3</v>
      </c>
      <c r="BF73">
        <v>7.4419999999999998E-3</v>
      </c>
      <c r="BG73">
        <v>5.8209999999999998E-3</v>
      </c>
      <c r="BH73">
        <v>4.725E-3</v>
      </c>
      <c r="BI73">
        <v>2.0445999999999999E-2</v>
      </c>
      <c r="BJ73">
        <v>2.2332999999999999E-2</v>
      </c>
      <c r="BK73">
        <v>4.1635999999999999E-2</v>
      </c>
      <c r="BL73">
        <v>5.1179000000000002E-2</v>
      </c>
      <c r="BM73">
        <v>7.0740999999999998E-2</v>
      </c>
      <c r="BN73">
        <v>6.8697999999999995E-2</v>
      </c>
      <c r="BO73">
        <v>7.6021000000000005E-2</v>
      </c>
      <c r="BP73">
        <v>1.66E-2</v>
      </c>
      <c r="BQ73">
        <v>6.3132999999999995E-2</v>
      </c>
      <c r="BR73">
        <v>6.7065E-2</v>
      </c>
      <c r="BS73">
        <v>7.4799000000000004E-2</v>
      </c>
      <c r="BT73">
        <v>4.5242999999999998E-2</v>
      </c>
      <c r="BU73">
        <v>9.2120999999999995E-2</v>
      </c>
      <c r="BV73">
        <v>394.92599999999999</v>
      </c>
      <c r="BW73">
        <v>-746.05</v>
      </c>
      <c r="BX73">
        <v>14.818899999999999</v>
      </c>
      <c r="BY73">
        <v>65.6387</v>
      </c>
      <c r="BZ73">
        <v>56.3827</v>
      </c>
      <c r="CA73">
        <v>0.33168700000000001</v>
      </c>
      <c r="CB73">
        <v>2119.2199999999998</v>
      </c>
      <c r="CC73">
        <v>-95.447999999999993</v>
      </c>
      <c r="CD73">
        <v>81.131399999999999</v>
      </c>
      <c r="CE73">
        <v>-9388.5</v>
      </c>
      <c r="CF73">
        <v>-93.444999999999993</v>
      </c>
      <c r="CG73">
        <v>-206.19</v>
      </c>
      <c r="CH73">
        <v>-45.162999999999997</v>
      </c>
      <c r="CI73">
        <v>-558.72</v>
      </c>
      <c r="CJ73">
        <v>-98.253</v>
      </c>
      <c r="CK73">
        <v>-148.46</v>
      </c>
      <c r="CL73">
        <v>-105.67</v>
      </c>
      <c r="CM73">
        <v>710.25599999999997</v>
      </c>
      <c r="CN73">
        <v>975.11800000000005</v>
      </c>
      <c r="CO73">
        <v>309.36700000000002</v>
      </c>
      <c r="CP73">
        <v>-326.51</v>
      </c>
      <c r="CQ73">
        <v>-1656.2</v>
      </c>
      <c r="CR73">
        <v>-4372</v>
      </c>
      <c r="CS73">
        <v>-2491</v>
      </c>
      <c r="CT73">
        <v>0.54199600000000003</v>
      </c>
      <c r="CU73">
        <v>0.95103400000000005</v>
      </c>
      <c r="CV73">
        <v>1.7459499999999999</v>
      </c>
      <c r="CW73">
        <v>0.112841</v>
      </c>
      <c r="CX73">
        <v>0.104736</v>
      </c>
      <c r="CY73">
        <v>75.838700000000003</v>
      </c>
      <c r="CZ73">
        <v>0.11471099999999999</v>
      </c>
      <c r="DA73">
        <v>1.21211</v>
      </c>
      <c r="DB73">
        <v>1.8756699999999999</v>
      </c>
      <c r="DC73">
        <v>0.72011400000000003</v>
      </c>
      <c r="DD73">
        <v>0.275561</v>
      </c>
      <c r="DE73">
        <v>0.20282500000000001</v>
      </c>
      <c r="DF73">
        <v>0.21321599999999999</v>
      </c>
      <c r="DG73">
        <v>0.44805600000000001</v>
      </c>
      <c r="DH73">
        <v>0.51456199999999996</v>
      </c>
      <c r="DI73">
        <v>0.69912200000000002</v>
      </c>
      <c r="DJ73">
        <v>0.85043299999999999</v>
      </c>
      <c r="DK73">
        <v>0.86124199999999995</v>
      </c>
      <c r="DL73">
        <v>0.98179700000000003</v>
      </c>
      <c r="DM73">
        <v>1.1988000000000001</v>
      </c>
      <c r="DN73">
        <v>1.24786</v>
      </c>
      <c r="DO73">
        <v>1.3817299999999999</v>
      </c>
      <c r="DP73">
        <v>0.53605899999999995</v>
      </c>
      <c r="DQ73">
        <v>0.95637099999999997</v>
      </c>
      <c r="DR73">
        <v>1.40082</v>
      </c>
      <c r="DS73">
        <v>9.5478999999999994E-2</v>
      </c>
      <c r="DT73">
        <v>8.5425000000000001E-2</v>
      </c>
      <c r="DU73">
        <v>9.4587000000000004E-2</v>
      </c>
      <c r="DV73">
        <v>0.114147</v>
      </c>
      <c r="DW73">
        <v>1.2704</v>
      </c>
      <c r="DX73">
        <v>1.8074699999999999</v>
      </c>
      <c r="DY73">
        <v>0.72043299999999999</v>
      </c>
      <c r="DZ73">
        <v>0.295408</v>
      </c>
      <c r="EA73">
        <v>0.21182799999999999</v>
      </c>
      <c r="EB73">
        <v>0.26741999999999999</v>
      </c>
      <c r="EC73">
        <v>0.45292900000000003</v>
      </c>
      <c r="ED73">
        <v>0.54468300000000003</v>
      </c>
      <c r="EE73">
        <v>0.72226999999999997</v>
      </c>
      <c r="EF73">
        <v>0.89433099999999999</v>
      </c>
      <c r="EG73">
        <v>0.85259200000000002</v>
      </c>
      <c r="EH73">
        <v>0.97765800000000003</v>
      </c>
      <c r="EI73">
        <v>1.1843900000000001</v>
      </c>
      <c r="EJ73">
        <v>1.2618199999999999</v>
      </c>
      <c r="EK73">
        <v>1.38443</v>
      </c>
      <c r="EL73">
        <v>2.9E-5</v>
      </c>
      <c r="EM73">
        <v>-3.0000000000000001E-5</v>
      </c>
      <c r="EN73">
        <v>8.9300000000000002E-4</v>
      </c>
      <c r="EO73">
        <v>2.99E-4</v>
      </c>
      <c r="EP73">
        <v>2.1100000000000001E-4</v>
      </c>
      <c r="EQ73">
        <v>1.2625</v>
      </c>
      <c r="ER73">
        <v>1.1E-5</v>
      </c>
      <c r="ES73">
        <v>-3.1E-4</v>
      </c>
      <c r="ET73">
        <v>8.2000000000000001E-5</v>
      </c>
      <c r="EU73">
        <v>0</v>
      </c>
      <c r="EV73">
        <v>-1.2999999999999999E-4</v>
      </c>
      <c r="EW73">
        <v>-1.2999999999999999E-4</v>
      </c>
      <c r="EX73">
        <v>-7.2000000000000005E-4</v>
      </c>
      <c r="EY73">
        <v>-8.0000000000000007E-5</v>
      </c>
      <c r="EZ73">
        <v>-4.4999999999999999E-4</v>
      </c>
      <c r="FA73">
        <v>-3.2000000000000003E-4</v>
      </c>
      <c r="FB73">
        <v>-1E-4</v>
      </c>
      <c r="FC73">
        <v>5.5999999999999999E-5</v>
      </c>
      <c r="FD73">
        <v>4.1999999999999998E-5</v>
      </c>
      <c r="FE73">
        <v>1.44E-4</v>
      </c>
      <c r="FF73">
        <v>-8.0000000000000007E-5</v>
      </c>
      <c r="FG73">
        <v>-3.0000000000000001E-5</v>
      </c>
      <c r="FH73">
        <v>41372.919502314799</v>
      </c>
      <c r="FI73">
        <v>1.1921999999999999</v>
      </c>
      <c r="FJ73">
        <v>1.0142</v>
      </c>
      <c r="FK73">
        <v>0.98729999999999996</v>
      </c>
      <c r="FL73">
        <v>1.2111000000000001</v>
      </c>
      <c r="FM73">
        <v>1.1986000000000001</v>
      </c>
      <c r="FN73">
        <v>1.0228999999999999</v>
      </c>
      <c r="FO73">
        <v>0.99890000000000001</v>
      </c>
      <c r="FP73">
        <v>1.0449999999999999</v>
      </c>
      <c r="FQ73">
        <v>1.0242</v>
      </c>
      <c r="FR73">
        <v>1.4380999999999999</v>
      </c>
      <c r="FS73">
        <v>1.3828</v>
      </c>
      <c r="FT73">
        <v>1.3873</v>
      </c>
      <c r="FU73">
        <v>1.3853</v>
      </c>
      <c r="FV73">
        <v>1.3942000000000001</v>
      </c>
      <c r="FW73">
        <v>1.4156</v>
      </c>
      <c r="FX73">
        <v>1.4543999999999999</v>
      </c>
      <c r="FY73">
        <v>1.1485000000000001</v>
      </c>
      <c r="FZ73">
        <v>1.4608000000000001</v>
      </c>
      <c r="GA73">
        <v>1.5032000000000001</v>
      </c>
      <c r="GB73">
        <v>1.5389999999999999</v>
      </c>
      <c r="GC73">
        <v>1.5773999999999999</v>
      </c>
      <c r="GD73">
        <v>1.5734999999999999</v>
      </c>
      <c r="GE73">
        <v>1.2628999999999999</v>
      </c>
      <c r="GF73">
        <v>1.3392999999999999</v>
      </c>
      <c r="GG73">
        <v>1.1916</v>
      </c>
      <c r="GH73">
        <v>0.98550000000000004</v>
      </c>
      <c r="GI73">
        <v>0.96560000000000001</v>
      </c>
      <c r="GJ73">
        <v>1.1059000000000001</v>
      </c>
      <c r="GK73">
        <v>1.1898</v>
      </c>
      <c r="GL73">
        <v>1.0468999999999999</v>
      </c>
      <c r="GM73">
        <v>1.0293000000000001</v>
      </c>
      <c r="GN73">
        <v>0.86739999999999995</v>
      </c>
      <c r="GO73">
        <v>0.91439999999999999</v>
      </c>
      <c r="GP73">
        <v>0.99229999999999996</v>
      </c>
      <c r="GQ73">
        <v>0.9909</v>
      </c>
      <c r="GR73">
        <v>0.99099999999999999</v>
      </c>
      <c r="GS73">
        <v>0.98819999999999997</v>
      </c>
      <c r="GT73">
        <v>0.98350000000000004</v>
      </c>
      <c r="GU73">
        <v>1.0184</v>
      </c>
      <c r="GV73">
        <v>0.99260000000000004</v>
      </c>
      <c r="GW73">
        <v>0.98650000000000004</v>
      </c>
      <c r="GX73">
        <v>0.9849</v>
      </c>
      <c r="GY73">
        <v>0.97570000000000001</v>
      </c>
      <c r="GZ73">
        <v>0.98460000000000003</v>
      </c>
      <c r="HA73">
        <v>0.995</v>
      </c>
      <c r="HB73">
        <v>0.99070000000000003</v>
      </c>
      <c r="HC73">
        <v>0.97740000000000005</v>
      </c>
      <c r="HD73">
        <v>0.97389999999999999</v>
      </c>
      <c r="HE73">
        <v>0.99519999999999997</v>
      </c>
      <c r="HF73">
        <v>0.99450000000000005</v>
      </c>
      <c r="HG73">
        <v>0.99219999999999997</v>
      </c>
      <c r="HH73">
        <v>0.95220000000000005</v>
      </c>
      <c r="HI73">
        <v>0.90410000000000001</v>
      </c>
      <c r="HJ73">
        <v>0.99629999999999996</v>
      </c>
      <c r="HK73">
        <v>0.99880000000000002</v>
      </c>
      <c r="HL73">
        <v>1</v>
      </c>
      <c r="HM73">
        <v>1</v>
      </c>
      <c r="HN73">
        <v>1</v>
      </c>
      <c r="HO73">
        <v>1</v>
      </c>
      <c r="HP73">
        <v>1</v>
      </c>
      <c r="HQ73">
        <v>1</v>
      </c>
      <c r="HR73">
        <v>1</v>
      </c>
      <c r="HS73">
        <v>1</v>
      </c>
      <c r="HT73">
        <v>1</v>
      </c>
      <c r="HU73">
        <v>1</v>
      </c>
      <c r="HV73">
        <v>1</v>
      </c>
      <c r="HW73">
        <v>1.4981</v>
      </c>
      <c r="HX73">
        <v>1.3455999999999999</v>
      </c>
      <c r="HY73">
        <v>1.1497999999999999</v>
      </c>
      <c r="HZ73">
        <v>1.1624000000000001</v>
      </c>
      <c r="IA73">
        <v>1.1517999999999999</v>
      </c>
      <c r="IB73">
        <v>1.125</v>
      </c>
      <c r="IC73">
        <v>1.1793</v>
      </c>
      <c r="ID73">
        <v>1.0417000000000001</v>
      </c>
      <c r="IE73">
        <v>0.95299999999999996</v>
      </c>
      <c r="IF73">
        <v>1.2427999999999999</v>
      </c>
      <c r="IG73">
        <v>1.2628999999999999</v>
      </c>
      <c r="IH73">
        <v>1.3767</v>
      </c>
      <c r="II73">
        <v>1.3727</v>
      </c>
      <c r="IJ73">
        <v>1.3815999999999999</v>
      </c>
      <c r="IK73">
        <v>1.3989</v>
      </c>
      <c r="IL73">
        <v>1.4303999999999999</v>
      </c>
      <c r="IM73">
        <v>1.1696</v>
      </c>
      <c r="IN73">
        <v>1.45</v>
      </c>
      <c r="IO73">
        <v>1.4829000000000001</v>
      </c>
      <c r="IP73">
        <v>1.5157</v>
      </c>
      <c r="IQ73">
        <v>1.5390999999999999</v>
      </c>
      <c r="IR73">
        <v>1.5492999999999999</v>
      </c>
      <c r="IS73">
        <v>2207.23</v>
      </c>
      <c r="IT73">
        <v>1495.1310000000001</v>
      </c>
      <c r="IU73">
        <v>979.55960000000005</v>
      </c>
      <c r="IV73">
        <v>885.2278</v>
      </c>
      <c r="IW73">
        <v>747.15070000000003</v>
      </c>
      <c r="IX73">
        <v>660.67179999999996</v>
      </c>
      <c r="IY73">
        <v>900.62180000000001</v>
      </c>
      <c r="IZ73">
        <v>342.6275</v>
      </c>
      <c r="JA73">
        <v>254.93029999999999</v>
      </c>
      <c r="JB73">
        <v>454.21910000000003</v>
      </c>
      <c r="JC73">
        <v>867.23159999999996</v>
      </c>
      <c r="JD73">
        <v>357.08170000000001</v>
      </c>
      <c r="JE73">
        <v>322.6927</v>
      </c>
      <c r="JF73">
        <v>231.0625</v>
      </c>
      <c r="JG73">
        <v>208.17580000000001</v>
      </c>
      <c r="JH73">
        <v>167.5701</v>
      </c>
      <c r="JI73">
        <v>153.80850000000001</v>
      </c>
      <c r="JJ73">
        <v>150.14269999999999</v>
      </c>
      <c r="JK73">
        <v>134.7739</v>
      </c>
      <c r="JL73">
        <v>109.4064</v>
      </c>
      <c r="JM73">
        <v>102.3305</v>
      </c>
      <c r="JN73">
        <v>88.326520000000002</v>
      </c>
    </row>
    <row r="74" spans="1:274" x14ac:dyDescent="0.2">
      <c r="A74" t="s">
        <v>0</v>
      </c>
      <c r="B74" t="s">
        <v>1</v>
      </c>
      <c r="C74" t="s">
        <v>2</v>
      </c>
      <c r="D74" t="s">
        <v>3</v>
      </c>
      <c r="E74" t="s">
        <v>4</v>
      </c>
      <c r="F74" t="s">
        <v>5</v>
      </c>
      <c r="G74" t="s">
        <v>6</v>
      </c>
      <c r="H74" t="s">
        <v>7</v>
      </c>
      <c r="I74" t="s">
        <v>8</v>
      </c>
      <c r="J74" t="s">
        <v>9</v>
      </c>
      <c r="K74" t="s">
        <v>10</v>
      </c>
      <c r="L74" t="s">
        <v>11</v>
      </c>
      <c r="M74" t="s">
        <v>12</v>
      </c>
      <c r="N74" t="s">
        <v>13</v>
      </c>
      <c r="O74" t="s">
        <v>14</v>
      </c>
      <c r="P74" t="s">
        <v>15</v>
      </c>
      <c r="Q74" t="s">
        <v>16</v>
      </c>
      <c r="R74" t="s">
        <v>17</v>
      </c>
      <c r="S74" t="s">
        <v>18</v>
      </c>
      <c r="T74" t="s">
        <v>19</v>
      </c>
      <c r="U74" t="s">
        <v>20</v>
      </c>
      <c r="V74" t="s">
        <v>21</v>
      </c>
      <c r="W74" t="s">
        <v>22</v>
      </c>
      <c r="X74" t="s">
        <v>23</v>
      </c>
      <c r="Y74" t="s">
        <v>24</v>
      </c>
      <c r="Z74" t="s">
        <v>25</v>
      </c>
      <c r="AA74" t="s">
        <v>26</v>
      </c>
      <c r="AB74" t="s">
        <v>27</v>
      </c>
      <c r="AC74" t="s">
        <v>28</v>
      </c>
      <c r="AD74" t="s">
        <v>29</v>
      </c>
      <c r="AE74" t="s">
        <v>30</v>
      </c>
      <c r="AF74" t="s">
        <v>31</v>
      </c>
      <c r="AG74" t="s">
        <v>32</v>
      </c>
      <c r="AH74" t="s">
        <v>33</v>
      </c>
      <c r="AI74" t="s">
        <v>34</v>
      </c>
      <c r="AJ74" t="s">
        <v>35</v>
      </c>
      <c r="AK74" t="s">
        <v>36</v>
      </c>
      <c r="AL74" t="s">
        <v>37</v>
      </c>
      <c r="AM74" t="s">
        <v>38</v>
      </c>
      <c r="AN74" t="s">
        <v>39</v>
      </c>
      <c r="AO74" t="s">
        <v>40</v>
      </c>
      <c r="AP74" t="s">
        <v>41</v>
      </c>
      <c r="AQ74" t="s">
        <v>42</v>
      </c>
      <c r="AR74" t="s">
        <v>43</v>
      </c>
      <c r="AS74" t="s">
        <v>44</v>
      </c>
      <c r="AT74" t="s">
        <v>45</v>
      </c>
      <c r="AU74" t="s">
        <v>46</v>
      </c>
      <c r="AV74" t="s">
        <v>47</v>
      </c>
      <c r="AW74" t="s">
        <v>24</v>
      </c>
      <c r="AX74" t="s">
        <v>48</v>
      </c>
      <c r="AY74" t="s">
        <v>49</v>
      </c>
      <c r="AZ74" t="s">
        <v>50</v>
      </c>
      <c r="BA74" t="s">
        <v>51</v>
      </c>
      <c r="BB74" t="s">
        <v>52</v>
      </c>
      <c r="BC74" t="s">
        <v>53</v>
      </c>
      <c r="BD74" t="s">
        <v>54</v>
      </c>
      <c r="BE74" t="s">
        <v>55</v>
      </c>
      <c r="BF74" t="s">
        <v>56</v>
      </c>
      <c r="BG74" t="s">
        <v>57</v>
      </c>
      <c r="BH74" t="s">
        <v>58</v>
      </c>
      <c r="BI74" t="s">
        <v>59</v>
      </c>
      <c r="BJ74" t="s">
        <v>60</v>
      </c>
      <c r="BK74" t="s">
        <v>61</v>
      </c>
      <c r="BL74" t="s">
        <v>62</v>
      </c>
      <c r="BM74" t="s">
        <v>63</v>
      </c>
      <c r="BN74" t="s">
        <v>64</v>
      </c>
      <c r="BO74" t="s">
        <v>65</v>
      </c>
      <c r="BP74" t="s">
        <v>66</v>
      </c>
      <c r="BQ74" t="s">
        <v>67</v>
      </c>
      <c r="BR74" t="s">
        <v>68</v>
      </c>
      <c r="BS74" t="s">
        <v>69</v>
      </c>
      <c r="BT74" t="s">
        <v>70</v>
      </c>
      <c r="BU74" t="s">
        <v>71</v>
      </c>
      <c r="BV74" t="s">
        <v>72</v>
      </c>
      <c r="BW74" t="s">
        <v>73</v>
      </c>
      <c r="BX74" t="s">
        <v>74</v>
      </c>
      <c r="BY74" t="s">
        <v>75</v>
      </c>
      <c r="BZ74" t="s">
        <v>76</v>
      </c>
      <c r="CA74" t="s">
        <v>77</v>
      </c>
      <c r="CB74" t="s">
        <v>78</v>
      </c>
      <c r="CC74" t="s">
        <v>79</v>
      </c>
      <c r="CD74" t="s">
        <v>80</v>
      </c>
      <c r="CE74" t="s">
        <v>81</v>
      </c>
      <c r="CF74" t="s">
        <v>82</v>
      </c>
      <c r="CG74" t="s">
        <v>83</v>
      </c>
      <c r="CH74" t="s">
        <v>84</v>
      </c>
      <c r="CI74" t="s">
        <v>85</v>
      </c>
      <c r="CJ74" t="s">
        <v>86</v>
      </c>
      <c r="CK74" t="s">
        <v>87</v>
      </c>
      <c r="CL74" t="s">
        <v>88</v>
      </c>
      <c r="CM74" t="s">
        <v>89</v>
      </c>
      <c r="CN74" t="s">
        <v>90</v>
      </c>
      <c r="CO74" t="s">
        <v>91</v>
      </c>
      <c r="CP74" t="s">
        <v>92</v>
      </c>
      <c r="CQ74" t="s">
        <v>93</v>
      </c>
      <c r="CR74" t="s">
        <v>94</v>
      </c>
      <c r="CS74" t="s">
        <v>95</v>
      </c>
      <c r="CT74" t="s">
        <v>96</v>
      </c>
      <c r="CU74" t="s">
        <v>97</v>
      </c>
      <c r="CV74" t="s">
        <v>98</v>
      </c>
      <c r="CW74" t="s">
        <v>99</v>
      </c>
      <c r="CX74" t="s">
        <v>100</v>
      </c>
      <c r="CY74" t="s">
        <v>101</v>
      </c>
      <c r="CZ74" t="s">
        <v>102</v>
      </c>
      <c r="DA74" t="s">
        <v>103</v>
      </c>
      <c r="DB74" t="s">
        <v>104</v>
      </c>
      <c r="DC74" t="s">
        <v>105</v>
      </c>
      <c r="DD74" t="s">
        <v>106</v>
      </c>
      <c r="DE74" t="s">
        <v>107</v>
      </c>
      <c r="DF74" t="s">
        <v>108</v>
      </c>
      <c r="DG74" t="s">
        <v>109</v>
      </c>
      <c r="DH74" t="s">
        <v>110</v>
      </c>
      <c r="DI74" t="s">
        <v>111</v>
      </c>
      <c r="DJ74" t="s">
        <v>112</v>
      </c>
      <c r="DK74" t="s">
        <v>113</v>
      </c>
      <c r="DL74" t="s">
        <v>114</v>
      </c>
      <c r="DM74" t="s">
        <v>115</v>
      </c>
      <c r="DN74" t="s">
        <v>116</v>
      </c>
      <c r="DO74" t="s">
        <v>117</v>
      </c>
      <c r="DP74" t="s">
        <v>118</v>
      </c>
      <c r="DQ74" t="s">
        <v>119</v>
      </c>
      <c r="DR74" t="s">
        <v>120</v>
      </c>
      <c r="DS74" t="s">
        <v>121</v>
      </c>
      <c r="DT74" t="s">
        <v>122</v>
      </c>
      <c r="DU74" t="s">
        <v>123</v>
      </c>
      <c r="DV74" t="s">
        <v>124</v>
      </c>
      <c r="DW74" t="s">
        <v>125</v>
      </c>
      <c r="DX74" t="s">
        <v>126</v>
      </c>
      <c r="DY74" t="s">
        <v>127</v>
      </c>
      <c r="DZ74" t="s">
        <v>128</v>
      </c>
      <c r="EA74" t="s">
        <v>129</v>
      </c>
      <c r="EB74" t="s">
        <v>130</v>
      </c>
      <c r="EC74" t="s">
        <v>131</v>
      </c>
      <c r="ED74" t="s">
        <v>132</v>
      </c>
      <c r="EE74" t="s">
        <v>133</v>
      </c>
      <c r="EF74" t="s">
        <v>134</v>
      </c>
      <c r="EG74" t="s">
        <v>135</v>
      </c>
      <c r="EH74" t="s">
        <v>136</v>
      </c>
      <c r="EI74" t="s">
        <v>137</v>
      </c>
      <c r="EJ74" t="s">
        <v>138</v>
      </c>
      <c r="EK74" t="s">
        <v>139</v>
      </c>
      <c r="EL74" t="s">
        <v>140</v>
      </c>
      <c r="EM74" t="s">
        <v>141</v>
      </c>
      <c r="EN74" t="s">
        <v>142</v>
      </c>
      <c r="EO74" t="s">
        <v>143</v>
      </c>
      <c r="EP74" t="s">
        <v>144</v>
      </c>
      <c r="EQ74" t="s">
        <v>145</v>
      </c>
      <c r="ER74" t="s">
        <v>146</v>
      </c>
      <c r="ES74" t="s">
        <v>147</v>
      </c>
      <c r="ET74" t="s">
        <v>148</v>
      </c>
      <c r="EU74" t="s">
        <v>149</v>
      </c>
      <c r="EV74" t="s">
        <v>150</v>
      </c>
      <c r="EW74" t="s">
        <v>151</v>
      </c>
      <c r="EX74" t="s">
        <v>152</v>
      </c>
      <c r="EY74" t="s">
        <v>153</v>
      </c>
      <c r="EZ74" t="s">
        <v>154</v>
      </c>
      <c r="FA74" t="s">
        <v>155</v>
      </c>
      <c r="FB74" t="s">
        <v>156</v>
      </c>
      <c r="FC74" t="s">
        <v>157</v>
      </c>
      <c r="FD74" t="s">
        <v>158</v>
      </c>
      <c r="FE74" t="s">
        <v>159</v>
      </c>
      <c r="FF74" t="s">
        <v>160</v>
      </c>
      <c r="FG74" t="s">
        <v>161</v>
      </c>
      <c r="FH74" t="s">
        <v>162</v>
      </c>
      <c r="FI74" t="s">
        <v>163</v>
      </c>
      <c r="FJ74" t="s">
        <v>164</v>
      </c>
      <c r="FK74" t="s">
        <v>165</v>
      </c>
      <c r="FL74" t="s">
        <v>166</v>
      </c>
      <c r="FM74" t="s">
        <v>167</v>
      </c>
      <c r="FN74" t="s">
        <v>168</v>
      </c>
      <c r="FO74" t="s">
        <v>169</v>
      </c>
      <c r="FP74" t="s">
        <v>170</v>
      </c>
      <c r="FQ74" t="s">
        <v>171</v>
      </c>
      <c r="FR74" t="s">
        <v>172</v>
      </c>
      <c r="FS74" t="s">
        <v>173</v>
      </c>
      <c r="FT74" t="s">
        <v>174</v>
      </c>
      <c r="FU74" t="s">
        <v>175</v>
      </c>
      <c r="FV74" t="s">
        <v>176</v>
      </c>
      <c r="FW74" t="s">
        <v>177</v>
      </c>
      <c r="FX74" t="s">
        <v>178</v>
      </c>
      <c r="FY74" t="s">
        <v>179</v>
      </c>
      <c r="FZ74" t="s">
        <v>180</v>
      </c>
      <c r="GA74" t="s">
        <v>181</v>
      </c>
      <c r="GB74" t="s">
        <v>182</v>
      </c>
      <c r="GC74" t="s">
        <v>183</v>
      </c>
      <c r="GD74" t="s">
        <v>184</v>
      </c>
      <c r="GE74" t="s">
        <v>185</v>
      </c>
      <c r="GF74" t="s">
        <v>186</v>
      </c>
      <c r="GG74" t="s">
        <v>187</v>
      </c>
      <c r="GH74" t="s">
        <v>188</v>
      </c>
      <c r="GI74" t="s">
        <v>189</v>
      </c>
      <c r="GJ74" t="s">
        <v>190</v>
      </c>
      <c r="GK74" t="s">
        <v>191</v>
      </c>
      <c r="GL74" t="s">
        <v>192</v>
      </c>
      <c r="GM74" t="s">
        <v>193</v>
      </c>
      <c r="GN74" t="s">
        <v>194</v>
      </c>
      <c r="GO74" t="s">
        <v>195</v>
      </c>
      <c r="GP74" t="s">
        <v>196</v>
      </c>
      <c r="GQ74" t="s">
        <v>197</v>
      </c>
      <c r="GR74" t="s">
        <v>198</v>
      </c>
      <c r="GS74" t="s">
        <v>199</v>
      </c>
      <c r="GT74" t="s">
        <v>200</v>
      </c>
      <c r="GU74" t="s">
        <v>201</v>
      </c>
      <c r="GV74" t="s">
        <v>202</v>
      </c>
      <c r="GW74" t="s">
        <v>203</v>
      </c>
      <c r="GX74" t="s">
        <v>204</v>
      </c>
      <c r="GY74" t="s">
        <v>205</v>
      </c>
      <c r="GZ74" t="s">
        <v>206</v>
      </c>
      <c r="HA74" t="s">
        <v>207</v>
      </c>
      <c r="HB74" t="s">
        <v>208</v>
      </c>
      <c r="HC74" t="s">
        <v>209</v>
      </c>
      <c r="HD74" t="s">
        <v>210</v>
      </c>
      <c r="HE74" t="s">
        <v>211</v>
      </c>
      <c r="HF74" t="s">
        <v>212</v>
      </c>
      <c r="HG74" t="s">
        <v>213</v>
      </c>
      <c r="HH74" t="s">
        <v>214</v>
      </c>
      <c r="HI74" t="s">
        <v>215</v>
      </c>
      <c r="HJ74" t="s">
        <v>216</v>
      </c>
      <c r="HK74" t="s">
        <v>217</v>
      </c>
      <c r="HL74" t="s">
        <v>218</v>
      </c>
      <c r="HM74" t="s">
        <v>219</v>
      </c>
      <c r="HN74" t="s">
        <v>220</v>
      </c>
      <c r="HO74" t="s">
        <v>221</v>
      </c>
      <c r="HP74" t="s">
        <v>222</v>
      </c>
      <c r="HQ74" t="s">
        <v>223</v>
      </c>
      <c r="HR74" t="s">
        <v>224</v>
      </c>
      <c r="HS74" t="s">
        <v>225</v>
      </c>
      <c r="HT74" t="s">
        <v>226</v>
      </c>
      <c r="HU74" t="s">
        <v>227</v>
      </c>
      <c r="HV74" t="s">
        <v>228</v>
      </c>
      <c r="HW74" t="s">
        <v>229</v>
      </c>
      <c r="HX74" t="s">
        <v>230</v>
      </c>
      <c r="HY74" t="s">
        <v>231</v>
      </c>
      <c r="HZ74" t="s">
        <v>232</v>
      </c>
      <c r="IA74" t="s">
        <v>233</v>
      </c>
      <c r="IB74" t="s">
        <v>234</v>
      </c>
      <c r="IC74" t="s">
        <v>235</v>
      </c>
      <c r="ID74" t="s">
        <v>236</v>
      </c>
      <c r="IE74" t="s">
        <v>237</v>
      </c>
      <c r="IF74" t="s">
        <v>238</v>
      </c>
      <c r="IG74" t="s">
        <v>239</v>
      </c>
      <c r="IH74" t="s">
        <v>240</v>
      </c>
      <c r="II74" t="s">
        <v>241</v>
      </c>
      <c r="IJ74" t="s">
        <v>242</v>
      </c>
      <c r="IK74" t="s">
        <v>243</v>
      </c>
      <c r="IL74" t="s">
        <v>244</v>
      </c>
      <c r="IM74" t="s">
        <v>245</v>
      </c>
      <c r="IN74" t="s">
        <v>246</v>
      </c>
      <c r="IO74" t="s">
        <v>247</v>
      </c>
      <c r="IP74" t="s">
        <v>248</v>
      </c>
      <c r="IQ74" t="s">
        <v>249</v>
      </c>
      <c r="IR74" t="s">
        <v>250</v>
      </c>
      <c r="IS74" t="s">
        <v>251</v>
      </c>
      <c r="IT74" t="s">
        <v>252</v>
      </c>
      <c r="IU74" t="s">
        <v>253</v>
      </c>
      <c r="IV74" t="s">
        <v>254</v>
      </c>
      <c r="IW74" t="s">
        <v>255</v>
      </c>
      <c r="IX74" t="s">
        <v>256</v>
      </c>
      <c r="IY74" t="s">
        <v>257</v>
      </c>
      <c r="IZ74" t="s">
        <v>258</v>
      </c>
      <c r="JA74" t="s">
        <v>259</v>
      </c>
      <c r="JB74" t="s">
        <v>260</v>
      </c>
      <c r="JC74" t="s">
        <v>261</v>
      </c>
      <c r="JD74" t="s">
        <v>262</v>
      </c>
      <c r="JE74" t="s">
        <v>263</v>
      </c>
      <c r="JF74" t="s">
        <v>264</v>
      </c>
      <c r="JG74" t="s">
        <v>265</v>
      </c>
      <c r="JH74" t="s">
        <v>266</v>
      </c>
      <c r="JI74" t="s">
        <v>267</v>
      </c>
      <c r="JJ74" t="s">
        <v>268</v>
      </c>
      <c r="JK74" t="s">
        <v>269</v>
      </c>
      <c r="JL74" t="s">
        <v>270</v>
      </c>
    </row>
    <row r="75" spans="1:274" x14ac:dyDescent="0.2">
      <c r="A75" t="s">
        <v>307</v>
      </c>
      <c r="B75">
        <v>1.364E-3</v>
      </c>
      <c r="C75">
        <v>0</v>
      </c>
      <c r="D75">
        <v>2.3180000000000002E-3</v>
      </c>
      <c r="E75">
        <v>0</v>
      </c>
      <c r="F75">
        <v>0</v>
      </c>
      <c r="G75">
        <v>12.781000000000001</v>
      </c>
      <c r="H75">
        <v>3.0379999999999999E-3</v>
      </c>
      <c r="I75">
        <v>0</v>
      </c>
      <c r="J75">
        <v>1.5899999999999999E-4</v>
      </c>
      <c r="K75">
        <v>0</v>
      </c>
      <c r="L75">
        <v>0.91788499999999995</v>
      </c>
      <c r="M75">
        <v>0</v>
      </c>
      <c r="N75">
        <v>9.6600000000000002E-3</v>
      </c>
      <c r="O75">
        <v>3.5478000000000003E-2</v>
      </c>
      <c r="P75">
        <v>2.8451000000000001E-2</v>
      </c>
      <c r="Q75">
        <v>60.938400000000001</v>
      </c>
      <c r="R75">
        <v>0</v>
      </c>
      <c r="S75">
        <v>9.4009999999999996E-3</v>
      </c>
      <c r="T75">
        <v>7.2583999999999996E-2</v>
      </c>
      <c r="U75">
        <v>0</v>
      </c>
      <c r="V75">
        <v>0</v>
      </c>
      <c r="W75">
        <v>0</v>
      </c>
      <c r="X75">
        <v>26.336500000000001</v>
      </c>
      <c r="Y75">
        <v>101.136</v>
      </c>
      <c r="Z75">
        <v>1.802E-3</v>
      </c>
      <c r="AA75">
        <v>0</v>
      </c>
      <c r="AB75">
        <v>4.9589999999999999E-3</v>
      </c>
      <c r="AC75">
        <v>0</v>
      </c>
      <c r="AD75">
        <v>0</v>
      </c>
      <c r="AE75">
        <v>29.2864</v>
      </c>
      <c r="AF75">
        <v>7.5859999999999999E-3</v>
      </c>
      <c r="AG75">
        <v>0</v>
      </c>
      <c r="AH75">
        <v>2.23E-4</v>
      </c>
      <c r="AI75">
        <v>0</v>
      </c>
      <c r="AJ75">
        <v>0.98876699999999995</v>
      </c>
      <c r="AK75">
        <v>0</v>
      </c>
      <c r="AL75">
        <v>1.1313999999999999E-2</v>
      </c>
      <c r="AM75">
        <v>4.1520000000000001E-2</v>
      </c>
      <c r="AN75">
        <v>3.3184999999999999E-2</v>
      </c>
      <c r="AO75">
        <v>70.665800000000004</v>
      </c>
      <c r="AP75">
        <v>0</v>
      </c>
      <c r="AQ75">
        <v>1.0886E-2</v>
      </c>
      <c r="AR75">
        <v>8.3662E-2</v>
      </c>
      <c r="AS75">
        <v>0</v>
      </c>
      <c r="AT75">
        <v>0</v>
      </c>
      <c r="AU75">
        <v>0</v>
      </c>
      <c r="AV75">
        <v>6.0000000000000002E-6</v>
      </c>
      <c r="AW75">
        <v>101.136</v>
      </c>
      <c r="AX75">
        <v>1.6976000000000002E-2</v>
      </c>
      <c r="AY75">
        <v>7.3550000000000004E-3</v>
      </c>
      <c r="AZ75">
        <v>1.0154E-2</v>
      </c>
      <c r="BA75">
        <v>3.0807000000000001E-2</v>
      </c>
      <c r="BB75">
        <v>3.2800999999999997E-2</v>
      </c>
      <c r="BC75">
        <v>1.1415E-2</v>
      </c>
      <c r="BD75">
        <v>1.0345E-2</v>
      </c>
      <c r="BE75">
        <v>8.1939999999999999E-3</v>
      </c>
      <c r="BF75">
        <v>7.0150000000000004E-3</v>
      </c>
      <c r="BG75">
        <v>2.8468E-2</v>
      </c>
      <c r="BH75">
        <v>3.2124E-2</v>
      </c>
      <c r="BI75">
        <v>5.2939E-2</v>
      </c>
      <c r="BJ75">
        <v>6.4440999999999998E-2</v>
      </c>
      <c r="BK75">
        <v>9.4703999999999997E-2</v>
      </c>
      <c r="BL75">
        <v>9.0476000000000001E-2</v>
      </c>
      <c r="BM75">
        <v>0.103001</v>
      </c>
      <c r="BN75">
        <v>2.1662000000000001E-2</v>
      </c>
      <c r="BO75">
        <v>8.5646E-2</v>
      </c>
      <c r="BP75">
        <v>9.0336E-2</v>
      </c>
      <c r="BQ75">
        <v>0.10228</v>
      </c>
      <c r="BR75">
        <v>6.1740000000000003E-2</v>
      </c>
      <c r="BS75">
        <v>0.12656100000000001</v>
      </c>
      <c r="BT75">
        <v>587.38199999999995</v>
      </c>
      <c r="BU75">
        <v>-20.132000000000001</v>
      </c>
      <c r="BV75">
        <v>207.21799999999999</v>
      </c>
      <c r="BW75">
        <v>-417.74</v>
      </c>
      <c r="BX75">
        <v>-301.51</v>
      </c>
      <c r="BY75">
        <v>0.49710599999999999</v>
      </c>
      <c r="BZ75">
        <v>162.59800000000001</v>
      </c>
      <c r="CA75">
        <v>-432.07</v>
      </c>
      <c r="CB75">
        <v>2078.9499999999998</v>
      </c>
      <c r="CC75">
        <v>-382.94</v>
      </c>
      <c r="CD75">
        <v>2.6108699999999998</v>
      </c>
      <c r="CE75">
        <v>-50.497</v>
      </c>
      <c r="CF75">
        <v>316.06</v>
      </c>
      <c r="CG75">
        <v>126.767</v>
      </c>
      <c r="CH75">
        <v>150.77099999999999</v>
      </c>
      <c r="CI75">
        <v>0.34909499999999999</v>
      </c>
      <c r="CJ75">
        <v>-234.74</v>
      </c>
      <c r="CK75">
        <v>430.11099999999999</v>
      </c>
      <c r="CL75">
        <v>59.290199999999999</v>
      </c>
      <c r="CM75">
        <v>-2880.8</v>
      </c>
      <c r="CN75">
        <v>-144.88</v>
      </c>
      <c r="CO75">
        <v>-53.23</v>
      </c>
      <c r="CP75">
        <v>-9756</v>
      </c>
      <c r="CQ75">
        <v>-2661</v>
      </c>
      <c r="CR75">
        <v>1.6232</v>
      </c>
      <c r="CS75">
        <v>1.0870500000000001</v>
      </c>
      <c r="CT75">
        <v>2.0279500000000001</v>
      </c>
      <c r="CU75">
        <v>0.107279</v>
      </c>
      <c r="CV75">
        <v>0.11414000000000001</v>
      </c>
      <c r="CW75">
        <v>34.018300000000004</v>
      </c>
      <c r="CX75">
        <v>0.187116</v>
      </c>
      <c r="CY75">
        <v>2.4706100000000002</v>
      </c>
      <c r="CZ75">
        <v>3.7805399999999998</v>
      </c>
      <c r="DA75">
        <v>1.4041999999999999</v>
      </c>
      <c r="DB75">
        <v>2.0294099999999999</v>
      </c>
      <c r="DC75">
        <v>0.439944</v>
      </c>
      <c r="DD75">
        <v>0.62749600000000005</v>
      </c>
      <c r="DE75">
        <v>1.22763</v>
      </c>
      <c r="DF75">
        <v>1.7251099999999999</v>
      </c>
      <c r="DG75">
        <v>73.967500000000001</v>
      </c>
      <c r="DH75">
        <v>2.4706100000000002</v>
      </c>
      <c r="DI75">
        <v>2.46645</v>
      </c>
      <c r="DJ75">
        <v>2.7909799999999998</v>
      </c>
      <c r="DK75">
        <v>3.36022</v>
      </c>
      <c r="DL75">
        <v>3.79386</v>
      </c>
      <c r="DM75">
        <v>3.5533199999999998</v>
      </c>
      <c r="DN75">
        <v>0.65184699999999995</v>
      </c>
      <c r="DO75">
        <v>1.3087800000000001</v>
      </c>
      <c r="DP75">
        <v>1.99976</v>
      </c>
      <c r="DQ75">
        <v>0.110066</v>
      </c>
      <c r="DR75">
        <v>0.118132</v>
      </c>
      <c r="DS75">
        <v>0.122447</v>
      </c>
      <c r="DT75">
        <v>0.177837</v>
      </c>
      <c r="DU75">
        <v>2.48881</v>
      </c>
      <c r="DV75">
        <v>3.7767300000000001</v>
      </c>
      <c r="DW75">
        <v>1.4151499999999999</v>
      </c>
      <c r="DX75">
        <v>0.50623600000000002</v>
      </c>
      <c r="DY75">
        <v>0.49502600000000002</v>
      </c>
      <c r="DZ75">
        <v>0.615039</v>
      </c>
      <c r="EA75">
        <v>1.19225</v>
      </c>
      <c r="EB75">
        <v>1.3945799999999999</v>
      </c>
      <c r="EC75">
        <v>1.9782299999999999</v>
      </c>
      <c r="ED75">
        <v>2.2625999999999999</v>
      </c>
      <c r="EE75">
        <v>2.3541400000000001</v>
      </c>
      <c r="EF75">
        <v>2.6772399999999998</v>
      </c>
      <c r="EG75">
        <v>3.1797499999999999</v>
      </c>
      <c r="EH75">
        <v>3.3037800000000002</v>
      </c>
      <c r="EI75">
        <v>3.69598</v>
      </c>
      <c r="EJ75">
        <v>2.0999999999999999E-5</v>
      </c>
      <c r="EK75">
        <v>-1.32E-3</v>
      </c>
      <c r="EL75">
        <v>7.2000000000000002E-5</v>
      </c>
      <c r="EM75">
        <v>-5.0000000000000002E-5</v>
      </c>
      <c r="EN75">
        <v>-4.0000000000000003E-5</v>
      </c>
      <c r="EO75">
        <v>0.56497699999999995</v>
      </c>
      <c r="EP75">
        <v>1.7799999999999999E-4</v>
      </c>
      <c r="EQ75">
        <v>-1E-4</v>
      </c>
      <c r="ER75">
        <v>5.0000000000000004E-6</v>
      </c>
      <c r="ES75">
        <v>-4.0000000000000003E-5</v>
      </c>
      <c r="ET75">
        <v>9.4599999999999997E-3</v>
      </c>
      <c r="EU75">
        <v>-8.0999999999999996E-4</v>
      </c>
      <c r="EV75">
        <v>1.65E-4</v>
      </c>
      <c r="EW75">
        <v>6.0800000000000003E-4</v>
      </c>
      <c r="EX75">
        <v>4.7800000000000002E-4</v>
      </c>
      <c r="EY75">
        <v>1.0039199999999999</v>
      </c>
      <c r="EZ75">
        <v>-6.9999999999999994E-5</v>
      </c>
      <c r="FA75">
        <v>1.5300000000000001E-4</v>
      </c>
      <c r="FB75">
        <v>1.1609999999999999E-3</v>
      </c>
      <c r="FC75">
        <v>-3.0000000000000001E-5</v>
      </c>
      <c r="FD75">
        <v>-2.9E-4</v>
      </c>
      <c r="FE75">
        <v>-1.6199999999999999E-3</v>
      </c>
      <c r="FF75">
        <v>41372.922569444403</v>
      </c>
      <c r="FG75">
        <v>1.0244</v>
      </c>
      <c r="FH75">
        <v>0.87390000000000001</v>
      </c>
      <c r="FI75">
        <v>0.85160000000000002</v>
      </c>
      <c r="FJ75">
        <v>1.0447</v>
      </c>
      <c r="FK75">
        <v>1.0337000000000001</v>
      </c>
      <c r="FL75">
        <v>0.88190000000000002</v>
      </c>
      <c r="FM75">
        <v>0.85960000000000003</v>
      </c>
      <c r="FN75">
        <v>0.88970000000000005</v>
      </c>
      <c r="FO75">
        <v>0.86799999999999999</v>
      </c>
      <c r="FP75">
        <v>1.228</v>
      </c>
      <c r="FQ75">
        <v>1.1899</v>
      </c>
      <c r="FR75">
        <v>1.1577999999999999</v>
      </c>
      <c r="FS75">
        <v>1.1532</v>
      </c>
      <c r="FT75">
        <v>1.1520999999999999</v>
      </c>
      <c r="FU75">
        <v>1.1664000000000001</v>
      </c>
      <c r="FV75">
        <v>1.1914</v>
      </c>
      <c r="FW75">
        <v>0.94259999999999999</v>
      </c>
      <c r="FX75">
        <v>1.1929000000000001</v>
      </c>
      <c r="FY75">
        <v>1.2237</v>
      </c>
      <c r="FZ75">
        <v>1.2447999999999999</v>
      </c>
      <c r="GA75">
        <v>1.2712000000000001</v>
      </c>
      <c r="GB75">
        <v>1.2641</v>
      </c>
      <c r="GC75">
        <v>2.2395</v>
      </c>
      <c r="GD75">
        <v>1.8272999999999999</v>
      </c>
      <c r="GE75">
        <v>2.0085000000000002</v>
      </c>
      <c r="GF75">
        <v>1.6065</v>
      </c>
      <c r="GG75">
        <v>1.4955000000000001</v>
      </c>
      <c r="GH75">
        <v>1.6549</v>
      </c>
      <c r="GI75">
        <v>1.5273000000000001</v>
      </c>
      <c r="GJ75">
        <v>1.1772</v>
      </c>
      <c r="GK75">
        <v>1.1274</v>
      </c>
      <c r="GL75">
        <v>1.0052000000000001</v>
      </c>
      <c r="GM75">
        <v>1.1658999999999999</v>
      </c>
      <c r="GN75">
        <v>0.98880000000000001</v>
      </c>
      <c r="GO75">
        <v>0.98809999999999998</v>
      </c>
      <c r="GP75">
        <v>0.98929999999999996</v>
      </c>
      <c r="GQ75">
        <v>0.9869</v>
      </c>
      <c r="GR75">
        <v>0.98270000000000002</v>
      </c>
      <c r="GS75">
        <v>1.0177</v>
      </c>
      <c r="GT75">
        <v>0.99209999999999998</v>
      </c>
      <c r="GU75">
        <v>0.98619999999999997</v>
      </c>
      <c r="GV75">
        <v>1.0159</v>
      </c>
      <c r="GW75">
        <v>1.0208999999999999</v>
      </c>
      <c r="GX75">
        <v>1.0303</v>
      </c>
      <c r="GY75">
        <v>0.99860000000000004</v>
      </c>
      <c r="GZ75">
        <v>0.99790000000000001</v>
      </c>
      <c r="HA75">
        <v>0.99539999999999995</v>
      </c>
      <c r="HB75">
        <v>0.99370000000000003</v>
      </c>
      <c r="HC75">
        <v>0.99860000000000004</v>
      </c>
      <c r="HD75">
        <v>0.99990000000000001</v>
      </c>
      <c r="HE75">
        <v>1</v>
      </c>
      <c r="HF75">
        <v>1</v>
      </c>
      <c r="HG75">
        <v>1</v>
      </c>
      <c r="HH75">
        <v>1</v>
      </c>
      <c r="HI75">
        <v>1</v>
      </c>
      <c r="HJ75">
        <v>1</v>
      </c>
      <c r="HK75">
        <v>1</v>
      </c>
      <c r="HL75">
        <v>1</v>
      </c>
      <c r="HM75">
        <v>1</v>
      </c>
      <c r="HN75">
        <v>1</v>
      </c>
      <c r="HO75">
        <v>0.99990000000000001</v>
      </c>
      <c r="HP75">
        <v>1</v>
      </c>
      <c r="HQ75">
        <v>1</v>
      </c>
      <c r="HR75">
        <v>1</v>
      </c>
      <c r="HS75">
        <v>0.99990000000000001</v>
      </c>
      <c r="HT75">
        <v>1</v>
      </c>
      <c r="HU75">
        <v>2.2911000000000001</v>
      </c>
      <c r="HV75">
        <v>1.5933999999999999</v>
      </c>
      <c r="HW75">
        <v>1.7025999999999999</v>
      </c>
      <c r="HX75">
        <v>1.6677999999999999</v>
      </c>
      <c r="HY75">
        <v>1.5436000000000001</v>
      </c>
      <c r="HZ75">
        <v>1.4593</v>
      </c>
      <c r="IA75">
        <v>1.3129999999999999</v>
      </c>
      <c r="IB75">
        <v>1.0474000000000001</v>
      </c>
      <c r="IC75">
        <v>0.97850000000000004</v>
      </c>
      <c r="ID75">
        <v>1.2343</v>
      </c>
      <c r="IE75">
        <v>1.3873</v>
      </c>
      <c r="IF75">
        <v>1.1448</v>
      </c>
      <c r="IG75">
        <v>1.1394</v>
      </c>
      <c r="IH75">
        <v>1.1397999999999999</v>
      </c>
      <c r="II75">
        <v>1.1511</v>
      </c>
      <c r="IJ75">
        <v>1.1708000000000001</v>
      </c>
      <c r="IK75">
        <v>0.95930000000000004</v>
      </c>
      <c r="IL75">
        <v>1.1835</v>
      </c>
      <c r="IM75">
        <v>1.2068000000000001</v>
      </c>
      <c r="IN75">
        <v>1.2645999999999999</v>
      </c>
      <c r="IO75">
        <v>1.2977000000000001</v>
      </c>
      <c r="IP75">
        <v>1.3024</v>
      </c>
      <c r="IQ75">
        <v>4984.1480000000001</v>
      </c>
      <c r="IR75">
        <v>2742.4119999999998</v>
      </c>
      <c r="IS75">
        <v>3148.9140000000002</v>
      </c>
      <c r="IT75">
        <v>2878.6790000000001</v>
      </c>
      <c r="IU75">
        <v>2482.8539999999998</v>
      </c>
      <c r="IV75">
        <v>2229.25</v>
      </c>
      <c r="IW75">
        <v>1857.5340000000001</v>
      </c>
      <c r="IX75">
        <v>768.40719999999999</v>
      </c>
      <c r="IY75">
        <v>586.61360000000002</v>
      </c>
      <c r="IZ75">
        <v>993.80470000000003</v>
      </c>
      <c r="JA75">
        <v>1792.691</v>
      </c>
      <c r="JB75">
        <v>323.79829999999998</v>
      </c>
      <c r="JC75">
        <v>293.77910000000003</v>
      </c>
      <c r="JD75">
        <v>211.21199999999999</v>
      </c>
      <c r="JE75">
        <v>190.79759999999999</v>
      </c>
      <c r="JF75">
        <v>154.75030000000001</v>
      </c>
      <c r="JG75">
        <v>142.48990000000001</v>
      </c>
      <c r="JH75">
        <v>139.2636</v>
      </c>
      <c r="JI75">
        <v>125.3485</v>
      </c>
      <c r="JJ75">
        <v>253.19749999999999</v>
      </c>
      <c r="JK75">
        <v>322.41090000000003</v>
      </c>
      <c r="JL75">
        <v>315.45010000000002</v>
      </c>
    </row>
    <row r="76" spans="1:274" x14ac:dyDescent="0.2">
      <c r="A76" t="s">
        <v>307</v>
      </c>
      <c r="B76">
        <v>0</v>
      </c>
      <c r="C76">
        <v>0</v>
      </c>
      <c r="D76">
        <v>0</v>
      </c>
      <c r="E76">
        <v>0</v>
      </c>
      <c r="F76">
        <v>2.8274000000000001E-2</v>
      </c>
      <c r="G76">
        <v>12.8439</v>
      </c>
      <c r="H76">
        <v>4.3300000000000001E-4</v>
      </c>
      <c r="I76">
        <v>4.9100000000000003E-3</v>
      </c>
      <c r="J76">
        <v>3.7090000000000001E-3</v>
      </c>
      <c r="K76">
        <v>1.7871999999999999E-2</v>
      </c>
      <c r="L76">
        <v>0.88133300000000003</v>
      </c>
      <c r="M76">
        <v>0</v>
      </c>
      <c r="N76">
        <v>0</v>
      </c>
      <c r="O76">
        <v>7.2996000000000005E-2</v>
      </c>
      <c r="P76">
        <v>3.9890000000000004E-3</v>
      </c>
      <c r="Q76">
        <v>60.706899999999997</v>
      </c>
      <c r="R76">
        <v>2.3909999999999999E-3</v>
      </c>
      <c r="S76">
        <v>0</v>
      </c>
      <c r="T76">
        <v>9.5863000000000004E-2</v>
      </c>
      <c r="U76">
        <v>6.9700000000000003E-4</v>
      </c>
      <c r="V76">
        <v>2.6096999999999999E-2</v>
      </c>
      <c r="W76">
        <v>0</v>
      </c>
      <c r="X76">
        <v>26.390599999999999</v>
      </c>
      <c r="Y76">
        <v>101.08</v>
      </c>
      <c r="Z76">
        <v>0</v>
      </c>
      <c r="AA76">
        <v>0</v>
      </c>
      <c r="AB76">
        <v>0</v>
      </c>
      <c r="AC76">
        <v>0</v>
      </c>
      <c r="AD76">
        <v>3.5906E-2</v>
      </c>
      <c r="AE76">
        <v>29.430599999999998</v>
      </c>
      <c r="AF76">
        <v>1.08E-3</v>
      </c>
      <c r="AG76">
        <v>5.914E-3</v>
      </c>
      <c r="AH76">
        <v>5.1900000000000002E-3</v>
      </c>
      <c r="AI76">
        <v>2.0337000000000001E-2</v>
      </c>
      <c r="AJ76">
        <v>0.94939300000000004</v>
      </c>
      <c r="AK76">
        <v>0</v>
      </c>
      <c r="AL76">
        <v>0</v>
      </c>
      <c r="AM76">
        <v>8.5429000000000005E-2</v>
      </c>
      <c r="AN76">
        <v>4.653E-3</v>
      </c>
      <c r="AO76">
        <v>70.397400000000005</v>
      </c>
      <c r="AP76">
        <v>3.0760000000000002E-3</v>
      </c>
      <c r="AQ76">
        <v>0</v>
      </c>
      <c r="AR76">
        <v>0.11049299999999999</v>
      </c>
      <c r="AS76">
        <v>8.0099999999999995E-4</v>
      </c>
      <c r="AT76">
        <v>2.9717E-2</v>
      </c>
      <c r="AU76">
        <v>0</v>
      </c>
      <c r="AV76">
        <v>6.0000000000000002E-6</v>
      </c>
      <c r="AW76">
        <v>101.08</v>
      </c>
      <c r="AX76">
        <v>1.6955000000000001E-2</v>
      </c>
      <c r="AY76">
        <v>7.3489999999999996E-3</v>
      </c>
      <c r="AZ76">
        <v>1.0142E-2</v>
      </c>
      <c r="BA76">
        <v>3.0778E-2</v>
      </c>
      <c r="BB76">
        <v>3.2771000000000002E-2</v>
      </c>
      <c r="BC76">
        <v>1.1405E-2</v>
      </c>
      <c r="BD76">
        <v>1.0338999999999999E-2</v>
      </c>
      <c r="BE76">
        <v>8.1899999999999994E-3</v>
      </c>
      <c r="BF76">
        <v>7.012E-3</v>
      </c>
      <c r="BG76">
        <v>2.8451000000000001E-2</v>
      </c>
      <c r="BH76">
        <v>3.2106000000000003E-2</v>
      </c>
      <c r="BI76">
        <v>5.2918E-2</v>
      </c>
      <c r="BJ76">
        <v>6.4416000000000001E-2</v>
      </c>
      <c r="BK76">
        <v>9.4664999999999999E-2</v>
      </c>
      <c r="BL76">
        <v>9.0440999999999994E-2</v>
      </c>
      <c r="BM76">
        <v>0.102962</v>
      </c>
      <c r="BN76">
        <v>2.1654E-2</v>
      </c>
      <c r="BO76">
        <v>8.5613999999999996E-2</v>
      </c>
      <c r="BP76">
        <v>9.0303999999999995E-2</v>
      </c>
      <c r="BQ76">
        <v>0.102241</v>
      </c>
      <c r="BR76">
        <v>6.1717000000000001E-2</v>
      </c>
      <c r="BS76">
        <v>0.12651200000000001</v>
      </c>
      <c r="BT76">
        <v>-65.825000000000003</v>
      </c>
      <c r="BU76">
        <v>-22.318000000000001</v>
      </c>
      <c r="BV76">
        <v>-89.334000000000003</v>
      </c>
      <c r="BW76">
        <v>-1249.4000000000001</v>
      </c>
      <c r="BX76">
        <v>57.149299999999997</v>
      </c>
      <c r="BY76">
        <v>0.49567699999999998</v>
      </c>
      <c r="BZ76">
        <v>1128.95</v>
      </c>
      <c r="CA76">
        <v>79.423699999999997</v>
      </c>
      <c r="CB76">
        <v>89.6327</v>
      </c>
      <c r="CC76">
        <v>75.784000000000006</v>
      </c>
      <c r="CD76">
        <v>2.6857600000000001</v>
      </c>
      <c r="CE76">
        <v>-2283.8000000000002</v>
      </c>
      <c r="CF76">
        <v>-92.322999999999993</v>
      </c>
      <c r="CG76">
        <v>62.061900000000001</v>
      </c>
      <c r="CH76">
        <v>1069.69</v>
      </c>
      <c r="CI76">
        <v>0.34984700000000002</v>
      </c>
      <c r="CJ76">
        <v>427.78100000000001</v>
      </c>
      <c r="CK76">
        <v>-1035.2</v>
      </c>
      <c r="CL76">
        <v>45.026200000000003</v>
      </c>
      <c r="CM76">
        <v>6911.02</v>
      </c>
      <c r="CN76">
        <v>112.042</v>
      </c>
      <c r="CO76">
        <v>-75.363</v>
      </c>
      <c r="CP76">
        <v>-9756</v>
      </c>
      <c r="CQ76">
        <v>-2599</v>
      </c>
      <c r="CR76">
        <v>1.5816600000000001</v>
      </c>
      <c r="CS76">
        <v>1.1075999999999999</v>
      </c>
      <c r="CT76">
        <v>1.93516</v>
      </c>
      <c r="CU76">
        <v>0.109125</v>
      </c>
      <c r="CV76">
        <v>0.14030400000000001</v>
      </c>
      <c r="CW76">
        <v>34.204999999999998</v>
      </c>
      <c r="CX76">
        <v>0.17896699999999999</v>
      </c>
      <c r="CY76">
        <v>2.5861000000000001</v>
      </c>
      <c r="CZ76">
        <v>3.8604099999999999</v>
      </c>
      <c r="DA76">
        <v>1.4693799999999999</v>
      </c>
      <c r="DB76">
        <v>1.9684299999999999</v>
      </c>
      <c r="DC76">
        <v>0.49306100000000003</v>
      </c>
      <c r="DD76">
        <v>0.57247099999999995</v>
      </c>
      <c r="DE76">
        <v>1.26312</v>
      </c>
      <c r="DF76">
        <v>1.6939500000000001</v>
      </c>
      <c r="DG76">
        <v>73.648600000000002</v>
      </c>
      <c r="DH76">
        <v>2.5149699999999999</v>
      </c>
      <c r="DI76">
        <v>2.4417599999999999</v>
      </c>
      <c r="DJ76">
        <v>2.8227899999999999</v>
      </c>
      <c r="DK76">
        <v>3.3577900000000001</v>
      </c>
      <c r="DL76">
        <v>3.90368</v>
      </c>
      <c r="DM76">
        <v>3.5907900000000001</v>
      </c>
      <c r="DN76">
        <v>0.65198100000000003</v>
      </c>
      <c r="DO76">
        <v>1.3084199999999999</v>
      </c>
      <c r="DP76">
        <v>1.99915</v>
      </c>
      <c r="DQ76">
        <v>0.11006100000000001</v>
      </c>
      <c r="DR76">
        <v>0.118093</v>
      </c>
      <c r="DS76">
        <v>0.12241</v>
      </c>
      <c r="DT76">
        <v>0.177646</v>
      </c>
      <c r="DU76">
        <v>2.4857999999999998</v>
      </c>
      <c r="DV76">
        <v>3.7715399999999999</v>
      </c>
      <c r="DW76">
        <v>1.41343</v>
      </c>
      <c r="DX76">
        <v>0.50563000000000002</v>
      </c>
      <c r="DY76">
        <v>0.49429699999999999</v>
      </c>
      <c r="DZ76">
        <v>0.61413899999999999</v>
      </c>
      <c r="EA76">
        <v>1.1902999999999999</v>
      </c>
      <c r="EB76">
        <v>1.3923399999999999</v>
      </c>
      <c r="EC76">
        <v>1.97485</v>
      </c>
      <c r="ED76">
        <v>2.2589600000000001</v>
      </c>
      <c r="EE76">
        <v>2.3501099999999999</v>
      </c>
      <c r="EF76">
        <v>2.6726700000000001</v>
      </c>
      <c r="EG76">
        <v>3.1745999999999999</v>
      </c>
      <c r="EH76">
        <v>3.2986200000000001</v>
      </c>
      <c r="EI76">
        <v>3.69014</v>
      </c>
      <c r="EJ76">
        <v>-1.9000000000000001E-4</v>
      </c>
      <c r="EK76">
        <v>-1.1999999999999999E-3</v>
      </c>
      <c r="EL76">
        <v>-1.7000000000000001E-4</v>
      </c>
      <c r="EM76">
        <v>-2.0000000000000002E-5</v>
      </c>
      <c r="EN76">
        <v>2.43E-4</v>
      </c>
      <c r="EO76">
        <v>0.56808800000000004</v>
      </c>
      <c r="EP76">
        <v>2.5000000000000001E-5</v>
      </c>
      <c r="EQ76">
        <v>5.31E-4</v>
      </c>
      <c r="ER76">
        <v>1.07E-4</v>
      </c>
      <c r="ES76">
        <v>2.1499999999999999E-4</v>
      </c>
      <c r="ET76">
        <v>9.0819999999999998E-3</v>
      </c>
      <c r="EU76">
        <v>-2.0000000000000002E-5</v>
      </c>
      <c r="EV76">
        <v>-5.5000000000000003E-4</v>
      </c>
      <c r="EW76">
        <v>1.2489999999999999E-3</v>
      </c>
      <c r="EX76">
        <v>6.7000000000000002E-5</v>
      </c>
      <c r="EY76">
        <v>0.99952399999999997</v>
      </c>
      <c r="EZ76">
        <v>3.8000000000000002E-5</v>
      </c>
      <c r="FA76">
        <v>-6.0000000000000002E-5</v>
      </c>
      <c r="FB76">
        <v>1.5330000000000001E-3</v>
      </c>
      <c r="FC76">
        <v>1.0000000000000001E-5</v>
      </c>
      <c r="FD76">
        <v>3.7500000000000001E-4</v>
      </c>
      <c r="FE76">
        <v>-1.15E-3</v>
      </c>
      <c r="FF76">
        <v>41372.925625000003</v>
      </c>
      <c r="FG76">
        <v>1.0248999999999999</v>
      </c>
      <c r="FH76">
        <v>0.87419999999999998</v>
      </c>
      <c r="FI76">
        <v>0.85199999999999998</v>
      </c>
      <c r="FJ76">
        <v>1.0451999999999999</v>
      </c>
      <c r="FK76">
        <v>1.0341</v>
      </c>
      <c r="FL76">
        <v>0.88229999999999997</v>
      </c>
      <c r="FM76">
        <v>0.86</v>
      </c>
      <c r="FN76">
        <v>0.89019999999999999</v>
      </c>
      <c r="FO76">
        <v>0.86839999999999995</v>
      </c>
      <c r="FP76">
        <v>1.2284999999999999</v>
      </c>
      <c r="FQ76">
        <v>1.1904999999999999</v>
      </c>
      <c r="FR76">
        <v>1.1584000000000001</v>
      </c>
      <c r="FS76">
        <v>1.1537999999999999</v>
      </c>
      <c r="FT76">
        <v>1.1528</v>
      </c>
      <c r="FU76">
        <v>1.1671</v>
      </c>
      <c r="FV76">
        <v>1.1920999999999999</v>
      </c>
      <c r="FW76">
        <v>0.94320000000000004</v>
      </c>
      <c r="FX76">
        <v>1.1937</v>
      </c>
      <c r="FY76">
        <v>1.2244999999999999</v>
      </c>
      <c r="FZ76">
        <v>1.2456</v>
      </c>
      <c r="GA76">
        <v>1.2721</v>
      </c>
      <c r="GB76">
        <v>1.2649999999999999</v>
      </c>
      <c r="GC76">
        <v>2.2357</v>
      </c>
      <c r="GD76">
        <v>1.8254999999999999</v>
      </c>
      <c r="GE76">
        <v>2.0059</v>
      </c>
      <c r="GF76">
        <v>1.6045</v>
      </c>
      <c r="GG76">
        <v>1.4938</v>
      </c>
      <c r="GH76">
        <v>1.6532</v>
      </c>
      <c r="GI76">
        <v>1.5268999999999999</v>
      </c>
      <c r="GJ76">
        <v>1.1769000000000001</v>
      </c>
      <c r="GK76">
        <v>1.1272</v>
      </c>
      <c r="GL76">
        <v>1.0048999999999999</v>
      </c>
      <c r="GM76">
        <v>1.1656</v>
      </c>
      <c r="GN76">
        <v>0.98870000000000002</v>
      </c>
      <c r="GO76">
        <v>0.98799999999999999</v>
      </c>
      <c r="GP76">
        <v>0.98919999999999997</v>
      </c>
      <c r="GQ76">
        <v>0.98680000000000001</v>
      </c>
      <c r="GR76">
        <v>0.98270000000000002</v>
      </c>
      <c r="GS76">
        <v>1.0177</v>
      </c>
      <c r="GT76">
        <v>0.99209999999999998</v>
      </c>
      <c r="GU76">
        <v>0.98619999999999997</v>
      </c>
      <c r="GV76">
        <v>1.0158</v>
      </c>
      <c r="GW76">
        <v>1.0206999999999999</v>
      </c>
      <c r="GX76">
        <v>1.0301</v>
      </c>
      <c r="GY76">
        <v>0.99860000000000004</v>
      </c>
      <c r="GZ76">
        <v>0.99790000000000001</v>
      </c>
      <c r="HA76">
        <v>0.99539999999999995</v>
      </c>
      <c r="HB76">
        <v>0.99370000000000003</v>
      </c>
      <c r="HC76">
        <v>0.99860000000000004</v>
      </c>
      <c r="HD76">
        <v>0.99990000000000001</v>
      </c>
      <c r="HE76">
        <v>1</v>
      </c>
      <c r="HF76">
        <v>1</v>
      </c>
      <c r="HG76">
        <v>1</v>
      </c>
      <c r="HH76">
        <v>1</v>
      </c>
      <c r="HI76">
        <v>1</v>
      </c>
      <c r="HJ76">
        <v>1</v>
      </c>
      <c r="HK76">
        <v>1</v>
      </c>
      <c r="HL76">
        <v>1</v>
      </c>
      <c r="HM76">
        <v>1</v>
      </c>
      <c r="HN76">
        <v>1</v>
      </c>
      <c r="HO76">
        <v>0.99990000000000001</v>
      </c>
      <c r="HP76">
        <v>1</v>
      </c>
      <c r="HQ76">
        <v>1</v>
      </c>
      <c r="HR76">
        <v>1</v>
      </c>
      <c r="HS76">
        <v>0.99990000000000001</v>
      </c>
      <c r="HT76">
        <v>1</v>
      </c>
      <c r="HU76">
        <v>2.2883</v>
      </c>
      <c r="HV76">
        <v>1.5925</v>
      </c>
      <c r="HW76">
        <v>1.7010000000000001</v>
      </c>
      <c r="HX76">
        <v>1.6664000000000001</v>
      </c>
      <c r="HY76">
        <v>1.5426</v>
      </c>
      <c r="HZ76">
        <v>1.4583999999999999</v>
      </c>
      <c r="IA76">
        <v>1.3131999999999999</v>
      </c>
      <c r="IB76">
        <v>1.0476000000000001</v>
      </c>
      <c r="IC76">
        <v>0.97889999999999999</v>
      </c>
      <c r="ID76">
        <v>1.2344999999999999</v>
      </c>
      <c r="IE76">
        <v>1.3875999999999999</v>
      </c>
      <c r="IF76">
        <v>1.1453</v>
      </c>
      <c r="IG76">
        <v>1.1398999999999999</v>
      </c>
      <c r="IH76">
        <v>1.1404000000000001</v>
      </c>
      <c r="II76">
        <v>1.1517999999999999</v>
      </c>
      <c r="IJ76">
        <v>1.1715</v>
      </c>
      <c r="IK76">
        <v>0.95979999999999999</v>
      </c>
      <c r="IL76">
        <v>1.1842999999999999</v>
      </c>
      <c r="IM76">
        <v>1.2075</v>
      </c>
      <c r="IN76">
        <v>1.2653000000000001</v>
      </c>
      <c r="IO76">
        <v>1.2983</v>
      </c>
      <c r="IP76">
        <v>1.3030999999999999</v>
      </c>
      <c r="IQ76">
        <v>4972.1890000000003</v>
      </c>
      <c r="IR76">
        <v>2736.8029999999999</v>
      </c>
      <c r="IS76">
        <v>3141.3510000000001</v>
      </c>
      <c r="IT76">
        <v>2871.7130000000002</v>
      </c>
      <c r="IU76">
        <v>2476.7820000000002</v>
      </c>
      <c r="IV76">
        <v>2223.9189999999999</v>
      </c>
      <c r="IW76">
        <v>1855.6279999999999</v>
      </c>
      <c r="IX76">
        <v>767.06700000000001</v>
      </c>
      <c r="IY76">
        <v>585.80240000000003</v>
      </c>
      <c r="IZ76">
        <v>992.22220000000004</v>
      </c>
      <c r="JA76">
        <v>1790.8530000000001</v>
      </c>
      <c r="JB76">
        <v>323.36900000000003</v>
      </c>
      <c r="JC76">
        <v>293.38569999999999</v>
      </c>
      <c r="JD76">
        <v>210.92599999999999</v>
      </c>
      <c r="JE76">
        <v>190.5367</v>
      </c>
      <c r="JF76">
        <v>154.6078</v>
      </c>
      <c r="JG76">
        <v>142.2799</v>
      </c>
      <c r="JH76">
        <v>139.1215</v>
      </c>
      <c r="JI76">
        <v>125.21210000000001</v>
      </c>
      <c r="JJ76">
        <v>252.53219999999999</v>
      </c>
      <c r="JK76">
        <v>321.464</v>
      </c>
      <c r="JL76">
        <v>314.4837</v>
      </c>
    </row>
    <row r="77" spans="1:274" x14ac:dyDescent="0.2">
      <c r="A77" t="s">
        <v>307</v>
      </c>
      <c r="B77">
        <v>1.2525E-2</v>
      </c>
      <c r="C77">
        <v>0</v>
      </c>
      <c r="D77">
        <v>0</v>
      </c>
      <c r="E77">
        <v>1.1864E-2</v>
      </c>
      <c r="F77">
        <v>0</v>
      </c>
      <c r="G77">
        <v>12.7241</v>
      </c>
      <c r="H77">
        <v>4.829E-3</v>
      </c>
      <c r="I77">
        <v>2.111E-3</v>
      </c>
      <c r="J77">
        <v>0</v>
      </c>
      <c r="K77">
        <v>1.7434999999999999E-2</v>
      </c>
      <c r="L77">
        <v>0.97646900000000003</v>
      </c>
      <c r="M77">
        <v>0</v>
      </c>
      <c r="N77">
        <v>2.7833E-2</v>
      </c>
      <c r="O77">
        <v>8.6592000000000002E-2</v>
      </c>
      <c r="P77">
        <v>0</v>
      </c>
      <c r="Q77">
        <v>60.590899999999998</v>
      </c>
      <c r="R77">
        <v>2.1740000000000002E-3</v>
      </c>
      <c r="S77">
        <v>9.495E-3</v>
      </c>
      <c r="T77">
        <v>2.2925000000000001E-2</v>
      </c>
      <c r="U77">
        <v>0</v>
      </c>
      <c r="V77">
        <v>0</v>
      </c>
      <c r="W77">
        <v>0</v>
      </c>
      <c r="X77">
        <v>26.220800000000001</v>
      </c>
      <c r="Y77">
        <v>100.71</v>
      </c>
      <c r="Z77">
        <v>1.6537E-2</v>
      </c>
      <c r="AA77">
        <v>0</v>
      </c>
      <c r="AB77">
        <v>0</v>
      </c>
      <c r="AC77">
        <v>1.4031E-2</v>
      </c>
      <c r="AD77">
        <v>0</v>
      </c>
      <c r="AE77">
        <v>29.156199999999998</v>
      </c>
      <c r="AF77">
        <v>1.2057999999999999E-2</v>
      </c>
      <c r="AG77">
        <v>2.5430000000000001E-3</v>
      </c>
      <c r="AH77">
        <v>0</v>
      </c>
      <c r="AI77">
        <v>1.984E-2</v>
      </c>
      <c r="AJ77">
        <v>1.0518799999999999</v>
      </c>
      <c r="AK77">
        <v>0</v>
      </c>
      <c r="AL77">
        <v>3.2599999999999997E-2</v>
      </c>
      <c r="AM77">
        <v>0.101341</v>
      </c>
      <c r="AN77">
        <v>0</v>
      </c>
      <c r="AO77">
        <v>70.262900000000002</v>
      </c>
      <c r="AP77">
        <v>2.797E-3</v>
      </c>
      <c r="AQ77">
        <v>1.0994E-2</v>
      </c>
      <c r="AR77">
        <v>2.6422999999999999E-2</v>
      </c>
      <c r="AS77">
        <v>0</v>
      </c>
      <c r="AT77">
        <v>0</v>
      </c>
      <c r="AU77">
        <v>0</v>
      </c>
      <c r="AV77">
        <v>3.9999999999999998E-6</v>
      </c>
      <c r="AW77">
        <v>100.71</v>
      </c>
      <c r="AX77">
        <v>1.6969000000000001E-2</v>
      </c>
      <c r="AY77">
        <v>7.3540000000000003E-3</v>
      </c>
      <c r="AZ77">
        <v>1.0149999999999999E-2</v>
      </c>
      <c r="BA77">
        <v>3.0793999999999998E-2</v>
      </c>
      <c r="BB77">
        <v>3.2786999999999997E-2</v>
      </c>
      <c r="BC77">
        <v>1.1412E-2</v>
      </c>
      <c r="BD77">
        <v>1.0342E-2</v>
      </c>
      <c r="BE77">
        <v>8.1939999999999999E-3</v>
      </c>
      <c r="BF77">
        <v>7.0150000000000004E-3</v>
      </c>
      <c r="BG77">
        <v>2.8466999999999999E-2</v>
      </c>
      <c r="BH77">
        <v>3.2117E-2</v>
      </c>
      <c r="BI77">
        <v>5.2937999999999999E-2</v>
      </c>
      <c r="BJ77">
        <v>6.4438999999999996E-2</v>
      </c>
      <c r="BK77">
        <v>9.4700999999999994E-2</v>
      </c>
      <c r="BL77">
        <v>9.0471999999999997E-2</v>
      </c>
      <c r="BM77">
        <v>0.10299999999999999</v>
      </c>
      <c r="BN77">
        <v>2.1661E-2</v>
      </c>
      <c r="BO77">
        <v>8.5643999999999998E-2</v>
      </c>
      <c r="BP77">
        <v>9.0333999999999998E-2</v>
      </c>
      <c r="BQ77">
        <v>0.102273</v>
      </c>
      <c r="BR77">
        <v>6.1733999999999997E-2</v>
      </c>
      <c r="BS77">
        <v>0.12655</v>
      </c>
      <c r="BT77">
        <v>64.751999999999995</v>
      </c>
      <c r="BU77">
        <v>-26.396000000000001</v>
      </c>
      <c r="BV77">
        <v>-290.79000000000002</v>
      </c>
      <c r="BW77">
        <v>124.986</v>
      </c>
      <c r="BX77">
        <v>-422.17</v>
      </c>
      <c r="BY77">
        <v>0.49805199999999999</v>
      </c>
      <c r="BZ77">
        <v>103.032</v>
      </c>
      <c r="CA77">
        <v>183.755</v>
      </c>
      <c r="CB77">
        <v>-118.52</v>
      </c>
      <c r="CC77">
        <v>77.706699999999998</v>
      </c>
      <c r="CD77">
        <v>2.5001799999999998</v>
      </c>
      <c r="CE77">
        <v>-275.12</v>
      </c>
      <c r="CF77">
        <v>110.71899999999999</v>
      </c>
      <c r="CG77">
        <v>52.479799999999997</v>
      </c>
      <c r="CH77">
        <v>-197.08</v>
      </c>
      <c r="CI77">
        <v>0.350107</v>
      </c>
      <c r="CJ77">
        <v>470.52800000000002</v>
      </c>
      <c r="CK77">
        <v>425.88799999999998</v>
      </c>
      <c r="CL77">
        <v>186.38</v>
      </c>
      <c r="CM77">
        <v>-2220.6</v>
      </c>
      <c r="CN77">
        <v>-553.03</v>
      </c>
      <c r="CO77">
        <v>-198.13</v>
      </c>
      <c r="CP77">
        <v>-9655</v>
      </c>
      <c r="CQ77">
        <v>-2599</v>
      </c>
      <c r="CR77">
        <v>1.6509799999999999</v>
      </c>
      <c r="CS77">
        <v>1.13828</v>
      </c>
      <c r="CT77">
        <v>1.98159</v>
      </c>
      <c r="CU77">
        <v>0.119717</v>
      </c>
      <c r="CV77">
        <v>0.115352</v>
      </c>
      <c r="CW77">
        <v>33.880499999999998</v>
      </c>
      <c r="CX77">
        <v>0.19267100000000001</v>
      </c>
      <c r="CY77">
        <v>2.5322499999999999</v>
      </c>
      <c r="CZ77">
        <v>3.7103299999999999</v>
      </c>
      <c r="DA77">
        <v>1.4698899999999999</v>
      </c>
      <c r="DB77">
        <v>2.1273599999999999</v>
      </c>
      <c r="DC77">
        <v>0.48470800000000003</v>
      </c>
      <c r="DD77">
        <v>0.65100199999999997</v>
      </c>
      <c r="DE77">
        <v>1.2788200000000001</v>
      </c>
      <c r="DF77">
        <v>1.6672</v>
      </c>
      <c r="DG77">
        <v>73.552400000000006</v>
      </c>
      <c r="DH77">
        <v>2.5172699999999999</v>
      </c>
      <c r="DI77">
        <v>2.4665300000000001</v>
      </c>
      <c r="DJ77">
        <v>2.7136</v>
      </c>
      <c r="DK77">
        <v>3.3592</v>
      </c>
      <c r="DL77">
        <v>3.8293200000000001</v>
      </c>
      <c r="DM77">
        <v>3.6587399999999999</v>
      </c>
      <c r="DN77">
        <v>0.65239100000000005</v>
      </c>
      <c r="DO77">
        <v>1.3091699999999999</v>
      </c>
      <c r="DP77">
        <v>2.0012300000000001</v>
      </c>
      <c r="DQ77">
        <v>0.110139</v>
      </c>
      <c r="DR77">
        <v>0.118211</v>
      </c>
      <c r="DS77">
        <v>0.122513</v>
      </c>
      <c r="DT77">
        <v>0.17791699999999999</v>
      </c>
      <c r="DU77">
        <v>2.48902</v>
      </c>
      <c r="DV77">
        <v>3.7768999999999999</v>
      </c>
      <c r="DW77">
        <v>1.4153100000000001</v>
      </c>
      <c r="DX77">
        <v>0.50646999999999998</v>
      </c>
      <c r="DY77">
        <v>0.49508200000000002</v>
      </c>
      <c r="DZ77">
        <v>0.61511400000000005</v>
      </c>
      <c r="EA77">
        <v>1.19245</v>
      </c>
      <c r="EB77">
        <v>1.39483</v>
      </c>
      <c r="EC77">
        <v>1.97851</v>
      </c>
      <c r="ED77">
        <v>2.26295</v>
      </c>
      <c r="EE77">
        <v>2.3545099999999999</v>
      </c>
      <c r="EF77">
        <v>2.6776800000000001</v>
      </c>
      <c r="EG77">
        <v>3.1805699999999999</v>
      </c>
      <c r="EH77">
        <v>3.3047</v>
      </c>
      <c r="EI77">
        <v>3.6970399999999999</v>
      </c>
      <c r="EJ77">
        <v>1.9599999999999999E-4</v>
      </c>
      <c r="EK77">
        <v>-1.0200000000000001E-3</v>
      </c>
      <c r="EL77">
        <v>-5.0000000000000002E-5</v>
      </c>
      <c r="EM77">
        <v>1.65E-4</v>
      </c>
      <c r="EN77">
        <v>-3.0000000000000001E-5</v>
      </c>
      <c r="EO77">
        <v>0.56267999999999996</v>
      </c>
      <c r="EP77">
        <v>2.8400000000000002E-4</v>
      </c>
      <c r="EQ77">
        <v>2.2800000000000001E-4</v>
      </c>
      <c r="ER77">
        <v>-8.0000000000000007E-5</v>
      </c>
      <c r="ES77">
        <v>2.0900000000000001E-4</v>
      </c>
      <c r="ET77">
        <v>1.0067E-2</v>
      </c>
      <c r="EU77">
        <v>-1.4999999999999999E-4</v>
      </c>
      <c r="EV77">
        <v>4.7600000000000002E-4</v>
      </c>
      <c r="EW77">
        <v>1.4829999999999999E-3</v>
      </c>
      <c r="EX77">
        <v>-3.6000000000000002E-4</v>
      </c>
      <c r="EY77">
        <v>0.99813300000000005</v>
      </c>
      <c r="EZ77">
        <v>3.4999999999999997E-5</v>
      </c>
      <c r="FA77">
        <v>1.54E-4</v>
      </c>
      <c r="FB77">
        <v>3.6699999999999998E-4</v>
      </c>
      <c r="FC77">
        <v>-3.0000000000000001E-5</v>
      </c>
      <c r="FD77">
        <v>-8.0000000000000007E-5</v>
      </c>
      <c r="FE77">
        <v>-4.4000000000000002E-4</v>
      </c>
      <c r="FF77">
        <v>41372.928657407399</v>
      </c>
      <c r="FG77">
        <v>1.0244</v>
      </c>
      <c r="FH77">
        <v>0.87380000000000002</v>
      </c>
      <c r="FI77">
        <v>0.85160000000000002</v>
      </c>
      <c r="FJ77">
        <v>1.0447</v>
      </c>
      <c r="FK77">
        <v>1.0336000000000001</v>
      </c>
      <c r="FL77">
        <v>0.88180000000000003</v>
      </c>
      <c r="FM77">
        <v>0.85960000000000003</v>
      </c>
      <c r="FN77">
        <v>0.88970000000000005</v>
      </c>
      <c r="FO77">
        <v>0.86799999999999999</v>
      </c>
      <c r="FP77">
        <v>1.2279</v>
      </c>
      <c r="FQ77">
        <v>1.1899</v>
      </c>
      <c r="FR77">
        <v>1.1577</v>
      </c>
      <c r="FS77">
        <v>1.1531</v>
      </c>
      <c r="FT77">
        <v>1.1520999999999999</v>
      </c>
      <c r="FU77">
        <v>1.1664000000000001</v>
      </c>
      <c r="FV77">
        <v>1.1913</v>
      </c>
      <c r="FW77">
        <v>0.94259999999999999</v>
      </c>
      <c r="FX77">
        <v>1.1929000000000001</v>
      </c>
      <c r="FY77">
        <v>1.2237</v>
      </c>
      <c r="FZ77">
        <v>1.2446999999999999</v>
      </c>
      <c r="GA77">
        <v>1.2712000000000001</v>
      </c>
      <c r="GB77">
        <v>1.264</v>
      </c>
      <c r="GC77">
        <v>2.2381000000000002</v>
      </c>
      <c r="GD77">
        <v>1.8270999999999999</v>
      </c>
      <c r="GE77">
        <v>2.0074999999999998</v>
      </c>
      <c r="GF77">
        <v>1.6056999999999999</v>
      </c>
      <c r="GG77">
        <v>1.4947999999999999</v>
      </c>
      <c r="GH77">
        <v>1.6543000000000001</v>
      </c>
      <c r="GI77">
        <v>1.5269999999999999</v>
      </c>
      <c r="GJ77">
        <v>1.1774</v>
      </c>
      <c r="GK77">
        <v>1.1275999999999999</v>
      </c>
      <c r="GL77">
        <v>1.0053000000000001</v>
      </c>
      <c r="GM77">
        <v>1.1656</v>
      </c>
      <c r="GN77">
        <v>0.9889</v>
      </c>
      <c r="GO77">
        <v>0.98819999999999997</v>
      </c>
      <c r="GP77">
        <v>0.98929999999999996</v>
      </c>
      <c r="GQ77">
        <v>0.9869</v>
      </c>
      <c r="GR77">
        <v>0.98280000000000001</v>
      </c>
      <c r="GS77">
        <v>1.0178</v>
      </c>
      <c r="GT77">
        <v>0.99219999999999997</v>
      </c>
      <c r="GU77">
        <v>0.98629999999999995</v>
      </c>
      <c r="GV77">
        <v>1.0159</v>
      </c>
      <c r="GW77">
        <v>1.0208999999999999</v>
      </c>
      <c r="GX77">
        <v>1.0303</v>
      </c>
      <c r="GY77">
        <v>0.99860000000000004</v>
      </c>
      <c r="GZ77">
        <v>0.99790000000000001</v>
      </c>
      <c r="HA77">
        <v>0.99539999999999995</v>
      </c>
      <c r="HB77">
        <v>0.99360000000000004</v>
      </c>
      <c r="HC77">
        <v>0.99839999999999995</v>
      </c>
      <c r="HD77">
        <v>0.99990000000000001</v>
      </c>
      <c r="HE77">
        <v>1</v>
      </c>
      <c r="HF77">
        <v>1</v>
      </c>
      <c r="HG77">
        <v>1</v>
      </c>
      <c r="HH77">
        <v>1</v>
      </c>
      <c r="HI77">
        <v>1</v>
      </c>
      <c r="HJ77">
        <v>1</v>
      </c>
      <c r="HK77">
        <v>1</v>
      </c>
      <c r="HL77">
        <v>1</v>
      </c>
      <c r="HM77">
        <v>1</v>
      </c>
      <c r="HN77">
        <v>1</v>
      </c>
      <c r="HO77">
        <v>0.99990000000000001</v>
      </c>
      <c r="HP77">
        <v>1</v>
      </c>
      <c r="HQ77">
        <v>1</v>
      </c>
      <c r="HR77">
        <v>1</v>
      </c>
      <c r="HS77">
        <v>0.99990000000000001</v>
      </c>
      <c r="HT77">
        <v>1</v>
      </c>
      <c r="HU77">
        <v>2.2894999999999999</v>
      </c>
      <c r="HV77">
        <v>1.5931999999999999</v>
      </c>
      <c r="HW77">
        <v>1.7016</v>
      </c>
      <c r="HX77">
        <v>1.6668000000000001</v>
      </c>
      <c r="HY77">
        <v>1.5427</v>
      </c>
      <c r="HZ77">
        <v>1.4587000000000001</v>
      </c>
      <c r="IA77">
        <v>1.3126</v>
      </c>
      <c r="IB77">
        <v>1.0475000000000001</v>
      </c>
      <c r="IC77">
        <v>0.97870000000000001</v>
      </c>
      <c r="ID77">
        <v>1.2343999999999999</v>
      </c>
      <c r="IE77">
        <v>1.387</v>
      </c>
      <c r="IF77">
        <v>1.1449</v>
      </c>
      <c r="IG77">
        <v>1.1395</v>
      </c>
      <c r="IH77">
        <v>1.1397999999999999</v>
      </c>
      <c r="II77">
        <v>1.1512</v>
      </c>
      <c r="IJ77">
        <v>1.1709000000000001</v>
      </c>
      <c r="IK77">
        <v>0.95930000000000004</v>
      </c>
      <c r="IL77">
        <v>1.1836</v>
      </c>
      <c r="IM77">
        <v>1.2069000000000001</v>
      </c>
      <c r="IN77">
        <v>1.2645999999999999</v>
      </c>
      <c r="IO77">
        <v>1.2976000000000001</v>
      </c>
      <c r="IP77">
        <v>1.3023</v>
      </c>
      <c r="IQ77">
        <v>4959.3810000000003</v>
      </c>
      <c r="IR77">
        <v>2730.2730000000001</v>
      </c>
      <c r="IS77">
        <v>3133.1129999999998</v>
      </c>
      <c r="IT77">
        <v>2864.248</v>
      </c>
      <c r="IU77">
        <v>2470.2759999999998</v>
      </c>
      <c r="IV77">
        <v>2218.308</v>
      </c>
      <c r="IW77">
        <v>1848.5940000000001</v>
      </c>
      <c r="IX77">
        <v>765.66330000000005</v>
      </c>
      <c r="IY77">
        <v>584.8152</v>
      </c>
      <c r="IZ77">
        <v>990.0367</v>
      </c>
      <c r="JA77">
        <v>1784.0630000000001</v>
      </c>
      <c r="JB77">
        <v>322.87400000000002</v>
      </c>
      <c r="JC77">
        <v>292.94189999999998</v>
      </c>
      <c r="JD77">
        <v>210.62020000000001</v>
      </c>
      <c r="JE77">
        <v>190.26390000000001</v>
      </c>
      <c r="JF77">
        <v>154.57140000000001</v>
      </c>
      <c r="JG77">
        <v>142.2363</v>
      </c>
      <c r="JH77">
        <v>139.10220000000001</v>
      </c>
      <c r="JI77">
        <v>125.21720000000001</v>
      </c>
      <c r="JJ77">
        <v>252.10149999999999</v>
      </c>
      <c r="JK77">
        <v>320.89789999999999</v>
      </c>
      <c r="JL77">
        <v>313.93810000000002</v>
      </c>
    </row>
    <row r="78" spans="1:274" x14ac:dyDescent="0.2">
      <c r="A78" t="s">
        <v>307</v>
      </c>
      <c r="B78">
        <v>0</v>
      </c>
      <c r="C78">
        <v>0</v>
      </c>
      <c r="D78">
        <v>0</v>
      </c>
      <c r="E78">
        <v>2.2941E-2</v>
      </c>
      <c r="F78">
        <v>0</v>
      </c>
      <c r="G78">
        <v>12.8621</v>
      </c>
      <c r="H78">
        <v>5.6150000000000002E-3</v>
      </c>
      <c r="I78">
        <v>3.6310000000000001E-3</v>
      </c>
      <c r="J78">
        <v>4.4939999999999997E-3</v>
      </c>
      <c r="K78">
        <v>0</v>
      </c>
      <c r="L78">
        <v>0.78883300000000001</v>
      </c>
      <c r="M78">
        <v>0</v>
      </c>
      <c r="N78">
        <v>2.1461000000000001E-2</v>
      </c>
      <c r="O78">
        <v>6.2155000000000002E-2</v>
      </c>
      <c r="P78">
        <v>1.1377999999999999E-2</v>
      </c>
      <c r="Q78">
        <v>60.691400000000002</v>
      </c>
      <c r="R78">
        <v>5.2649999999999997E-3</v>
      </c>
      <c r="S78">
        <v>4.8640000000000003E-3</v>
      </c>
      <c r="T78">
        <v>3.354E-2</v>
      </c>
      <c r="U78">
        <v>4.3651000000000002E-2</v>
      </c>
      <c r="V78">
        <v>2.3258999999999998E-2</v>
      </c>
      <c r="W78">
        <v>0</v>
      </c>
      <c r="X78">
        <v>26.407499999999999</v>
      </c>
      <c r="Y78">
        <v>100.992</v>
      </c>
      <c r="Z78">
        <v>0</v>
      </c>
      <c r="AA78">
        <v>0</v>
      </c>
      <c r="AB78">
        <v>0</v>
      </c>
      <c r="AC78">
        <v>2.7130999999999999E-2</v>
      </c>
      <c r="AD78">
        <v>0</v>
      </c>
      <c r="AE78">
        <v>29.472300000000001</v>
      </c>
      <c r="AF78">
        <v>1.4021E-2</v>
      </c>
      <c r="AG78">
        <v>4.3730000000000002E-3</v>
      </c>
      <c r="AH78">
        <v>6.2880000000000002E-3</v>
      </c>
      <c r="AI78">
        <v>0</v>
      </c>
      <c r="AJ78">
        <v>0.84974899999999998</v>
      </c>
      <c r="AK78">
        <v>0</v>
      </c>
      <c r="AL78">
        <v>2.5137E-2</v>
      </c>
      <c r="AM78">
        <v>7.2742000000000001E-2</v>
      </c>
      <c r="AN78">
        <v>1.3271E-2</v>
      </c>
      <c r="AO78">
        <v>70.379499999999993</v>
      </c>
      <c r="AP78">
        <v>6.7739999999999996E-3</v>
      </c>
      <c r="AQ78">
        <v>5.6319999999999999E-3</v>
      </c>
      <c r="AR78">
        <v>3.8658999999999999E-2</v>
      </c>
      <c r="AS78">
        <v>5.0097999999999997E-2</v>
      </c>
      <c r="AT78">
        <v>2.6485000000000002E-2</v>
      </c>
      <c r="AU78">
        <v>0</v>
      </c>
      <c r="AV78">
        <v>0</v>
      </c>
      <c r="AW78">
        <v>100.992</v>
      </c>
      <c r="AX78">
        <v>1.6948000000000001E-2</v>
      </c>
      <c r="AY78">
        <v>7.3480000000000004E-3</v>
      </c>
      <c r="AZ78">
        <v>1.0139E-2</v>
      </c>
      <c r="BA78">
        <v>3.0776000000000001E-2</v>
      </c>
      <c r="BB78">
        <v>3.2767999999999999E-2</v>
      </c>
      <c r="BC78">
        <v>1.1403999999999999E-2</v>
      </c>
      <c r="BD78">
        <v>1.0338E-2</v>
      </c>
      <c r="BE78">
        <v>8.1869999999999998E-3</v>
      </c>
      <c r="BF78">
        <v>7.0089999999999996E-3</v>
      </c>
      <c r="BG78">
        <v>2.844E-2</v>
      </c>
      <c r="BH78">
        <v>3.2099999999999997E-2</v>
      </c>
      <c r="BI78">
        <v>5.2902999999999999E-2</v>
      </c>
      <c r="BJ78">
        <v>6.4398999999999998E-2</v>
      </c>
      <c r="BK78">
        <v>9.4638E-2</v>
      </c>
      <c r="BL78">
        <v>9.0417999999999998E-2</v>
      </c>
      <c r="BM78">
        <v>0.102936</v>
      </c>
      <c r="BN78">
        <v>2.1649000000000002E-2</v>
      </c>
      <c r="BO78">
        <v>8.5593000000000002E-2</v>
      </c>
      <c r="BP78">
        <v>9.0283000000000002E-2</v>
      </c>
      <c r="BQ78">
        <v>0.102218</v>
      </c>
      <c r="BR78">
        <v>6.1705000000000003E-2</v>
      </c>
      <c r="BS78">
        <v>0.12648799999999999</v>
      </c>
      <c r="BT78">
        <v>-103.25</v>
      </c>
      <c r="BU78">
        <v>-24.242000000000001</v>
      </c>
      <c r="BV78">
        <v>-186.78</v>
      </c>
      <c r="BW78">
        <v>65.849100000000007</v>
      </c>
      <c r="BX78">
        <v>-375.24</v>
      </c>
      <c r="BY78">
        <v>0.495452</v>
      </c>
      <c r="BZ78">
        <v>88.858400000000003</v>
      </c>
      <c r="CA78">
        <v>107.087</v>
      </c>
      <c r="CB78">
        <v>74.045500000000004</v>
      </c>
      <c r="CC78">
        <v>-1338.9</v>
      </c>
      <c r="CD78">
        <v>2.9062899999999998</v>
      </c>
      <c r="CE78">
        <v>-586.74</v>
      </c>
      <c r="CF78">
        <v>143.042</v>
      </c>
      <c r="CG78">
        <v>72.705299999999994</v>
      </c>
      <c r="CH78">
        <v>375.49200000000002</v>
      </c>
      <c r="CI78">
        <v>0.349966</v>
      </c>
      <c r="CJ78">
        <v>194.65799999999999</v>
      </c>
      <c r="CK78">
        <v>830.28499999999997</v>
      </c>
      <c r="CL78">
        <v>127.51600000000001</v>
      </c>
      <c r="CM78">
        <v>110.959</v>
      </c>
      <c r="CN78">
        <v>125.623</v>
      </c>
      <c r="CO78">
        <v>-41.942999999999998</v>
      </c>
      <c r="CP78">
        <v>-9513</v>
      </c>
      <c r="CQ78">
        <v>-2599</v>
      </c>
      <c r="CR78">
        <v>1.59521</v>
      </c>
      <c r="CS78">
        <v>1.12191</v>
      </c>
      <c r="CT78">
        <v>1.96624</v>
      </c>
      <c r="CU78">
        <v>0.12847600000000001</v>
      </c>
      <c r="CV78">
        <v>0.114755</v>
      </c>
      <c r="CW78">
        <v>34.240400000000001</v>
      </c>
      <c r="CX78">
        <v>0.19458600000000001</v>
      </c>
      <c r="CY78">
        <v>2.5577899999999998</v>
      </c>
      <c r="CZ78">
        <v>3.8759800000000002</v>
      </c>
      <c r="DA78">
        <v>1.40909</v>
      </c>
      <c r="DB78">
        <v>1.8133699999999999</v>
      </c>
      <c r="DC78">
        <v>0.48897800000000002</v>
      </c>
      <c r="DD78">
        <v>0.64117100000000005</v>
      </c>
      <c r="DE78">
        <v>1.2508300000000001</v>
      </c>
      <c r="DF78">
        <v>1.70086</v>
      </c>
      <c r="DG78">
        <v>73.605599999999995</v>
      </c>
      <c r="DH78">
        <v>2.5340799999999999</v>
      </c>
      <c r="DI78">
        <v>2.46793</v>
      </c>
      <c r="DJ78">
        <v>2.7217099999999999</v>
      </c>
      <c r="DK78">
        <v>3.4182299999999999</v>
      </c>
      <c r="DL78">
        <v>3.8917899999999999</v>
      </c>
      <c r="DM78">
        <v>3.5022799999999998</v>
      </c>
      <c r="DN78">
        <v>0.65154199999999995</v>
      </c>
      <c r="DO78">
        <v>1.3072999999999999</v>
      </c>
      <c r="DP78">
        <v>1.9967699999999999</v>
      </c>
      <c r="DQ78">
        <v>0.109957</v>
      </c>
      <c r="DR78">
        <v>0.117965</v>
      </c>
      <c r="DS78">
        <v>0.12227300000000001</v>
      </c>
      <c r="DT78">
        <v>0.17744399999999999</v>
      </c>
      <c r="DU78">
        <v>2.4837400000000001</v>
      </c>
      <c r="DV78">
        <v>3.7683</v>
      </c>
      <c r="DW78">
        <v>1.41222</v>
      </c>
      <c r="DX78">
        <v>0.50501099999999999</v>
      </c>
      <c r="DY78">
        <v>0.49379699999999999</v>
      </c>
      <c r="DZ78">
        <v>0.61351500000000003</v>
      </c>
      <c r="EA78">
        <v>1.1888799999999999</v>
      </c>
      <c r="EB78">
        <v>1.39069</v>
      </c>
      <c r="EC78">
        <v>1.9723299999999999</v>
      </c>
      <c r="ED78">
        <v>2.2562000000000002</v>
      </c>
      <c r="EE78">
        <v>2.34707</v>
      </c>
      <c r="EF78">
        <v>2.6692</v>
      </c>
      <c r="EG78">
        <v>3.1704400000000001</v>
      </c>
      <c r="EH78">
        <v>3.2942900000000002</v>
      </c>
      <c r="EI78">
        <v>3.68512</v>
      </c>
      <c r="EJ78">
        <v>-1.2E-4</v>
      </c>
      <c r="EK78">
        <v>-1.1100000000000001E-3</v>
      </c>
      <c r="EL78">
        <v>-8.0000000000000007E-5</v>
      </c>
      <c r="EM78">
        <v>3.19E-4</v>
      </c>
      <c r="EN78">
        <v>-4.0000000000000003E-5</v>
      </c>
      <c r="EO78">
        <v>0.56868300000000005</v>
      </c>
      <c r="EP78">
        <v>3.3E-4</v>
      </c>
      <c r="EQ78">
        <v>3.9300000000000001E-4</v>
      </c>
      <c r="ER78">
        <v>1.2999999999999999E-4</v>
      </c>
      <c r="ES78">
        <v>-1.0000000000000001E-5</v>
      </c>
      <c r="ET78">
        <v>8.1259999999999995E-3</v>
      </c>
      <c r="EU78">
        <v>-6.9999999999999994E-5</v>
      </c>
      <c r="EV78">
        <v>3.6699999999999998E-4</v>
      </c>
      <c r="EW78">
        <v>1.0640000000000001E-3</v>
      </c>
      <c r="EX78">
        <v>1.9100000000000001E-4</v>
      </c>
      <c r="EY78">
        <v>0.99896099999999999</v>
      </c>
      <c r="EZ78">
        <v>8.3999999999999995E-5</v>
      </c>
      <c r="FA78">
        <v>7.8999999999999996E-5</v>
      </c>
      <c r="FB78">
        <v>5.3600000000000002E-4</v>
      </c>
      <c r="FC78">
        <v>6.5700000000000003E-4</v>
      </c>
      <c r="FD78">
        <v>3.3399999999999999E-4</v>
      </c>
      <c r="FE78">
        <v>-2.0500000000000002E-3</v>
      </c>
      <c r="FF78">
        <v>41372.931712963</v>
      </c>
      <c r="FG78">
        <v>1.0251999999999999</v>
      </c>
      <c r="FH78">
        <v>0.87450000000000006</v>
      </c>
      <c r="FI78">
        <v>0.85219999999999996</v>
      </c>
      <c r="FJ78">
        <v>1.0455000000000001</v>
      </c>
      <c r="FK78">
        <v>1.0344</v>
      </c>
      <c r="FL78">
        <v>0.88249999999999995</v>
      </c>
      <c r="FM78">
        <v>0.86029999999999995</v>
      </c>
      <c r="FN78">
        <v>0.89039999999999997</v>
      </c>
      <c r="FO78">
        <v>0.86870000000000003</v>
      </c>
      <c r="FP78">
        <v>1.2289000000000001</v>
      </c>
      <c r="FQ78">
        <v>1.1908000000000001</v>
      </c>
      <c r="FR78">
        <v>1.1588000000000001</v>
      </c>
      <c r="FS78">
        <v>1.1541999999999999</v>
      </c>
      <c r="FT78">
        <v>1.1532</v>
      </c>
      <c r="FU78">
        <v>1.1676</v>
      </c>
      <c r="FV78">
        <v>1.1926000000000001</v>
      </c>
      <c r="FW78">
        <v>0.94359999999999999</v>
      </c>
      <c r="FX78">
        <v>1.1941999999999999</v>
      </c>
      <c r="FY78">
        <v>1.2250000000000001</v>
      </c>
      <c r="FZ78">
        <v>1.2461</v>
      </c>
      <c r="GA78">
        <v>1.2726</v>
      </c>
      <c r="GB78">
        <v>1.2655000000000001</v>
      </c>
      <c r="GC78">
        <v>2.2347000000000001</v>
      </c>
      <c r="GD78">
        <v>1.8251999999999999</v>
      </c>
      <c r="GE78">
        <v>2.0057999999999998</v>
      </c>
      <c r="GF78">
        <v>1.6044</v>
      </c>
      <c r="GG78">
        <v>1.4938</v>
      </c>
      <c r="GH78">
        <v>1.6533</v>
      </c>
      <c r="GI78">
        <v>1.5269999999999999</v>
      </c>
      <c r="GJ78">
        <v>1.1765000000000001</v>
      </c>
      <c r="GK78">
        <v>1.1268</v>
      </c>
      <c r="GL78">
        <v>1.0044999999999999</v>
      </c>
      <c r="GM78">
        <v>1.1657</v>
      </c>
      <c r="GN78">
        <v>0.98850000000000005</v>
      </c>
      <c r="GO78">
        <v>0.98780000000000001</v>
      </c>
      <c r="GP78">
        <v>0.98909999999999998</v>
      </c>
      <c r="GQ78">
        <v>0.98670000000000002</v>
      </c>
      <c r="GR78">
        <v>0.98260000000000003</v>
      </c>
      <c r="GS78">
        <v>1.0176000000000001</v>
      </c>
      <c r="GT78">
        <v>0.99199999999999999</v>
      </c>
      <c r="GU78">
        <v>0.98609999999999998</v>
      </c>
      <c r="GV78">
        <v>1.0158</v>
      </c>
      <c r="GW78">
        <v>1.0206999999999999</v>
      </c>
      <c r="GX78">
        <v>1.0301</v>
      </c>
      <c r="GY78">
        <v>0.99870000000000003</v>
      </c>
      <c r="GZ78">
        <v>0.99790000000000001</v>
      </c>
      <c r="HA78">
        <v>0.99539999999999995</v>
      </c>
      <c r="HB78">
        <v>0.99380000000000002</v>
      </c>
      <c r="HC78">
        <v>0.99880000000000002</v>
      </c>
      <c r="HD78">
        <v>0.99990000000000001</v>
      </c>
      <c r="HE78">
        <v>1</v>
      </c>
      <c r="HF78">
        <v>1</v>
      </c>
      <c r="HG78">
        <v>1</v>
      </c>
      <c r="HH78">
        <v>1</v>
      </c>
      <c r="HI78">
        <v>1</v>
      </c>
      <c r="HJ78">
        <v>1</v>
      </c>
      <c r="HK78">
        <v>1</v>
      </c>
      <c r="HL78">
        <v>1</v>
      </c>
      <c r="HM78">
        <v>1</v>
      </c>
      <c r="HN78">
        <v>1</v>
      </c>
      <c r="HO78">
        <v>0.99990000000000001</v>
      </c>
      <c r="HP78">
        <v>1</v>
      </c>
      <c r="HQ78">
        <v>1</v>
      </c>
      <c r="HR78">
        <v>1</v>
      </c>
      <c r="HS78">
        <v>0.99990000000000001</v>
      </c>
      <c r="HT78">
        <v>1</v>
      </c>
      <c r="HU78">
        <v>2.2879</v>
      </c>
      <c r="HV78">
        <v>1.5927</v>
      </c>
      <c r="HW78">
        <v>1.7014</v>
      </c>
      <c r="HX78">
        <v>1.667</v>
      </c>
      <c r="HY78">
        <v>1.5431999999999999</v>
      </c>
      <c r="HZ78">
        <v>1.4589000000000001</v>
      </c>
      <c r="IA78">
        <v>1.3136000000000001</v>
      </c>
      <c r="IB78">
        <v>1.0476000000000001</v>
      </c>
      <c r="IC78">
        <v>0.9788</v>
      </c>
      <c r="ID78">
        <v>1.2344999999999999</v>
      </c>
      <c r="IE78">
        <v>1.3879999999999999</v>
      </c>
      <c r="IF78">
        <v>1.1455</v>
      </c>
      <c r="IG78">
        <v>1.1400999999999999</v>
      </c>
      <c r="IH78">
        <v>1.1406000000000001</v>
      </c>
      <c r="II78">
        <v>1.1519999999999999</v>
      </c>
      <c r="IJ78">
        <v>1.1718</v>
      </c>
      <c r="IK78">
        <v>0.96009999999999995</v>
      </c>
      <c r="IL78">
        <v>1.1846000000000001</v>
      </c>
      <c r="IM78">
        <v>1.2079</v>
      </c>
      <c r="IN78">
        <v>1.2658</v>
      </c>
      <c r="IO78">
        <v>1.2988</v>
      </c>
      <c r="IP78">
        <v>1.3036000000000001</v>
      </c>
      <c r="IQ78">
        <v>4965.57</v>
      </c>
      <c r="IR78">
        <v>2734.1120000000001</v>
      </c>
      <c r="IS78">
        <v>3138.6979999999999</v>
      </c>
      <c r="IT78">
        <v>2869.2820000000002</v>
      </c>
      <c r="IU78">
        <v>2474.663</v>
      </c>
      <c r="IV78">
        <v>2222.6390000000001</v>
      </c>
      <c r="IW78">
        <v>1854.538</v>
      </c>
      <c r="IX78">
        <v>765.19230000000005</v>
      </c>
      <c r="IY78">
        <v>584.03129999999999</v>
      </c>
      <c r="IZ78">
        <v>990.14409999999998</v>
      </c>
      <c r="JA78">
        <v>1789.7950000000001</v>
      </c>
      <c r="JB78">
        <v>322.29000000000002</v>
      </c>
      <c r="JC78">
        <v>292.40140000000002</v>
      </c>
      <c r="JD78">
        <v>210.19880000000001</v>
      </c>
      <c r="JE78">
        <v>189.87649999999999</v>
      </c>
      <c r="JF78">
        <v>154.13659999999999</v>
      </c>
      <c r="JG78">
        <v>141.86779999999999</v>
      </c>
      <c r="JH78">
        <v>138.69990000000001</v>
      </c>
      <c r="JI78">
        <v>124.8454</v>
      </c>
      <c r="JJ78">
        <v>252.06979999999999</v>
      </c>
      <c r="JK78">
        <v>321.00580000000002</v>
      </c>
      <c r="JL78">
        <v>314.17770000000002</v>
      </c>
    </row>
    <row r="79" spans="1:274" x14ac:dyDescent="0.2">
      <c r="A79" t="s">
        <v>308</v>
      </c>
      <c r="B79">
        <v>0</v>
      </c>
      <c r="C79">
        <v>6.0089999999999998E-2</v>
      </c>
      <c r="D79">
        <v>6.8639000000000006E-2</v>
      </c>
      <c r="E79">
        <v>3.5306999999999998E-2</v>
      </c>
      <c r="F79">
        <v>1.8626E-2</v>
      </c>
      <c r="G79">
        <v>12.5158</v>
      </c>
      <c r="H79">
        <v>0</v>
      </c>
      <c r="I79">
        <v>0</v>
      </c>
      <c r="J79">
        <v>5.078E-3</v>
      </c>
      <c r="K79">
        <v>9.7070000000000004E-3</v>
      </c>
      <c r="L79">
        <v>0</v>
      </c>
      <c r="M79">
        <v>2.3525000000000001E-2</v>
      </c>
      <c r="N79">
        <v>1.8199E-2</v>
      </c>
      <c r="O79">
        <v>0</v>
      </c>
      <c r="P79">
        <v>3.2551999999999998E-2</v>
      </c>
      <c r="Q79">
        <v>0</v>
      </c>
      <c r="R79">
        <v>8.9210000000000001E-3</v>
      </c>
      <c r="S79">
        <v>2.8056000000000001E-2</v>
      </c>
      <c r="T79">
        <v>4.6324999999999998E-2</v>
      </c>
      <c r="U79">
        <v>0.19170499999999999</v>
      </c>
      <c r="V79">
        <v>64.968599999999995</v>
      </c>
      <c r="W79">
        <v>9.7528000000000004E-2</v>
      </c>
      <c r="X79">
        <v>25.389399999999998</v>
      </c>
      <c r="Y79">
        <v>103.518</v>
      </c>
      <c r="Z79">
        <v>0</v>
      </c>
      <c r="AA79">
        <v>0.113539</v>
      </c>
      <c r="AB79">
        <v>0.146844</v>
      </c>
      <c r="AC79">
        <v>4.1755E-2</v>
      </c>
      <c r="AD79">
        <v>2.3654999999999999E-2</v>
      </c>
      <c r="AE79">
        <v>28.678899999999999</v>
      </c>
      <c r="AF79">
        <v>0</v>
      </c>
      <c r="AG79">
        <v>0</v>
      </c>
      <c r="AH79">
        <v>7.1060000000000003E-3</v>
      </c>
      <c r="AI79">
        <v>1.1044999999999999E-2</v>
      </c>
      <c r="AJ79">
        <v>0</v>
      </c>
      <c r="AK79">
        <v>2.759E-2</v>
      </c>
      <c r="AL79">
        <v>2.1316999999999999E-2</v>
      </c>
      <c r="AM79">
        <v>0</v>
      </c>
      <c r="AN79">
        <v>3.7968000000000002E-2</v>
      </c>
      <c r="AO79">
        <v>0</v>
      </c>
      <c r="AP79">
        <v>1.1476E-2</v>
      </c>
      <c r="AQ79">
        <v>3.2487000000000002E-2</v>
      </c>
      <c r="AR79">
        <v>5.3395999999999999E-2</v>
      </c>
      <c r="AS79">
        <v>0.22001799999999999</v>
      </c>
      <c r="AT79">
        <v>73.979500000000002</v>
      </c>
      <c r="AU79">
        <v>0.111522</v>
      </c>
      <c r="AV79">
        <v>1.9999999999999999E-6</v>
      </c>
      <c r="AW79">
        <v>103.518</v>
      </c>
      <c r="AX79">
        <v>1.2624E-2</v>
      </c>
      <c r="AY79">
        <v>6.463E-3</v>
      </c>
      <c r="AZ79">
        <v>1.0909E-2</v>
      </c>
      <c r="BA79">
        <v>3.2728E-2</v>
      </c>
      <c r="BB79">
        <v>3.4991000000000001E-2</v>
      </c>
      <c r="BC79">
        <v>1.2553999999999999E-2</v>
      </c>
      <c r="BD79">
        <v>1.1313E-2</v>
      </c>
      <c r="BE79">
        <v>8.711E-3</v>
      </c>
      <c r="BF79">
        <v>7.3949999999999997E-3</v>
      </c>
      <c r="BG79">
        <v>3.0664E-2</v>
      </c>
      <c r="BH79">
        <v>3.5298000000000003E-2</v>
      </c>
      <c r="BI79">
        <v>5.4300000000000001E-2</v>
      </c>
      <c r="BJ79">
        <v>6.5717999999999999E-2</v>
      </c>
      <c r="BK79">
        <v>9.8726999999999995E-2</v>
      </c>
      <c r="BL79">
        <v>9.4094999999999998E-2</v>
      </c>
      <c r="BM79">
        <v>0.10709</v>
      </c>
      <c r="BN79">
        <v>2.0868000000000001E-2</v>
      </c>
      <c r="BO79">
        <v>8.8964000000000001E-2</v>
      </c>
      <c r="BP79">
        <v>9.3704999999999997E-2</v>
      </c>
      <c r="BQ79">
        <v>0.10428</v>
      </c>
      <c r="BR79">
        <v>6.2432000000000001E-2</v>
      </c>
      <c r="BS79">
        <v>0.127919</v>
      </c>
      <c r="BT79">
        <v>-18.515000000000001</v>
      </c>
      <c r="BU79">
        <v>5.7547600000000001</v>
      </c>
      <c r="BV79">
        <v>8.16831</v>
      </c>
      <c r="BW79">
        <v>46.253900000000002</v>
      </c>
      <c r="BX79">
        <v>91.044300000000007</v>
      </c>
      <c r="BY79">
        <v>0.53290899999999997</v>
      </c>
      <c r="BZ79">
        <v>-292.05</v>
      </c>
      <c r="CA79">
        <v>-493.9</v>
      </c>
      <c r="CB79">
        <v>69.149600000000007</v>
      </c>
      <c r="CC79">
        <v>149.655</v>
      </c>
      <c r="CD79">
        <v>-1500.7</v>
      </c>
      <c r="CE79">
        <v>110.191</v>
      </c>
      <c r="CF79">
        <v>171.744</v>
      </c>
      <c r="CG79">
        <v>-159.51</v>
      </c>
      <c r="CH79">
        <v>137.084</v>
      </c>
      <c r="CI79">
        <v>-85.372</v>
      </c>
      <c r="CJ79">
        <v>111.059</v>
      </c>
      <c r="CK79">
        <v>150.10599999999999</v>
      </c>
      <c r="CL79">
        <v>95.941400000000002</v>
      </c>
      <c r="CM79">
        <v>26.168600000000001</v>
      </c>
      <c r="CN79">
        <v>0.221245</v>
      </c>
      <c r="CO79">
        <v>62.317399999999999</v>
      </c>
      <c r="CP79">
        <v>-9755</v>
      </c>
      <c r="CQ79">
        <v>-5429</v>
      </c>
      <c r="CR79">
        <v>1.15598</v>
      </c>
      <c r="CS79">
        <v>3.0667</v>
      </c>
      <c r="CT79">
        <v>2.8679000000000001</v>
      </c>
      <c r="CU79">
        <v>0.139649</v>
      </c>
      <c r="CV79">
        <v>0.13653199999999999</v>
      </c>
      <c r="CW79">
        <v>29.6188</v>
      </c>
      <c r="CX79">
        <v>0.16770399999999999</v>
      </c>
      <c r="CY79">
        <v>2.5667900000000001</v>
      </c>
      <c r="CZ79">
        <v>4.1107899999999997</v>
      </c>
      <c r="DA79">
        <v>1.4759</v>
      </c>
      <c r="DB79">
        <v>0.49377900000000002</v>
      </c>
      <c r="DC79">
        <v>0.564442</v>
      </c>
      <c r="DD79">
        <v>0.69205499999999998</v>
      </c>
      <c r="DE79">
        <v>1.2894399999999999</v>
      </c>
      <c r="DF79">
        <v>1.5812999999999999</v>
      </c>
      <c r="DG79">
        <v>2.1359699999999999</v>
      </c>
      <c r="DH79">
        <v>2.5880000000000001</v>
      </c>
      <c r="DI79">
        <v>2.7464499999999998</v>
      </c>
      <c r="DJ79">
        <v>3.0683600000000002</v>
      </c>
      <c r="DK79">
        <v>3.98516</v>
      </c>
      <c r="DL79">
        <v>181.12299999999999</v>
      </c>
      <c r="DM79">
        <v>4.4885599999999997</v>
      </c>
      <c r="DN79">
        <v>1.31548</v>
      </c>
      <c r="DO79">
        <v>1.94512</v>
      </c>
      <c r="DP79">
        <v>2.0822699999999998</v>
      </c>
      <c r="DQ79">
        <v>0.11254</v>
      </c>
      <c r="DR79">
        <v>0.122572</v>
      </c>
      <c r="DS79">
        <v>0.11704299999999999</v>
      </c>
      <c r="DT79">
        <v>0.17269200000000001</v>
      </c>
      <c r="DU79">
        <v>2.5829300000000002</v>
      </c>
      <c r="DV79">
        <v>3.9921099999999998</v>
      </c>
      <c r="DW79">
        <v>1.44737</v>
      </c>
      <c r="DX79">
        <v>0.49513400000000002</v>
      </c>
      <c r="DY79">
        <v>0.536833</v>
      </c>
      <c r="DZ79">
        <v>0.66807700000000003</v>
      </c>
      <c r="EA79">
        <v>1.3185899999999999</v>
      </c>
      <c r="EB79">
        <v>1.5424899999999999</v>
      </c>
      <c r="EC79">
        <v>2.2062400000000002</v>
      </c>
      <c r="ED79">
        <v>2.51159</v>
      </c>
      <c r="EE79">
        <v>2.6309200000000001</v>
      </c>
      <c r="EF79">
        <v>2.99437</v>
      </c>
      <c r="EG79">
        <v>3.6798299999999999</v>
      </c>
      <c r="EH79">
        <v>3.8778800000000002</v>
      </c>
      <c r="EI79">
        <v>4.3482799999999999</v>
      </c>
      <c r="EJ79">
        <v>-9.3000000000000005E-4</v>
      </c>
      <c r="EK79">
        <v>6.6959999999999997E-3</v>
      </c>
      <c r="EL79">
        <v>2.032E-3</v>
      </c>
      <c r="EM79">
        <v>4.66E-4</v>
      </c>
      <c r="EN79">
        <v>1.5300000000000001E-4</v>
      </c>
      <c r="EO79">
        <v>0.491734</v>
      </c>
      <c r="EP79">
        <v>-1E-4</v>
      </c>
      <c r="EQ79">
        <v>-9.0000000000000006E-5</v>
      </c>
      <c r="ER79">
        <v>1.4300000000000001E-4</v>
      </c>
      <c r="ES79">
        <v>1.0900000000000001E-4</v>
      </c>
      <c r="ET79">
        <v>-1.0000000000000001E-5</v>
      </c>
      <c r="EU79">
        <v>4.0400000000000001E-4</v>
      </c>
      <c r="EV79">
        <v>3.1799999999999998E-4</v>
      </c>
      <c r="EW79">
        <v>-5.0000000000000001E-4</v>
      </c>
      <c r="EX79">
        <v>5.53E-4</v>
      </c>
      <c r="EY79">
        <v>-9.7999999999999997E-4</v>
      </c>
      <c r="EZ79">
        <v>1.55E-4</v>
      </c>
      <c r="FA79">
        <v>4.64E-4</v>
      </c>
      <c r="FB79">
        <v>7.5600000000000005E-4</v>
      </c>
      <c r="FC79">
        <v>3.045E-3</v>
      </c>
      <c r="FD79">
        <v>0.99984899999999999</v>
      </c>
      <c r="FE79">
        <v>1.529E-3</v>
      </c>
      <c r="FF79">
        <v>41372.934768518498</v>
      </c>
      <c r="FG79">
        <v>1.0011000000000001</v>
      </c>
      <c r="FH79">
        <v>0.85429999999999995</v>
      </c>
      <c r="FI79">
        <v>0.83279999999999998</v>
      </c>
      <c r="FJ79">
        <v>1.0217000000000001</v>
      </c>
      <c r="FK79">
        <v>1.0108999999999999</v>
      </c>
      <c r="FL79">
        <v>0.86240000000000006</v>
      </c>
      <c r="FM79">
        <v>0.84050000000000002</v>
      </c>
      <c r="FN79">
        <v>0.86880000000000002</v>
      </c>
      <c r="FO79">
        <v>0.84699999999999998</v>
      </c>
      <c r="FP79">
        <v>1.1995</v>
      </c>
      <c r="FQ79">
        <v>1.1635</v>
      </c>
      <c r="FR79">
        <v>1.1274999999999999</v>
      </c>
      <c r="FS79">
        <v>1.1226</v>
      </c>
      <c r="FT79">
        <v>1.1205000000000001</v>
      </c>
      <c r="FU79">
        <v>1.1338999999999999</v>
      </c>
      <c r="FV79">
        <v>1.1572</v>
      </c>
      <c r="FW79">
        <v>0.91590000000000005</v>
      </c>
      <c r="FX79">
        <v>1.1581999999999999</v>
      </c>
      <c r="FY79">
        <v>1.1875</v>
      </c>
      <c r="FZ79">
        <v>1.2068000000000001</v>
      </c>
      <c r="GA79">
        <v>1.2318</v>
      </c>
      <c r="GB79">
        <v>1.2242999999999999</v>
      </c>
      <c r="GC79">
        <v>1.2323</v>
      </c>
      <c r="GD79">
        <v>1.3471</v>
      </c>
      <c r="GE79">
        <v>2.161</v>
      </c>
      <c r="GF79">
        <v>1.7224999999999999</v>
      </c>
      <c r="GG79">
        <v>1.5995999999999999</v>
      </c>
      <c r="GH79">
        <v>1.9036999999999999</v>
      </c>
      <c r="GI79">
        <v>1.7347999999999999</v>
      </c>
      <c r="GJ79">
        <v>1.2619</v>
      </c>
      <c r="GK79">
        <v>1.1901999999999999</v>
      </c>
      <c r="GL79">
        <v>1.0963000000000001</v>
      </c>
      <c r="GM79">
        <v>1.3251999999999999</v>
      </c>
      <c r="GN79">
        <v>1.0188999999999999</v>
      </c>
      <c r="GO79">
        <v>1.0153000000000001</v>
      </c>
      <c r="GP79">
        <v>1.0085999999999999</v>
      </c>
      <c r="GQ79">
        <v>1.0041</v>
      </c>
      <c r="GR79">
        <v>0.99629999999999996</v>
      </c>
      <c r="GS79">
        <v>1.0309999999999999</v>
      </c>
      <c r="GT79">
        <v>1.0043</v>
      </c>
      <c r="GU79">
        <v>0.997</v>
      </c>
      <c r="GV79">
        <v>0.99339999999999995</v>
      </c>
      <c r="GW79">
        <v>0.98350000000000004</v>
      </c>
      <c r="GX79">
        <v>0.99150000000000005</v>
      </c>
      <c r="GY79">
        <v>0.97250000000000003</v>
      </c>
      <c r="GZ79">
        <v>0.99809999999999999</v>
      </c>
      <c r="HA79">
        <v>0.99629999999999996</v>
      </c>
      <c r="HB79">
        <v>0.99580000000000002</v>
      </c>
      <c r="HC79">
        <v>1</v>
      </c>
      <c r="HD79">
        <v>1</v>
      </c>
      <c r="HE79">
        <v>0.99950000000000006</v>
      </c>
      <c r="HF79">
        <v>0.99729999999999996</v>
      </c>
      <c r="HG79">
        <v>0.99539999999999995</v>
      </c>
      <c r="HH79">
        <v>1</v>
      </c>
      <c r="HI79">
        <v>1</v>
      </c>
      <c r="HJ79">
        <v>0.98170000000000002</v>
      </c>
      <c r="HK79">
        <v>0.97840000000000005</v>
      </c>
      <c r="HL79">
        <v>1</v>
      </c>
      <c r="HM79">
        <v>1</v>
      </c>
      <c r="HN79">
        <v>1</v>
      </c>
      <c r="HO79">
        <v>0.92920000000000003</v>
      </c>
      <c r="HP79">
        <v>1</v>
      </c>
      <c r="HQ79">
        <v>1</v>
      </c>
      <c r="HR79">
        <v>1</v>
      </c>
      <c r="HS79">
        <v>1</v>
      </c>
      <c r="HT79">
        <v>1</v>
      </c>
      <c r="HU79">
        <v>1.1996</v>
      </c>
      <c r="HV79">
        <v>1.1487000000000001</v>
      </c>
      <c r="HW79">
        <v>1.7930999999999999</v>
      </c>
      <c r="HX79">
        <v>1.7525999999999999</v>
      </c>
      <c r="HY79">
        <v>1.617</v>
      </c>
      <c r="HZ79">
        <v>1.6417999999999999</v>
      </c>
      <c r="IA79">
        <v>1.4574</v>
      </c>
      <c r="IB79">
        <v>1.0932999999999999</v>
      </c>
      <c r="IC79">
        <v>1.0035000000000001</v>
      </c>
      <c r="ID79">
        <v>1.3149999999999999</v>
      </c>
      <c r="IE79">
        <v>1.5418000000000001</v>
      </c>
      <c r="IF79">
        <v>1.1277999999999999</v>
      </c>
      <c r="IG79">
        <v>1.1152</v>
      </c>
      <c r="IH79">
        <v>1.1301000000000001</v>
      </c>
      <c r="II79">
        <v>1.1386000000000001</v>
      </c>
      <c r="IJ79">
        <v>1.1529</v>
      </c>
      <c r="IK79">
        <v>0.87729999999999997</v>
      </c>
      <c r="IL79">
        <v>1.1632</v>
      </c>
      <c r="IM79">
        <v>1.1839</v>
      </c>
      <c r="IN79">
        <v>1.1988000000000001</v>
      </c>
      <c r="IO79">
        <v>1.2115</v>
      </c>
      <c r="IP79">
        <v>1.2139</v>
      </c>
      <c r="IQ79">
        <v>2038.5989999999999</v>
      </c>
      <c r="IR79">
        <v>1469.816</v>
      </c>
      <c r="IS79">
        <v>3559.48</v>
      </c>
      <c r="IT79">
        <v>3257.2660000000001</v>
      </c>
      <c r="IU79">
        <v>2829.1280000000002</v>
      </c>
      <c r="IV79">
        <v>2910.5920000000001</v>
      </c>
      <c r="IW79">
        <v>2451.67</v>
      </c>
      <c r="IX79">
        <v>1055.001</v>
      </c>
      <c r="IY79">
        <v>808.36770000000001</v>
      </c>
      <c r="IZ79">
        <v>1360.55</v>
      </c>
      <c r="JA79">
        <v>2384.4720000000002</v>
      </c>
      <c r="JB79">
        <v>450.27820000000003</v>
      </c>
      <c r="JC79">
        <v>409.15870000000001</v>
      </c>
      <c r="JD79">
        <v>295.68290000000002</v>
      </c>
      <c r="JE79">
        <v>267.53289999999998</v>
      </c>
      <c r="JF79">
        <v>217.56540000000001</v>
      </c>
      <c r="JG79">
        <v>200.69589999999999</v>
      </c>
      <c r="JH79">
        <v>196.1585</v>
      </c>
      <c r="JI79">
        <v>177.0504</v>
      </c>
      <c r="JJ79">
        <v>145.7157</v>
      </c>
      <c r="JK79">
        <v>136.85480000000001</v>
      </c>
      <c r="JL79">
        <v>119.6078</v>
      </c>
    </row>
    <row r="80" spans="1:274" x14ac:dyDescent="0.2">
      <c r="A80" t="s">
        <v>308</v>
      </c>
      <c r="B80">
        <v>0</v>
      </c>
      <c r="C80">
        <v>5.4648000000000002E-2</v>
      </c>
      <c r="D80">
        <v>7.2385000000000005E-2</v>
      </c>
      <c r="E80">
        <v>2.7188E-2</v>
      </c>
      <c r="F80">
        <v>3.4900000000000003E-4</v>
      </c>
      <c r="G80">
        <v>12.5726</v>
      </c>
      <c r="H80">
        <v>1.3730000000000001E-3</v>
      </c>
      <c r="I80">
        <v>0</v>
      </c>
      <c r="J80">
        <v>5.3880000000000004E-3</v>
      </c>
      <c r="K80">
        <v>0</v>
      </c>
      <c r="L80">
        <v>2.9232000000000001E-2</v>
      </c>
      <c r="M80">
        <v>6.718E-3</v>
      </c>
      <c r="N80">
        <v>0</v>
      </c>
      <c r="O80">
        <v>0</v>
      </c>
      <c r="P80">
        <v>0</v>
      </c>
      <c r="Q80">
        <v>0</v>
      </c>
      <c r="R80">
        <v>8.5520000000000006E-3</v>
      </c>
      <c r="S80">
        <v>5.0100000000000003E-4</v>
      </c>
      <c r="T80">
        <v>0</v>
      </c>
      <c r="U80">
        <v>0.25531599999999999</v>
      </c>
      <c r="V80">
        <v>65.094899999999996</v>
      </c>
      <c r="W80">
        <v>0.12939600000000001</v>
      </c>
      <c r="X80">
        <v>25.467300000000002</v>
      </c>
      <c r="Y80">
        <v>103.726</v>
      </c>
      <c r="Z80">
        <v>0</v>
      </c>
      <c r="AA80">
        <v>0.103257</v>
      </c>
      <c r="AB80">
        <v>0.15485599999999999</v>
      </c>
      <c r="AC80">
        <v>3.2152E-2</v>
      </c>
      <c r="AD80">
        <v>4.4299999999999998E-4</v>
      </c>
      <c r="AE80">
        <v>28.809000000000001</v>
      </c>
      <c r="AF80">
        <v>3.4280000000000001E-3</v>
      </c>
      <c r="AG80">
        <v>0</v>
      </c>
      <c r="AH80">
        <v>7.5389999999999997E-3</v>
      </c>
      <c r="AI80">
        <v>0</v>
      </c>
      <c r="AJ80">
        <v>3.1489000000000003E-2</v>
      </c>
      <c r="AK80">
        <v>7.8790000000000006E-3</v>
      </c>
      <c r="AL80">
        <v>0</v>
      </c>
      <c r="AM80">
        <v>0</v>
      </c>
      <c r="AN80">
        <v>0</v>
      </c>
      <c r="AO80">
        <v>0</v>
      </c>
      <c r="AP80">
        <v>1.1002E-2</v>
      </c>
      <c r="AQ80">
        <v>5.8100000000000003E-4</v>
      </c>
      <c r="AR80">
        <v>0</v>
      </c>
      <c r="AS80">
        <v>0.29302400000000001</v>
      </c>
      <c r="AT80">
        <v>74.1233</v>
      </c>
      <c r="AU80">
        <v>0.14796300000000001</v>
      </c>
      <c r="AV80">
        <v>-1.0000000000000001E-5</v>
      </c>
      <c r="AW80">
        <v>103.726</v>
      </c>
      <c r="AX80">
        <v>1.2614E-2</v>
      </c>
      <c r="AY80">
        <v>6.4619999999999999E-3</v>
      </c>
      <c r="AZ80">
        <v>1.0907999999999999E-2</v>
      </c>
      <c r="BA80">
        <v>3.2724000000000003E-2</v>
      </c>
      <c r="BB80">
        <v>3.4988999999999999E-2</v>
      </c>
      <c r="BC80">
        <v>1.2553E-2</v>
      </c>
      <c r="BD80">
        <v>1.1313E-2</v>
      </c>
      <c r="BE80">
        <v>8.7119999999999993E-3</v>
      </c>
      <c r="BF80">
        <v>7.3949999999999997E-3</v>
      </c>
      <c r="BG80">
        <v>3.0665999999999999E-2</v>
      </c>
      <c r="BH80">
        <v>3.5298000000000003E-2</v>
      </c>
      <c r="BI80">
        <v>5.4302999999999997E-2</v>
      </c>
      <c r="BJ80">
        <v>6.5721000000000002E-2</v>
      </c>
      <c r="BK80">
        <v>9.8732E-2</v>
      </c>
      <c r="BL80">
        <v>9.4101000000000004E-2</v>
      </c>
      <c r="BM80">
        <v>0.107096</v>
      </c>
      <c r="BN80">
        <v>2.0865999999999999E-2</v>
      </c>
      <c r="BO80">
        <v>8.8968000000000005E-2</v>
      </c>
      <c r="BP80">
        <v>9.3710000000000002E-2</v>
      </c>
      <c r="BQ80">
        <v>0.104284</v>
      </c>
      <c r="BR80">
        <v>6.2434999999999997E-2</v>
      </c>
      <c r="BS80">
        <v>0.12792799999999999</v>
      </c>
      <c r="BT80">
        <v>-19.29</v>
      </c>
      <c r="BU80">
        <v>6.26281</v>
      </c>
      <c r="BV80">
        <v>7.7783300000000004</v>
      </c>
      <c r="BW80">
        <v>59.313600000000001</v>
      </c>
      <c r="BX80">
        <v>4730.47</v>
      </c>
      <c r="BY80">
        <v>0.53169299999999997</v>
      </c>
      <c r="BZ80">
        <v>390.62400000000002</v>
      </c>
      <c r="CA80">
        <v>-632.17999999999995</v>
      </c>
      <c r="CB80">
        <v>65.210499999999996</v>
      </c>
      <c r="CC80">
        <v>-68.477000000000004</v>
      </c>
      <c r="CD80">
        <v>58.1633</v>
      </c>
      <c r="CE80">
        <v>382.416</v>
      </c>
      <c r="CF80">
        <v>-909.29</v>
      </c>
      <c r="CG80">
        <v>-177.65</v>
      </c>
      <c r="CH80">
        <v>-83.361000000000004</v>
      </c>
      <c r="CI80">
        <v>-496.76</v>
      </c>
      <c r="CJ80">
        <v>115.807</v>
      </c>
      <c r="CK80">
        <v>8363.51</v>
      </c>
      <c r="CL80">
        <v>-115.66</v>
      </c>
      <c r="CM80">
        <v>19.779</v>
      </c>
      <c r="CN80">
        <v>0.22104099999999999</v>
      </c>
      <c r="CO80">
        <v>47.091900000000003</v>
      </c>
      <c r="CP80">
        <v>-9722</v>
      </c>
      <c r="CQ80">
        <v>-5518</v>
      </c>
      <c r="CR80">
        <v>1.16771</v>
      </c>
      <c r="CS80">
        <v>2.9654500000000001</v>
      </c>
      <c r="CT80">
        <v>2.9105400000000001</v>
      </c>
      <c r="CU80">
        <v>0.13342499999999999</v>
      </c>
      <c r="CV80">
        <v>0.122825</v>
      </c>
      <c r="CW80">
        <v>29.754999999999999</v>
      </c>
      <c r="CX80">
        <v>0.17644599999999999</v>
      </c>
      <c r="CY80">
        <v>2.5694900000000001</v>
      </c>
      <c r="CZ80">
        <v>4.1169399999999996</v>
      </c>
      <c r="DA80">
        <v>1.38558</v>
      </c>
      <c r="DB80">
        <v>0.53871199999999997</v>
      </c>
      <c r="DC80">
        <v>0.54453200000000002</v>
      </c>
      <c r="DD80">
        <v>0.66342400000000001</v>
      </c>
      <c r="DE80">
        <v>1.29203</v>
      </c>
      <c r="DF80">
        <v>1.4841200000000001</v>
      </c>
      <c r="DG80">
        <v>2.19353</v>
      </c>
      <c r="DH80">
        <v>2.58446</v>
      </c>
      <c r="DI80">
        <v>2.72587</v>
      </c>
      <c r="DJ80">
        <v>2.9329999999999998</v>
      </c>
      <c r="DK80">
        <v>4.0853200000000003</v>
      </c>
      <c r="DL80">
        <v>181.447</v>
      </c>
      <c r="DM80">
        <v>4.5296900000000004</v>
      </c>
      <c r="DN80">
        <v>1.31738</v>
      </c>
      <c r="DO80">
        <v>1.94526</v>
      </c>
      <c r="DP80">
        <v>2.08229</v>
      </c>
      <c r="DQ80">
        <v>0.11254599999999999</v>
      </c>
      <c r="DR80">
        <v>0.12256400000000001</v>
      </c>
      <c r="DS80">
        <v>0.11704000000000001</v>
      </c>
      <c r="DT80">
        <v>0.17266899999999999</v>
      </c>
      <c r="DU80">
        <v>2.5821700000000001</v>
      </c>
      <c r="DV80">
        <v>3.9910399999999999</v>
      </c>
      <c r="DW80">
        <v>1.44695</v>
      </c>
      <c r="DX80">
        <v>0.49505900000000003</v>
      </c>
      <c r="DY80">
        <v>0.53669299999999998</v>
      </c>
      <c r="DZ80">
        <v>0.66790499999999997</v>
      </c>
      <c r="EA80">
        <v>1.3182499999999999</v>
      </c>
      <c r="EB80">
        <v>1.5421</v>
      </c>
      <c r="EC80">
        <v>2.2057000000000002</v>
      </c>
      <c r="ED80">
        <v>2.5110600000000001</v>
      </c>
      <c r="EE80">
        <v>2.6303200000000002</v>
      </c>
      <c r="EF80">
        <v>2.99369</v>
      </c>
      <c r="EG80">
        <v>3.6791200000000002</v>
      </c>
      <c r="EH80">
        <v>3.8771100000000001</v>
      </c>
      <c r="EI80">
        <v>4.34727</v>
      </c>
      <c r="EJ80">
        <v>-8.8999999999999995E-4</v>
      </c>
      <c r="EK80">
        <v>6.0910000000000001E-3</v>
      </c>
      <c r="EL80">
        <v>2.1429999999999999E-3</v>
      </c>
      <c r="EM80">
        <v>3.59E-4</v>
      </c>
      <c r="EN80">
        <v>3.0000000000000001E-6</v>
      </c>
      <c r="EO80">
        <v>0.49400699999999997</v>
      </c>
      <c r="EP80">
        <v>7.2999999999999999E-5</v>
      </c>
      <c r="EQ80">
        <v>-6.9999999999999994E-5</v>
      </c>
      <c r="ER80">
        <v>1.5200000000000001E-4</v>
      </c>
      <c r="ES80">
        <v>-2.4000000000000001E-4</v>
      </c>
      <c r="ET80">
        <v>2.7099999999999997E-4</v>
      </c>
      <c r="EU80">
        <v>1.15E-4</v>
      </c>
      <c r="EV80">
        <v>-6.0000000000000002E-5</v>
      </c>
      <c r="EW80">
        <v>-4.4999999999999999E-4</v>
      </c>
      <c r="EX80">
        <v>-8.9999999999999998E-4</v>
      </c>
      <c r="EY80">
        <v>-1.7000000000000001E-4</v>
      </c>
      <c r="EZ80">
        <v>1.4899999999999999E-4</v>
      </c>
      <c r="FA80">
        <v>7.9999999999999996E-6</v>
      </c>
      <c r="FB80">
        <v>-6.2E-4</v>
      </c>
      <c r="FC80">
        <v>4.0549999999999996E-3</v>
      </c>
      <c r="FD80">
        <v>1.00169</v>
      </c>
      <c r="FE80">
        <v>2.0279999999999999E-3</v>
      </c>
      <c r="FF80">
        <v>41372.937789351898</v>
      </c>
      <c r="FG80">
        <v>1.0012000000000001</v>
      </c>
      <c r="FH80">
        <v>0.85450000000000004</v>
      </c>
      <c r="FI80">
        <v>0.83289999999999997</v>
      </c>
      <c r="FJ80">
        <v>1.0218</v>
      </c>
      <c r="FK80">
        <v>1.0109999999999999</v>
      </c>
      <c r="FL80">
        <v>0.86250000000000004</v>
      </c>
      <c r="FM80">
        <v>0.84060000000000001</v>
      </c>
      <c r="FN80">
        <v>0.86890000000000001</v>
      </c>
      <c r="FO80">
        <v>0.84719999999999995</v>
      </c>
      <c r="FP80">
        <v>1.1997</v>
      </c>
      <c r="FQ80">
        <v>1.1636</v>
      </c>
      <c r="FR80">
        <v>1.1276999999999999</v>
      </c>
      <c r="FS80">
        <v>1.1228</v>
      </c>
      <c r="FT80">
        <v>1.1207</v>
      </c>
      <c r="FU80">
        <v>1.1341000000000001</v>
      </c>
      <c r="FV80">
        <v>1.1574</v>
      </c>
      <c r="FW80">
        <v>0.91600000000000004</v>
      </c>
      <c r="FX80">
        <v>1.1584000000000001</v>
      </c>
      <c r="FY80">
        <v>1.1877</v>
      </c>
      <c r="FZ80">
        <v>1.2070000000000001</v>
      </c>
      <c r="GA80">
        <v>1.232</v>
      </c>
      <c r="GB80">
        <v>1.2244999999999999</v>
      </c>
      <c r="GC80">
        <v>1.2302</v>
      </c>
      <c r="GD80">
        <v>1.3467</v>
      </c>
      <c r="GE80">
        <v>2.1604000000000001</v>
      </c>
      <c r="GF80">
        <v>1.7221</v>
      </c>
      <c r="GG80">
        <v>1.5992999999999999</v>
      </c>
      <c r="GH80">
        <v>1.9034</v>
      </c>
      <c r="GI80">
        <v>1.7345999999999999</v>
      </c>
      <c r="GJ80">
        <v>1.262</v>
      </c>
      <c r="GK80">
        <v>1.1901999999999999</v>
      </c>
      <c r="GL80">
        <v>1.0963000000000001</v>
      </c>
      <c r="GM80">
        <v>1.3250999999999999</v>
      </c>
      <c r="GN80">
        <v>1.0188999999999999</v>
      </c>
      <c r="GO80">
        <v>1.0153000000000001</v>
      </c>
      <c r="GP80">
        <v>1.0085999999999999</v>
      </c>
      <c r="GQ80">
        <v>1.0041</v>
      </c>
      <c r="GR80">
        <v>0.99629999999999996</v>
      </c>
      <c r="GS80">
        <v>1.0308999999999999</v>
      </c>
      <c r="GT80">
        <v>1.0043</v>
      </c>
      <c r="GU80">
        <v>0.99690000000000001</v>
      </c>
      <c r="GV80">
        <v>0.99329999999999996</v>
      </c>
      <c r="GW80">
        <v>0.98340000000000005</v>
      </c>
      <c r="GX80">
        <v>0.99150000000000005</v>
      </c>
      <c r="GY80">
        <v>0.97240000000000004</v>
      </c>
      <c r="GZ80">
        <v>0.99809999999999999</v>
      </c>
      <c r="HA80">
        <v>0.99629999999999996</v>
      </c>
      <c r="HB80">
        <v>0.99580000000000002</v>
      </c>
      <c r="HC80">
        <v>1</v>
      </c>
      <c r="HD80">
        <v>1</v>
      </c>
      <c r="HE80">
        <v>0.99950000000000006</v>
      </c>
      <c r="HF80">
        <v>0.99729999999999996</v>
      </c>
      <c r="HG80">
        <v>0.99539999999999995</v>
      </c>
      <c r="HH80">
        <v>1</v>
      </c>
      <c r="HI80">
        <v>1</v>
      </c>
      <c r="HJ80">
        <v>0.98170000000000002</v>
      </c>
      <c r="HK80">
        <v>0.97840000000000005</v>
      </c>
      <c r="HL80">
        <v>1</v>
      </c>
      <c r="HM80">
        <v>1</v>
      </c>
      <c r="HN80">
        <v>1</v>
      </c>
      <c r="HO80">
        <v>0.92900000000000005</v>
      </c>
      <c r="HP80">
        <v>1</v>
      </c>
      <c r="HQ80">
        <v>1</v>
      </c>
      <c r="HR80">
        <v>1</v>
      </c>
      <c r="HS80">
        <v>1</v>
      </c>
      <c r="HT80">
        <v>1</v>
      </c>
      <c r="HU80">
        <v>1.1977</v>
      </c>
      <c r="HV80">
        <v>1.1485000000000001</v>
      </c>
      <c r="HW80">
        <v>1.7927999999999999</v>
      </c>
      <c r="HX80">
        <v>1.7523</v>
      </c>
      <c r="HY80">
        <v>1.6168</v>
      </c>
      <c r="HZ80">
        <v>1.6416999999999999</v>
      </c>
      <c r="IA80">
        <v>1.4575</v>
      </c>
      <c r="IB80">
        <v>1.0934999999999999</v>
      </c>
      <c r="IC80">
        <v>1.0037</v>
      </c>
      <c r="ID80">
        <v>1.3151999999999999</v>
      </c>
      <c r="IE80">
        <v>1.5418000000000001</v>
      </c>
      <c r="IF80">
        <v>1.1279999999999999</v>
      </c>
      <c r="IG80">
        <v>1.1153</v>
      </c>
      <c r="IH80">
        <v>1.1303000000000001</v>
      </c>
      <c r="II80">
        <v>1.1388</v>
      </c>
      <c r="IJ80">
        <v>1.1531</v>
      </c>
      <c r="IK80">
        <v>0.87729999999999997</v>
      </c>
      <c r="IL80">
        <v>1.1633</v>
      </c>
      <c r="IM80">
        <v>1.1840999999999999</v>
      </c>
      <c r="IN80">
        <v>1.1990000000000001</v>
      </c>
      <c r="IO80">
        <v>1.2116</v>
      </c>
      <c r="IP80">
        <v>1.2141</v>
      </c>
      <c r="IQ80">
        <v>2035.691</v>
      </c>
      <c r="IR80">
        <v>1471.7149999999999</v>
      </c>
      <c r="IS80">
        <v>3565.386</v>
      </c>
      <c r="IT80">
        <v>3262.5990000000002</v>
      </c>
      <c r="IU80">
        <v>2834.1010000000001</v>
      </c>
      <c r="IV80">
        <v>2915.5889999999999</v>
      </c>
      <c r="IW80">
        <v>2456.2829999999999</v>
      </c>
      <c r="IX80">
        <v>1057.4010000000001</v>
      </c>
      <c r="IY80">
        <v>810.11400000000003</v>
      </c>
      <c r="IZ80">
        <v>1363.547</v>
      </c>
      <c r="JA80">
        <v>2388.9580000000001</v>
      </c>
      <c r="JB80">
        <v>451.24400000000003</v>
      </c>
      <c r="JC80">
        <v>410.03649999999999</v>
      </c>
      <c r="JD80">
        <v>296.24209999999999</v>
      </c>
      <c r="JE80">
        <v>268.04050000000001</v>
      </c>
      <c r="JF80">
        <v>217.85499999999999</v>
      </c>
      <c r="JG80">
        <v>200.85509999999999</v>
      </c>
      <c r="JH80">
        <v>196.31540000000001</v>
      </c>
      <c r="JI80">
        <v>177.17850000000001</v>
      </c>
      <c r="JJ80">
        <v>145.58609999999999</v>
      </c>
      <c r="JK80">
        <v>136.73009999999999</v>
      </c>
      <c r="JL80">
        <v>119.6146</v>
      </c>
    </row>
    <row r="81" spans="1:280" x14ac:dyDescent="0.2">
      <c r="A81" t="s">
        <v>308</v>
      </c>
      <c r="B81">
        <v>0</v>
      </c>
      <c r="C81">
        <v>4.8157999999999999E-2</v>
      </c>
      <c r="D81">
        <v>7.4521000000000004E-2</v>
      </c>
      <c r="E81">
        <v>1.3442000000000001E-2</v>
      </c>
      <c r="F81">
        <v>8.6770000000000007E-3</v>
      </c>
      <c r="G81">
        <v>12.4011</v>
      </c>
      <c r="H81">
        <v>4.7650000000000001E-3</v>
      </c>
      <c r="I81">
        <v>0</v>
      </c>
      <c r="J81">
        <v>7.1659999999999996E-3</v>
      </c>
      <c r="K81">
        <v>1.1122E-2</v>
      </c>
      <c r="L81">
        <v>0</v>
      </c>
      <c r="M81">
        <v>0</v>
      </c>
      <c r="N81">
        <v>2.843E-3</v>
      </c>
      <c r="O81">
        <v>0</v>
      </c>
      <c r="P81">
        <v>0</v>
      </c>
      <c r="Q81">
        <v>0</v>
      </c>
      <c r="R81">
        <v>0</v>
      </c>
      <c r="S81">
        <v>0</v>
      </c>
      <c r="T81">
        <v>0</v>
      </c>
      <c r="U81">
        <v>0.18398700000000001</v>
      </c>
      <c r="V81">
        <v>64.697900000000004</v>
      </c>
      <c r="W81">
        <v>5.0117000000000002E-2</v>
      </c>
      <c r="X81">
        <v>25.167100000000001</v>
      </c>
      <c r="Y81">
        <v>102.67100000000001</v>
      </c>
      <c r="Z81">
        <v>0</v>
      </c>
      <c r="AA81">
        <v>9.0993000000000004E-2</v>
      </c>
      <c r="AB81">
        <v>0.15942600000000001</v>
      </c>
      <c r="AC81">
        <v>1.5896E-2</v>
      </c>
      <c r="AD81">
        <v>1.102E-2</v>
      </c>
      <c r="AE81">
        <v>28.415900000000001</v>
      </c>
      <c r="AF81">
        <v>1.1898000000000001E-2</v>
      </c>
      <c r="AG81">
        <v>0</v>
      </c>
      <c r="AH81">
        <v>1.0026999999999999E-2</v>
      </c>
      <c r="AI81">
        <v>1.2655E-2</v>
      </c>
      <c r="AJ81">
        <v>0</v>
      </c>
      <c r="AK81">
        <v>0</v>
      </c>
      <c r="AL81">
        <v>3.3300000000000001E-3</v>
      </c>
      <c r="AM81">
        <v>0</v>
      </c>
      <c r="AN81">
        <v>0</v>
      </c>
      <c r="AO81">
        <v>0</v>
      </c>
      <c r="AP81">
        <v>0</v>
      </c>
      <c r="AQ81">
        <v>0</v>
      </c>
      <c r="AR81">
        <v>0</v>
      </c>
      <c r="AS81">
        <v>0.21115999999999999</v>
      </c>
      <c r="AT81">
        <v>73.671199999999999</v>
      </c>
      <c r="AU81">
        <v>5.7307999999999998E-2</v>
      </c>
      <c r="AV81">
        <v>1.9999999999999999E-6</v>
      </c>
      <c r="AW81">
        <v>102.67100000000001</v>
      </c>
      <c r="AX81">
        <v>1.2614999999999999E-2</v>
      </c>
      <c r="AY81">
        <v>6.4580000000000002E-3</v>
      </c>
      <c r="AZ81">
        <v>1.0917E-2</v>
      </c>
      <c r="BA81">
        <v>3.2749E-2</v>
      </c>
      <c r="BB81">
        <v>3.5013000000000002E-2</v>
      </c>
      <c r="BC81">
        <v>1.2562E-2</v>
      </c>
      <c r="BD81">
        <v>1.1318999999999999E-2</v>
      </c>
      <c r="BE81">
        <v>8.7150000000000005E-3</v>
      </c>
      <c r="BF81">
        <v>7.3980000000000001E-3</v>
      </c>
      <c r="BG81">
        <v>3.0679000000000001E-2</v>
      </c>
      <c r="BH81">
        <v>3.5318000000000002E-2</v>
      </c>
      <c r="BI81">
        <v>5.4315000000000002E-2</v>
      </c>
      <c r="BJ81">
        <v>6.5734000000000001E-2</v>
      </c>
      <c r="BK81">
        <v>9.8757999999999999E-2</v>
      </c>
      <c r="BL81">
        <v>9.4123999999999999E-2</v>
      </c>
      <c r="BM81">
        <v>0.107122</v>
      </c>
      <c r="BN81">
        <v>2.0865999999999999E-2</v>
      </c>
      <c r="BO81">
        <v>8.8988999999999999E-2</v>
      </c>
      <c r="BP81">
        <v>9.3730999999999995E-2</v>
      </c>
      <c r="BQ81">
        <v>0.10430499999999999</v>
      </c>
      <c r="BR81">
        <v>6.2447000000000003E-2</v>
      </c>
      <c r="BS81">
        <v>0.12794800000000001</v>
      </c>
      <c r="BT81">
        <v>-19.43</v>
      </c>
      <c r="BU81">
        <v>7.0137400000000003</v>
      </c>
      <c r="BV81">
        <v>7.5797999999999996</v>
      </c>
      <c r="BW81">
        <v>117.453</v>
      </c>
      <c r="BX81">
        <v>192.721</v>
      </c>
      <c r="BY81">
        <v>0.53560300000000005</v>
      </c>
      <c r="BZ81">
        <v>114.086</v>
      </c>
      <c r="CA81">
        <v>-88.021000000000001</v>
      </c>
      <c r="CB81">
        <v>49.169600000000003</v>
      </c>
      <c r="CC81">
        <v>130.77099999999999</v>
      </c>
      <c r="CD81">
        <v>-320.05</v>
      </c>
      <c r="CE81">
        <v>-65712</v>
      </c>
      <c r="CF81">
        <v>1091.33</v>
      </c>
      <c r="CG81">
        <v>-165.02</v>
      </c>
      <c r="CH81">
        <v>-130.96</v>
      </c>
      <c r="CI81">
        <v>-898.02</v>
      </c>
      <c r="CJ81">
        <v>-2424</v>
      </c>
      <c r="CK81">
        <v>-422.79</v>
      </c>
      <c r="CL81">
        <v>-518.23</v>
      </c>
      <c r="CM81">
        <v>27.250599999999999</v>
      </c>
      <c r="CN81">
        <v>0.221717</v>
      </c>
      <c r="CO81">
        <v>120.837</v>
      </c>
      <c r="CP81">
        <v>-9805</v>
      </c>
      <c r="CQ81">
        <v>-5518</v>
      </c>
      <c r="CR81">
        <v>1.1653500000000001</v>
      </c>
      <c r="CS81">
        <v>2.8509799999999998</v>
      </c>
      <c r="CT81">
        <v>2.9341699999999999</v>
      </c>
      <c r="CU81">
        <v>0.122839</v>
      </c>
      <c r="CV81">
        <v>0.129075</v>
      </c>
      <c r="CW81">
        <v>29.3306</v>
      </c>
      <c r="CX81">
        <v>0.18581900000000001</v>
      </c>
      <c r="CY81">
        <v>2.4936600000000002</v>
      </c>
      <c r="CZ81">
        <v>4.1615200000000003</v>
      </c>
      <c r="DA81">
        <v>1.48055</v>
      </c>
      <c r="DB81">
        <v>0.48763800000000002</v>
      </c>
      <c r="DC81">
        <v>0.53711100000000001</v>
      </c>
      <c r="DD81">
        <v>0.67223100000000002</v>
      </c>
      <c r="DE81">
        <v>1.29135</v>
      </c>
      <c r="DF81">
        <v>1.50675</v>
      </c>
      <c r="DG81">
        <v>2.2012700000000001</v>
      </c>
      <c r="DH81">
        <v>2.51363</v>
      </c>
      <c r="DI81">
        <v>2.6854200000000001</v>
      </c>
      <c r="DJ81">
        <v>2.98326</v>
      </c>
      <c r="DK81">
        <v>3.97594</v>
      </c>
      <c r="DL81">
        <v>180.44200000000001</v>
      </c>
      <c r="DM81">
        <v>4.4228399999999999</v>
      </c>
      <c r="DN81">
        <v>1.3185199999999999</v>
      </c>
      <c r="DO81">
        <v>1.95018</v>
      </c>
      <c r="DP81">
        <v>2.08216</v>
      </c>
      <c r="DQ81">
        <v>0.112525</v>
      </c>
      <c r="DR81">
        <v>0.122575</v>
      </c>
      <c r="DS81">
        <v>0.11702899999999999</v>
      </c>
      <c r="DT81">
        <v>0.17271400000000001</v>
      </c>
      <c r="DU81">
        <v>2.5839699999999999</v>
      </c>
      <c r="DV81">
        <v>3.9940500000000001</v>
      </c>
      <c r="DW81">
        <v>1.44787</v>
      </c>
      <c r="DX81">
        <v>0.49521999999999999</v>
      </c>
      <c r="DY81">
        <v>0.537157</v>
      </c>
      <c r="DZ81">
        <v>0.668485</v>
      </c>
      <c r="EA81">
        <v>1.3195699999999999</v>
      </c>
      <c r="EB81">
        <v>1.54362</v>
      </c>
      <c r="EC81">
        <v>2.2080099999999998</v>
      </c>
      <c r="ED81">
        <v>2.5135800000000001</v>
      </c>
      <c r="EE81">
        <v>2.6331099999999998</v>
      </c>
      <c r="EF81">
        <v>2.9968699999999999</v>
      </c>
      <c r="EG81">
        <v>3.6831100000000001</v>
      </c>
      <c r="EH81">
        <v>3.8813</v>
      </c>
      <c r="EI81">
        <v>4.3521599999999996</v>
      </c>
      <c r="EJ81">
        <v>-8.8000000000000003E-4</v>
      </c>
      <c r="EK81">
        <v>5.378E-3</v>
      </c>
      <c r="EL81">
        <v>2.2049999999999999E-3</v>
      </c>
      <c r="EM81">
        <v>1.7699999999999999E-4</v>
      </c>
      <c r="EN81">
        <v>7.1000000000000005E-5</v>
      </c>
      <c r="EO81">
        <v>0.48693199999999998</v>
      </c>
      <c r="EP81">
        <v>2.52E-4</v>
      </c>
      <c r="EQ81">
        <v>-4.8000000000000001E-4</v>
      </c>
      <c r="ER81">
        <v>2.02E-4</v>
      </c>
      <c r="ES81">
        <v>1.25E-4</v>
      </c>
      <c r="ET81">
        <v>-5.0000000000000002E-5</v>
      </c>
      <c r="EU81">
        <v>0</v>
      </c>
      <c r="EV81">
        <v>5.0000000000000002E-5</v>
      </c>
      <c r="EW81">
        <v>-4.8000000000000001E-4</v>
      </c>
      <c r="EX81">
        <v>-5.6999999999999998E-4</v>
      </c>
      <c r="EY81">
        <v>-9.0000000000000006E-5</v>
      </c>
      <c r="EZ81">
        <v>-1.0000000000000001E-5</v>
      </c>
      <c r="FA81">
        <v>-1.6000000000000001E-4</v>
      </c>
      <c r="FB81">
        <v>-1.3999999999999999E-4</v>
      </c>
      <c r="FC81">
        <v>2.9229999999999998E-3</v>
      </c>
      <c r="FD81">
        <v>0.99598799999999998</v>
      </c>
      <c r="FE81">
        <v>7.8600000000000002E-4</v>
      </c>
      <c r="FF81">
        <v>41372.940844907404</v>
      </c>
      <c r="FG81">
        <v>1.0008999999999999</v>
      </c>
      <c r="FH81">
        <v>0.85419999999999996</v>
      </c>
      <c r="FI81">
        <v>0.8327</v>
      </c>
      <c r="FJ81">
        <v>1.0215000000000001</v>
      </c>
      <c r="FK81">
        <v>1.0106999999999999</v>
      </c>
      <c r="FL81">
        <v>0.86229999999999996</v>
      </c>
      <c r="FM81">
        <v>0.84040000000000004</v>
      </c>
      <c r="FN81">
        <v>0.86860000000000004</v>
      </c>
      <c r="FO81">
        <v>0.84689999999999999</v>
      </c>
      <c r="FP81">
        <v>1.1993</v>
      </c>
      <c r="FQ81">
        <v>1.1633</v>
      </c>
      <c r="FR81">
        <v>1.1272</v>
      </c>
      <c r="FS81">
        <v>1.1224000000000001</v>
      </c>
      <c r="FT81">
        <v>1.1202000000000001</v>
      </c>
      <c r="FU81">
        <v>1.1336999999999999</v>
      </c>
      <c r="FV81">
        <v>1.1569</v>
      </c>
      <c r="FW81">
        <v>0.91559999999999997</v>
      </c>
      <c r="FX81">
        <v>1.1578999999999999</v>
      </c>
      <c r="FY81">
        <v>1.1872</v>
      </c>
      <c r="FZ81">
        <v>1.2064999999999999</v>
      </c>
      <c r="GA81">
        <v>1.2315</v>
      </c>
      <c r="GB81">
        <v>1.224</v>
      </c>
      <c r="GC81">
        <v>1.2302999999999999</v>
      </c>
      <c r="GD81">
        <v>1.3444</v>
      </c>
      <c r="GE81">
        <v>2.1627999999999998</v>
      </c>
      <c r="GF81">
        <v>1.7239</v>
      </c>
      <c r="GG81">
        <v>1.6007</v>
      </c>
      <c r="GH81">
        <v>1.9052</v>
      </c>
      <c r="GI81">
        <v>1.7357</v>
      </c>
      <c r="GJ81">
        <v>1.2623</v>
      </c>
      <c r="GK81">
        <v>1.1904999999999999</v>
      </c>
      <c r="GL81">
        <v>1.0967</v>
      </c>
      <c r="GM81">
        <v>1.3259000000000001</v>
      </c>
      <c r="GN81">
        <v>1.0190999999999999</v>
      </c>
      <c r="GO81">
        <v>1.0154000000000001</v>
      </c>
      <c r="GP81">
        <v>1.0086999999999999</v>
      </c>
      <c r="GQ81">
        <v>1.0042</v>
      </c>
      <c r="GR81">
        <v>0.99629999999999996</v>
      </c>
      <c r="GS81">
        <v>1.0309999999999999</v>
      </c>
      <c r="GT81">
        <v>1.0043</v>
      </c>
      <c r="GU81">
        <v>0.997</v>
      </c>
      <c r="GV81">
        <v>0.99329999999999996</v>
      </c>
      <c r="GW81">
        <v>0.98340000000000005</v>
      </c>
      <c r="GX81">
        <v>0.99150000000000005</v>
      </c>
      <c r="GY81">
        <v>0.97230000000000005</v>
      </c>
      <c r="GZ81">
        <v>0.99809999999999999</v>
      </c>
      <c r="HA81">
        <v>0.99629999999999996</v>
      </c>
      <c r="HB81">
        <v>0.99590000000000001</v>
      </c>
      <c r="HC81">
        <v>1</v>
      </c>
      <c r="HD81">
        <v>1</v>
      </c>
      <c r="HE81">
        <v>0.99950000000000006</v>
      </c>
      <c r="HF81">
        <v>0.99729999999999996</v>
      </c>
      <c r="HG81">
        <v>0.99539999999999995</v>
      </c>
      <c r="HH81">
        <v>1</v>
      </c>
      <c r="HI81">
        <v>1</v>
      </c>
      <c r="HJ81">
        <v>0.98170000000000002</v>
      </c>
      <c r="HK81">
        <v>0.97829999999999995</v>
      </c>
      <c r="HL81">
        <v>1</v>
      </c>
      <c r="HM81">
        <v>1</v>
      </c>
      <c r="HN81">
        <v>1</v>
      </c>
      <c r="HO81">
        <v>0.92879999999999996</v>
      </c>
      <c r="HP81">
        <v>1</v>
      </c>
      <c r="HQ81">
        <v>1</v>
      </c>
      <c r="HR81">
        <v>1</v>
      </c>
      <c r="HS81">
        <v>1</v>
      </c>
      <c r="HT81">
        <v>1</v>
      </c>
      <c r="HU81">
        <v>1.1973</v>
      </c>
      <c r="HV81">
        <v>1.1462000000000001</v>
      </c>
      <c r="HW81">
        <v>1.7943</v>
      </c>
      <c r="HX81">
        <v>1.7537</v>
      </c>
      <c r="HY81">
        <v>1.6177999999999999</v>
      </c>
      <c r="HZ81">
        <v>1.6428</v>
      </c>
      <c r="IA81">
        <v>1.458</v>
      </c>
      <c r="IB81">
        <v>1.0934999999999999</v>
      </c>
      <c r="IC81">
        <v>1.0036</v>
      </c>
      <c r="ID81">
        <v>1.3152999999999999</v>
      </c>
      <c r="IE81">
        <v>1.5424</v>
      </c>
      <c r="IF81">
        <v>1.1276999999999999</v>
      </c>
      <c r="IG81">
        <v>1.115</v>
      </c>
      <c r="IH81">
        <v>1.1298999999999999</v>
      </c>
      <c r="II81">
        <v>1.1384000000000001</v>
      </c>
      <c r="IJ81">
        <v>1.1527000000000001</v>
      </c>
      <c r="IK81">
        <v>0.87680000000000002</v>
      </c>
      <c r="IL81">
        <v>1.1629</v>
      </c>
      <c r="IM81">
        <v>1.1836</v>
      </c>
      <c r="IN81">
        <v>1.1984999999999999</v>
      </c>
      <c r="IO81">
        <v>1.2111000000000001</v>
      </c>
      <c r="IP81">
        <v>1.2135</v>
      </c>
      <c r="IQ81">
        <v>2015.106</v>
      </c>
      <c r="IR81">
        <v>1449.962</v>
      </c>
      <c r="IS81">
        <v>3534.3670000000002</v>
      </c>
      <c r="IT81">
        <v>3234.2080000000001</v>
      </c>
      <c r="IU81">
        <v>2809.0320000000002</v>
      </c>
      <c r="IV81">
        <v>2890.2829999999999</v>
      </c>
      <c r="IW81">
        <v>2433.9459999999999</v>
      </c>
      <c r="IX81">
        <v>1047.598</v>
      </c>
      <c r="IY81">
        <v>802.73030000000006</v>
      </c>
      <c r="IZ81">
        <v>1350.972</v>
      </c>
      <c r="JA81">
        <v>2367.3009999999999</v>
      </c>
      <c r="JB81">
        <v>447.1789</v>
      </c>
      <c r="JC81">
        <v>406.34609999999998</v>
      </c>
      <c r="JD81">
        <v>293.56029999999998</v>
      </c>
      <c r="JE81">
        <v>265.61689999999999</v>
      </c>
      <c r="JF81">
        <v>215.8886</v>
      </c>
      <c r="JG81">
        <v>199.04079999999999</v>
      </c>
      <c r="JH81">
        <v>194.54249999999999</v>
      </c>
      <c r="JI81">
        <v>175.5813</v>
      </c>
      <c r="JJ81">
        <v>144.2456</v>
      </c>
      <c r="JK81">
        <v>135.47190000000001</v>
      </c>
      <c r="JL81">
        <v>118.3604</v>
      </c>
    </row>
    <row r="82" spans="1:280" x14ac:dyDescent="0.2">
      <c r="A82" t="s">
        <v>308</v>
      </c>
      <c r="B82">
        <v>0</v>
      </c>
      <c r="C82">
        <v>5.0751999999999999E-2</v>
      </c>
      <c r="D82">
        <v>7.263E-2</v>
      </c>
      <c r="E82">
        <v>3.9404000000000002E-2</v>
      </c>
      <c r="F82">
        <v>1.1172E-2</v>
      </c>
      <c r="G82">
        <v>12.556699999999999</v>
      </c>
      <c r="H82">
        <v>0</v>
      </c>
      <c r="I82">
        <v>9.7199999999999999E-4</v>
      </c>
      <c r="J82">
        <v>3.48E-4</v>
      </c>
      <c r="K82">
        <v>0</v>
      </c>
      <c r="L82">
        <v>8.6239999999999997E-3</v>
      </c>
      <c r="M82">
        <v>3.7190000000000001E-2</v>
      </c>
      <c r="N82">
        <v>3.4287999999999999E-2</v>
      </c>
      <c r="O82">
        <v>0</v>
      </c>
      <c r="P82">
        <v>0</v>
      </c>
      <c r="Q82">
        <v>0</v>
      </c>
      <c r="R82">
        <v>8.2100000000000003E-3</v>
      </c>
      <c r="S82">
        <v>2.2130000000000001E-3</v>
      </c>
      <c r="T82">
        <v>5.3553999999999997E-2</v>
      </c>
      <c r="U82">
        <v>0.22309999999999999</v>
      </c>
      <c r="V82">
        <v>65.218500000000006</v>
      </c>
      <c r="W82">
        <v>9.6476000000000006E-2</v>
      </c>
      <c r="X82">
        <v>25.470400000000001</v>
      </c>
      <c r="Y82">
        <v>103.88500000000001</v>
      </c>
      <c r="Z82">
        <v>0</v>
      </c>
      <c r="AA82">
        <v>9.5894999999999994E-2</v>
      </c>
      <c r="AB82">
        <v>0.15538199999999999</v>
      </c>
      <c r="AC82">
        <v>4.6599000000000002E-2</v>
      </c>
      <c r="AD82">
        <v>1.4187E-2</v>
      </c>
      <c r="AE82">
        <v>28.772400000000001</v>
      </c>
      <c r="AF82">
        <v>0</v>
      </c>
      <c r="AG82">
        <v>1.1709999999999999E-3</v>
      </c>
      <c r="AH82">
        <v>4.8700000000000002E-4</v>
      </c>
      <c r="AI82">
        <v>0</v>
      </c>
      <c r="AJ82">
        <v>9.2899999999999996E-3</v>
      </c>
      <c r="AK82">
        <v>4.3615000000000001E-2</v>
      </c>
      <c r="AL82">
        <v>4.0161000000000002E-2</v>
      </c>
      <c r="AM82">
        <v>0</v>
      </c>
      <c r="AN82">
        <v>0</v>
      </c>
      <c r="AO82">
        <v>0</v>
      </c>
      <c r="AP82">
        <v>1.0562999999999999E-2</v>
      </c>
      <c r="AQ82">
        <v>2.5630000000000002E-3</v>
      </c>
      <c r="AR82">
        <v>6.1727999999999998E-2</v>
      </c>
      <c r="AS82">
        <v>0.25605</v>
      </c>
      <c r="AT82">
        <v>74.264099999999999</v>
      </c>
      <c r="AU82">
        <v>0.11032</v>
      </c>
      <c r="AV82">
        <v>1.9999999999999999E-6</v>
      </c>
      <c r="AW82">
        <v>103.88500000000001</v>
      </c>
      <c r="AX82">
        <v>1.2624E-2</v>
      </c>
      <c r="AY82">
        <v>6.4640000000000001E-3</v>
      </c>
      <c r="AZ82">
        <v>1.0912E-2</v>
      </c>
      <c r="BA82">
        <v>3.2735E-2</v>
      </c>
      <c r="BB82">
        <v>3.4999000000000002E-2</v>
      </c>
      <c r="BC82">
        <v>1.2555999999999999E-2</v>
      </c>
      <c r="BD82">
        <v>1.1315E-2</v>
      </c>
      <c r="BE82">
        <v>8.7130000000000003E-3</v>
      </c>
      <c r="BF82">
        <v>7.3959999999999998E-3</v>
      </c>
      <c r="BG82">
        <v>3.0669999999999999E-2</v>
      </c>
      <c r="BH82">
        <v>3.5305000000000003E-2</v>
      </c>
      <c r="BI82">
        <v>5.4306E-2</v>
      </c>
      <c r="BJ82">
        <v>6.5725000000000006E-2</v>
      </c>
      <c r="BK82">
        <v>9.8738999999999993E-2</v>
      </c>
      <c r="BL82">
        <v>9.4106999999999996E-2</v>
      </c>
      <c r="BM82">
        <v>0.10710500000000001</v>
      </c>
      <c r="BN82">
        <v>2.087E-2</v>
      </c>
      <c r="BO82">
        <v>8.8974999999999999E-2</v>
      </c>
      <c r="BP82">
        <v>9.3716999999999995E-2</v>
      </c>
      <c r="BQ82">
        <v>0.10429099999999999</v>
      </c>
      <c r="BR82">
        <v>6.2439000000000001E-2</v>
      </c>
      <c r="BS82">
        <v>0.12793299999999999</v>
      </c>
      <c r="BT82">
        <v>-17.655000000000001</v>
      </c>
      <c r="BU82">
        <v>6.6950700000000003</v>
      </c>
      <c r="BV82">
        <v>7.7566800000000002</v>
      </c>
      <c r="BW82">
        <v>41.710900000000002</v>
      </c>
      <c r="BX82">
        <v>150.184</v>
      </c>
      <c r="BY82">
        <v>0.53212499999999996</v>
      </c>
      <c r="BZ82">
        <v>-166.4</v>
      </c>
      <c r="CA82">
        <v>423.15100000000001</v>
      </c>
      <c r="CB82">
        <v>1002.65</v>
      </c>
      <c r="CC82">
        <v>-615.80999999999995</v>
      </c>
      <c r="CD82">
        <v>194.23400000000001</v>
      </c>
      <c r="CE82">
        <v>70.213999999999999</v>
      </c>
      <c r="CF82">
        <v>91.876499999999993</v>
      </c>
      <c r="CG82">
        <v>-88.308000000000007</v>
      </c>
      <c r="CH82">
        <v>-520.41999999999996</v>
      </c>
      <c r="CI82">
        <v>-65.14</v>
      </c>
      <c r="CJ82">
        <v>120.60899999999999</v>
      </c>
      <c r="CK82">
        <v>1895.74</v>
      </c>
      <c r="CL82">
        <v>83.079300000000003</v>
      </c>
      <c r="CM82">
        <v>22.561499999999999</v>
      </c>
      <c r="CN82">
        <v>0.22081100000000001</v>
      </c>
      <c r="CO82">
        <v>62.997599999999998</v>
      </c>
      <c r="CP82">
        <v>-9812</v>
      </c>
      <c r="CQ82">
        <v>-5583</v>
      </c>
      <c r="CR82">
        <v>1.1495500000000001</v>
      </c>
      <c r="CS82">
        <v>2.8925700000000001</v>
      </c>
      <c r="CT82">
        <v>2.91337</v>
      </c>
      <c r="CU82">
        <v>0.142793</v>
      </c>
      <c r="CV82">
        <v>0.13094600000000001</v>
      </c>
      <c r="CW82">
        <v>29.710699999999999</v>
      </c>
      <c r="CX82">
        <v>0.163995</v>
      </c>
      <c r="CY82">
        <v>2.60223</v>
      </c>
      <c r="CZ82">
        <v>4.0008999999999997</v>
      </c>
      <c r="DA82">
        <v>1.4406300000000001</v>
      </c>
      <c r="DB82">
        <v>0.50821700000000003</v>
      </c>
      <c r="DC82">
        <v>0.580349</v>
      </c>
      <c r="DD82">
        <v>0.71339200000000003</v>
      </c>
      <c r="DE82">
        <v>1.2664</v>
      </c>
      <c r="DF82">
        <v>1.5350299999999999</v>
      </c>
      <c r="DG82">
        <v>2.11476</v>
      </c>
      <c r="DH82">
        <v>2.5822600000000002</v>
      </c>
      <c r="DI82">
        <v>2.7178599999999999</v>
      </c>
      <c r="DJ82">
        <v>3.0806</v>
      </c>
      <c r="DK82">
        <v>4.0358499999999999</v>
      </c>
      <c r="DL82">
        <v>181.827</v>
      </c>
      <c r="DM82">
        <v>4.4877599999999997</v>
      </c>
      <c r="DN82">
        <v>1.31606</v>
      </c>
      <c r="DO82">
        <v>1.9453</v>
      </c>
      <c r="DP82">
        <v>2.0823499999999999</v>
      </c>
      <c r="DQ82">
        <v>0.112542</v>
      </c>
      <c r="DR82">
        <v>0.122574</v>
      </c>
      <c r="DS82">
        <v>0.117039</v>
      </c>
      <c r="DT82">
        <v>0.17270199999999999</v>
      </c>
      <c r="DU82">
        <v>2.5832199999999998</v>
      </c>
      <c r="DV82">
        <v>3.9927700000000002</v>
      </c>
      <c r="DW82">
        <v>1.4475199999999999</v>
      </c>
      <c r="DX82">
        <v>0.495172</v>
      </c>
      <c r="DY82">
        <v>0.53694200000000003</v>
      </c>
      <c r="DZ82">
        <v>0.66821299999999995</v>
      </c>
      <c r="EA82">
        <v>1.3188800000000001</v>
      </c>
      <c r="EB82">
        <v>1.5428299999999999</v>
      </c>
      <c r="EC82">
        <v>2.20669</v>
      </c>
      <c r="ED82">
        <v>2.51214</v>
      </c>
      <c r="EE82">
        <v>2.6315200000000001</v>
      </c>
      <c r="EF82">
        <v>2.9950600000000001</v>
      </c>
      <c r="EG82">
        <v>3.6807599999999998</v>
      </c>
      <c r="EH82">
        <v>3.8788499999999999</v>
      </c>
      <c r="EI82">
        <v>4.3493500000000003</v>
      </c>
      <c r="EJ82">
        <v>-9.7000000000000005E-4</v>
      </c>
      <c r="EK82">
        <v>5.6550000000000003E-3</v>
      </c>
      <c r="EL82">
        <v>2.15E-3</v>
      </c>
      <c r="EM82">
        <v>5.1999999999999995E-4</v>
      </c>
      <c r="EN82">
        <v>9.2E-5</v>
      </c>
      <c r="EO82">
        <v>0.49326700000000001</v>
      </c>
      <c r="EP82">
        <v>-1.7000000000000001E-4</v>
      </c>
      <c r="EQ82">
        <v>1.01E-4</v>
      </c>
      <c r="ER82">
        <v>1.0000000000000001E-5</v>
      </c>
      <c r="ES82">
        <v>-3.0000000000000001E-5</v>
      </c>
      <c r="ET82">
        <v>8.0000000000000007E-5</v>
      </c>
      <c r="EU82">
        <v>6.38E-4</v>
      </c>
      <c r="EV82">
        <v>5.9900000000000003E-4</v>
      </c>
      <c r="EW82">
        <v>-8.9999999999999998E-4</v>
      </c>
      <c r="EX82">
        <v>-1.3999999999999999E-4</v>
      </c>
      <c r="EY82">
        <v>-1.2800000000000001E-3</v>
      </c>
      <c r="EZ82">
        <v>1.4300000000000001E-4</v>
      </c>
      <c r="FA82">
        <v>3.6999999999999998E-5</v>
      </c>
      <c r="FB82">
        <v>8.7399999999999999E-4</v>
      </c>
      <c r="FC82">
        <v>3.5439999999999998E-3</v>
      </c>
      <c r="FD82">
        <v>1.0038199999999999</v>
      </c>
      <c r="FE82">
        <v>1.513E-3</v>
      </c>
      <c r="FF82">
        <v>41372.943900462997</v>
      </c>
      <c r="FG82">
        <v>1.0009999999999999</v>
      </c>
      <c r="FH82">
        <v>0.85429999999999995</v>
      </c>
      <c r="FI82">
        <v>0.83279999999999998</v>
      </c>
      <c r="FJ82">
        <v>1.0216000000000001</v>
      </c>
      <c r="FK82">
        <v>1.0107999999999999</v>
      </c>
      <c r="FL82">
        <v>0.86240000000000006</v>
      </c>
      <c r="FM82">
        <v>0.84050000000000002</v>
      </c>
      <c r="FN82">
        <v>0.86870000000000003</v>
      </c>
      <c r="FO82">
        <v>0.84699999999999998</v>
      </c>
      <c r="FP82">
        <v>1.1994</v>
      </c>
      <c r="FQ82">
        <v>1.1634</v>
      </c>
      <c r="FR82">
        <v>1.1274</v>
      </c>
      <c r="FS82">
        <v>1.1225000000000001</v>
      </c>
      <c r="FT82">
        <v>1.1204000000000001</v>
      </c>
      <c r="FU82">
        <v>1.1337999999999999</v>
      </c>
      <c r="FV82">
        <v>1.1571</v>
      </c>
      <c r="FW82">
        <v>0.91579999999999995</v>
      </c>
      <c r="FX82">
        <v>1.1580999999999999</v>
      </c>
      <c r="FY82">
        <v>1.1874</v>
      </c>
      <c r="FZ82">
        <v>1.2067000000000001</v>
      </c>
      <c r="GA82">
        <v>1.2317</v>
      </c>
      <c r="GB82">
        <v>1.2241</v>
      </c>
      <c r="GC82">
        <v>1.232</v>
      </c>
      <c r="GD82">
        <v>1.3472</v>
      </c>
      <c r="GE82">
        <v>2.1614</v>
      </c>
      <c r="GF82">
        <v>1.7228000000000001</v>
      </c>
      <c r="GG82">
        <v>1.5999000000000001</v>
      </c>
      <c r="GH82">
        <v>1.9041999999999999</v>
      </c>
      <c r="GI82">
        <v>1.7350000000000001</v>
      </c>
      <c r="GJ82">
        <v>1.262</v>
      </c>
      <c r="GK82">
        <v>1.1902999999999999</v>
      </c>
      <c r="GL82">
        <v>1.0964</v>
      </c>
      <c r="GM82">
        <v>1.3253999999999999</v>
      </c>
      <c r="GN82">
        <v>1.0189999999999999</v>
      </c>
      <c r="GO82">
        <v>1.0153000000000001</v>
      </c>
      <c r="GP82">
        <v>1.0085999999999999</v>
      </c>
      <c r="GQ82">
        <v>1.0042</v>
      </c>
      <c r="GR82">
        <v>0.99639999999999995</v>
      </c>
      <c r="GS82">
        <v>1.0309999999999999</v>
      </c>
      <c r="GT82">
        <v>1.0043</v>
      </c>
      <c r="GU82">
        <v>0.997</v>
      </c>
      <c r="GV82">
        <v>0.99339999999999995</v>
      </c>
      <c r="GW82">
        <v>0.98350000000000004</v>
      </c>
      <c r="GX82">
        <v>0.99150000000000005</v>
      </c>
      <c r="GY82">
        <v>0.97240000000000004</v>
      </c>
      <c r="GZ82">
        <v>0.99809999999999999</v>
      </c>
      <c r="HA82">
        <v>0.99629999999999996</v>
      </c>
      <c r="HB82">
        <v>0.99580000000000002</v>
      </c>
      <c r="HC82">
        <v>1</v>
      </c>
      <c r="HD82">
        <v>1</v>
      </c>
      <c r="HE82">
        <v>0.99950000000000006</v>
      </c>
      <c r="HF82">
        <v>0.99729999999999996</v>
      </c>
      <c r="HG82">
        <v>0.99539999999999995</v>
      </c>
      <c r="HH82">
        <v>1</v>
      </c>
      <c r="HI82">
        <v>1</v>
      </c>
      <c r="HJ82">
        <v>0.98170000000000002</v>
      </c>
      <c r="HK82">
        <v>0.97840000000000005</v>
      </c>
      <c r="HL82">
        <v>1</v>
      </c>
      <c r="HM82">
        <v>1</v>
      </c>
      <c r="HN82">
        <v>1</v>
      </c>
      <c r="HO82">
        <v>0.92910000000000004</v>
      </c>
      <c r="HP82">
        <v>1</v>
      </c>
      <c r="HQ82">
        <v>1</v>
      </c>
      <c r="HR82">
        <v>1</v>
      </c>
      <c r="HS82">
        <v>1</v>
      </c>
      <c r="HT82">
        <v>1</v>
      </c>
      <c r="HU82">
        <v>1.1992</v>
      </c>
      <c r="HV82">
        <v>1.1487000000000001</v>
      </c>
      <c r="HW82">
        <v>1.7932999999999999</v>
      </c>
      <c r="HX82">
        <v>1.7527999999999999</v>
      </c>
      <c r="HY82">
        <v>1.6171</v>
      </c>
      <c r="HZ82">
        <v>1.6420999999999999</v>
      </c>
      <c r="IA82">
        <v>1.4575</v>
      </c>
      <c r="IB82">
        <v>1.0933999999999999</v>
      </c>
      <c r="IC82">
        <v>1.0035000000000001</v>
      </c>
      <c r="ID82">
        <v>1.3149999999999999</v>
      </c>
      <c r="IE82">
        <v>1.5419</v>
      </c>
      <c r="IF82">
        <v>1.1276999999999999</v>
      </c>
      <c r="IG82">
        <v>1.1151</v>
      </c>
      <c r="IH82">
        <v>1.1299999999999999</v>
      </c>
      <c r="II82">
        <v>1.1385000000000001</v>
      </c>
      <c r="IJ82">
        <v>1.1528</v>
      </c>
      <c r="IK82">
        <v>0.87719999999999998</v>
      </c>
      <c r="IL82">
        <v>1.1631</v>
      </c>
      <c r="IM82">
        <v>1.1838</v>
      </c>
      <c r="IN82">
        <v>1.1987000000000001</v>
      </c>
      <c r="IO82">
        <v>1.2113</v>
      </c>
      <c r="IP82">
        <v>1.2138</v>
      </c>
      <c r="IQ82">
        <v>2044.7449999999999</v>
      </c>
      <c r="IR82">
        <v>1475.309</v>
      </c>
      <c r="IS82">
        <v>3572.942</v>
      </c>
      <c r="IT82">
        <v>3269.518</v>
      </c>
      <c r="IU82">
        <v>2839.9650000000001</v>
      </c>
      <c r="IV82">
        <v>2921.8560000000002</v>
      </c>
      <c r="IW82">
        <v>2460.8969999999999</v>
      </c>
      <c r="IX82">
        <v>1059.106</v>
      </c>
      <c r="IY82">
        <v>811.41639999999995</v>
      </c>
      <c r="IZ82">
        <v>1365.809</v>
      </c>
      <c r="JA82">
        <v>2393.4490000000001</v>
      </c>
      <c r="JB82">
        <v>451.93009999999998</v>
      </c>
      <c r="JC82">
        <v>410.65960000000001</v>
      </c>
      <c r="JD82">
        <v>296.82170000000002</v>
      </c>
      <c r="JE82">
        <v>268.56229999999999</v>
      </c>
      <c r="JF82">
        <v>218.50899999999999</v>
      </c>
      <c r="JG82">
        <v>201.471</v>
      </c>
      <c r="JH82">
        <v>196.91650000000001</v>
      </c>
      <c r="JI82">
        <v>177.7475</v>
      </c>
      <c r="JJ82">
        <v>146.1876</v>
      </c>
      <c r="JK82">
        <v>137.29759999999999</v>
      </c>
      <c r="JL82">
        <v>120.0381</v>
      </c>
    </row>
    <row r="83" spans="1:280" x14ac:dyDescent="0.2">
      <c r="A83" t="s">
        <v>0</v>
      </c>
      <c r="B83" t="s">
        <v>1</v>
      </c>
      <c r="C83" t="s">
        <v>2</v>
      </c>
      <c r="D83" t="s">
        <v>3</v>
      </c>
      <c r="E83" t="s">
        <v>4</v>
      </c>
      <c r="F83" t="s">
        <v>5</v>
      </c>
      <c r="G83" t="s">
        <v>6</v>
      </c>
      <c r="H83" t="s">
        <v>7</v>
      </c>
      <c r="I83" t="s">
        <v>8</v>
      </c>
      <c r="J83" t="s">
        <v>9</v>
      </c>
      <c r="K83" t="s">
        <v>10</v>
      </c>
      <c r="L83" t="s">
        <v>11</v>
      </c>
      <c r="M83" t="s">
        <v>12</v>
      </c>
      <c r="N83" t="s">
        <v>13</v>
      </c>
      <c r="O83" t="s">
        <v>14</v>
      </c>
      <c r="P83" t="s">
        <v>15</v>
      </c>
      <c r="Q83" t="s">
        <v>16</v>
      </c>
      <c r="R83" t="s">
        <v>17</v>
      </c>
      <c r="S83" t="s">
        <v>18</v>
      </c>
      <c r="T83" t="s">
        <v>19</v>
      </c>
      <c r="U83" t="s">
        <v>20</v>
      </c>
      <c r="V83" t="s">
        <v>21</v>
      </c>
      <c r="W83" t="s">
        <v>22</v>
      </c>
      <c r="X83" t="s">
        <v>309</v>
      </c>
      <c r="Y83" t="s">
        <v>310</v>
      </c>
      <c r="Z83" t="s">
        <v>288</v>
      </c>
      <c r="AA83" t="s">
        <v>280</v>
      </c>
      <c r="AB83" t="s">
        <v>23</v>
      </c>
      <c r="AC83" t="s">
        <v>24</v>
      </c>
      <c r="AD83" t="s">
        <v>25</v>
      </c>
      <c r="AE83" t="s">
        <v>26</v>
      </c>
      <c r="AF83" t="s">
        <v>27</v>
      </c>
      <c r="AG83" t="s">
        <v>28</v>
      </c>
      <c r="AH83" t="s">
        <v>29</v>
      </c>
      <c r="AI83" t="s">
        <v>30</v>
      </c>
      <c r="AJ83" t="s">
        <v>31</v>
      </c>
      <c r="AK83" t="s">
        <v>32</v>
      </c>
      <c r="AL83" t="s">
        <v>33</v>
      </c>
      <c r="AM83" t="s">
        <v>34</v>
      </c>
      <c r="AN83" t="s">
        <v>35</v>
      </c>
      <c r="AO83" t="s">
        <v>36</v>
      </c>
      <c r="AP83" t="s">
        <v>37</v>
      </c>
      <c r="AQ83" t="s">
        <v>38</v>
      </c>
      <c r="AR83" t="s">
        <v>39</v>
      </c>
      <c r="AS83" t="s">
        <v>40</v>
      </c>
      <c r="AT83" t="s">
        <v>41</v>
      </c>
      <c r="AU83" t="s">
        <v>42</v>
      </c>
      <c r="AV83" t="s">
        <v>43</v>
      </c>
      <c r="AW83" t="s">
        <v>44</v>
      </c>
      <c r="AX83" t="s">
        <v>45</v>
      </c>
      <c r="AY83" t="s">
        <v>46</v>
      </c>
      <c r="AZ83" t="s">
        <v>311</v>
      </c>
      <c r="BA83" t="s">
        <v>312</v>
      </c>
      <c r="BB83" t="s">
        <v>291</v>
      </c>
      <c r="BC83" t="s">
        <v>282</v>
      </c>
      <c r="BD83" t="s">
        <v>47</v>
      </c>
      <c r="BE83" t="s">
        <v>24</v>
      </c>
      <c r="BF83" t="s">
        <v>48</v>
      </c>
      <c r="BG83" t="s">
        <v>49</v>
      </c>
      <c r="BH83" t="s">
        <v>50</v>
      </c>
      <c r="BI83" t="s">
        <v>51</v>
      </c>
      <c r="BJ83" t="s">
        <v>52</v>
      </c>
      <c r="BK83" t="s">
        <v>53</v>
      </c>
      <c r="BL83" t="s">
        <v>54</v>
      </c>
      <c r="BM83" t="s">
        <v>55</v>
      </c>
      <c r="BN83" t="s">
        <v>56</v>
      </c>
      <c r="BO83" t="s">
        <v>57</v>
      </c>
      <c r="BP83" t="s">
        <v>58</v>
      </c>
      <c r="BQ83" t="s">
        <v>59</v>
      </c>
      <c r="BR83" t="s">
        <v>60</v>
      </c>
      <c r="BS83" t="s">
        <v>61</v>
      </c>
      <c r="BT83" t="s">
        <v>62</v>
      </c>
      <c r="BU83" t="s">
        <v>63</v>
      </c>
      <c r="BV83" t="s">
        <v>64</v>
      </c>
      <c r="BW83" t="s">
        <v>65</v>
      </c>
      <c r="BX83" t="s">
        <v>66</v>
      </c>
      <c r="BY83" t="s">
        <v>67</v>
      </c>
      <c r="BZ83" t="s">
        <v>68</v>
      </c>
      <c r="CA83" t="s">
        <v>69</v>
      </c>
      <c r="CB83" t="s">
        <v>70</v>
      </c>
      <c r="CC83" t="s">
        <v>71</v>
      </c>
      <c r="CD83" t="s">
        <v>72</v>
      </c>
      <c r="CE83" t="s">
        <v>73</v>
      </c>
      <c r="CF83" t="s">
        <v>74</v>
      </c>
      <c r="CG83" t="s">
        <v>75</v>
      </c>
      <c r="CH83" t="s">
        <v>76</v>
      </c>
      <c r="CI83" t="s">
        <v>77</v>
      </c>
      <c r="CJ83" t="s">
        <v>78</v>
      </c>
      <c r="CK83" t="s">
        <v>79</v>
      </c>
      <c r="CL83" t="s">
        <v>80</v>
      </c>
      <c r="CM83" t="s">
        <v>81</v>
      </c>
      <c r="CN83" t="s">
        <v>82</v>
      </c>
      <c r="CO83" t="s">
        <v>83</v>
      </c>
      <c r="CP83" t="s">
        <v>84</v>
      </c>
      <c r="CQ83" t="s">
        <v>85</v>
      </c>
      <c r="CR83" t="s">
        <v>86</v>
      </c>
      <c r="CS83" t="s">
        <v>87</v>
      </c>
      <c r="CT83" t="s">
        <v>88</v>
      </c>
      <c r="CU83" t="s">
        <v>89</v>
      </c>
      <c r="CV83" t="s">
        <v>90</v>
      </c>
      <c r="CW83" t="s">
        <v>91</v>
      </c>
      <c r="CX83" t="s">
        <v>92</v>
      </c>
      <c r="CY83" t="s">
        <v>93</v>
      </c>
      <c r="CZ83" t="s">
        <v>94</v>
      </c>
      <c r="DA83" t="s">
        <v>95</v>
      </c>
      <c r="DB83" t="s">
        <v>96</v>
      </c>
      <c r="DC83" t="s">
        <v>97</v>
      </c>
      <c r="DD83" t="s">
        <v>98</v>
      </c>
      <c r="DE83" t="s">
        <v>99</v>
      </c>
      <c r="DF83" t="s">
        <v>100</v>
      </c>
      <c r="DG83" t="s">
        <v>101</v>
      </c>
      <c r="DH83" t="s">
        <v>102</v>
      </c>
      <c r="DI83" t="s">
        <v>103</v>
      </c>
      <c r="DJ83" t="s">
        <v>104</v>
      </c>
      <c r="DK83" t="s">
        <v>105</v>
      </c>
      <c r="DL83" t="s">
        <v>106</v>
      </c>
      <c r="DM83" t="s">
        <v>107</v>
      </c>
      <c r="DN83" t="s">
        <v>108</v>
      </c>
      <c r="DO83" t="s">
        <v>109</v>
      </c>
      <c r="DP83" t="s">
        <v>110</v>
      </c>
      <c r="DQ83" t="s">
        <v>111</v>
      </c>
      <c r="DR83" t="s">
        <v>112</v>
      </c>
      <c r="DS83" t="s">
        <v>113</v>
      </c>
      <c r="DT83" t="s">
        <v>114</v>
      </c>
      <c r="DU83" t="s">
        <v>115</v>
      </c>
      <c r="DV83" t="s">
        <v>116</v>
      </c>
      <c r="DW83" t="s">
        <v>117</v>
      </c>
      <c r="DX83" t="s">
        <v>118</v>
      </c>
      <c r="DY83" t="s">
        <v>119</v>
      </c>
      <c r="DZ83" t="s">
        <v>120</v>
      </c>
      <c r="EA83" t="s">
        <v>121</v>
      </c>
      <c r="EB83" t="s">
        <v>122</v>
      </c>
      <c r="EC83" t="s">
        <v>123</v>
      </c>
      <c r="ED83" t="s">
        <v>124</v>
      </c>
      <c r="EE83" t="s">
        <v>125</v>
      </c>
      <c r="EF83" t="s">
        <v>126</v>
      </c>
      <c r="EG83" t="s">
        <v>127</v>
      </c>
      <c r="EH83" t="s">
        <v>128</v>
      </c>
      <c r="EI83" t="s">
        <v>129</v>
      </c>
      <c r="EJ83" t="s">
        <v>130</v>
      </c>
      <c r="EK83" t="s">
        <v>131</v>
      </c>
      <c r="EL83" t="s">
        <v>132</v>
      </c>
      <c r="EM83" t="s">
        <v>133</v>
      </c>
      <c r="EN83" t="s">
        <v>134</v>
      </c>
      <c r="EO83" t="s">
        <v>135</v>
      </c>
      <c r="EP83" t="s">
        <v>136</v>
      </c>
      <c r="EQ83" t="s">
        <v>137</v>
      </c>
      <c r="ER83" t="s">
        <v>138</v>
      </c>
      <c r="ES83" t="s">
        <v>139</v>
      </c>
      <c r="ET83" t="s">
        <v>140</v>
      </c>
      <c r="EU83" t="s">
        <v>141</v>
      </c>
      <c r="EV83" t="s">
        <v>142</v>
      </c>
      <c r="EW83" t="s">
        <v>143</v>
      </c>
      <c r="EX83" t="s">
        <v>144</v>
      </c>
      <c r="EY83" t="s">
        <v>145</v>
      </c>
      <c r="EZ83" t="s">
        <v>146</v>
      </c>
      <c r="FA83" t="s">
        <v>147</v>
      </c>
      <c r="FB83" t="s">
        <v>148</v>
      </c>
      <c r="FC83" t="s">
        <v>149</v>
      </c>
      <c r="FD83" t="s">
        <v>150</v>
      </c>
      <c r="FE83" t="s">
        <v>151</v>
      </c>
      <c r="FF83" t="s">
        <v>152</v>
      </c>
      <c r="FG83" t="s">
        <v>153</v>
      </c>
      <c r="FH83" t="s">
        <v>154</v>
      </c>
      <c r="FI83" t="s">
        <v>155</v>
      </c>
      <c r="FJ83" t="s">
        <v>156</v>
      </c>
      <c r="FK83" t="s">
        <v>157</v>
      </c>
      <c r="FL83" t="s">
        <v>158</v>
      </c>
      <c r="FM83" t="s">
        <v>159</v>
      </c>
      <c r="FN83" t="s">
        <v>160</v>
      </c>
      <c r="FO83" t="s">
        <v>161</v>
      </c>
      <c r="FP83" t="s">
        <v>162</v>
      </c>
      <c r="FQ83" t="s">
        <v>163</v>
      </c>
      <c r="FR83" t="s">
        <v>164</v>
      </c>
      <c r="FS83" t="s">
        <v>165</v>
      </c>
      <c r="FT83" t="s">
        <v>166</v>
      </c>
      <c r="FU83" t="s">
        <v>167</v>
      </c>
      <c r="FV83" t="s">
        <v>168</v>
      </c>
      <c r="FW83" t="s">
        <v>169</v>
      </c>
      <c r="FX83" t="s">
        <v>170</v>
      </c>
      <c r="FY83" t="s">
        <v>171</v>
      </c>
      <c r="FZ83" t="s">
        <v>172</v>
      </c>
      <c r="GA83" t="s">
        <v>173</v>
      </c>
      <c r="GB83" t="s">
        <v>174</v>
      </c>
      <c r="GC83" t="s">
        <v>175</v>
      </c>
      <c r="GD83" t="s">
        <v>176</v>
      </c>
      <c r="GE83" t="s">
        <v>177</v>
      </c>
      <c r="GF83" t="s">
        <v>178</v>
      </c>
      <c r="GG83" t="s">
        <v>179</v>
      </c>
      <c r="GH83" t="s">
        <v>180</v>
      </c>
      <c r="GI83" t="s">
        <v>181</v>
      </c>
      <c r="GJ83" t="s">
        <v>182</v>
      </c>
      <c r="GK83" t="s">
        <v>183</v>
      </c>
      <c r="GL83" t="s">
        <v>184</v>
      </c>
      <c r="GM83" t="s">
        <v>185</v>
      </c>
      <c r="GN83" t="s">
        <v>186</v>
      </c>
      <c r="GO83" t="s">
        <v>187</v>
      </c>
      <c r="GP83" t="s">
        <v>188</v>
      </c>
      <c r="GQ83" t="s">
        <v>189</v>
      </c>
      <c r="GR83" t="s">
        <v>190</v>
      </c>
      <c r="GS83" t="s">
        <v>191</v>
      </c>
      <c r="GT83" t="s">
        <v>192</v>
      </c>
      <c r="GU83" t="s">
        <v>193</v>
      </c>
      <c r="GV83" t="s">
        <v>194</v>
      </c>
      <c r="GW83" t="s">
        <v>195</v>
      </c>
      <c r="GX83" t="s">
        <v>196</v>
      </c>
      <c r="GY83" t="s">
        <v>197</v>
      </c>
      <c r="GZ83" t="s">
        <v>198</v>
      </c>
      <c r="HA83" t="s">
        <v>199</v>
      </c>
      <c r="HB83" t="s">
        <v>200</v>
      </c>
      <c r="HC83" t="s">
        <v>201</v>
      </c>
      <c r="HD83" t="s">
        <v>202</v>
      </c>
      <c r="HE83" t="s">
        <v>203</v>
      </c>
      <c r="HF83" t="s">
        <v>204</v>
      </c>
      <c r="HG83" t="s">
        <v>205</v>
      </c>
      <c r="HH83" t="s">
        <v>206</v>
      </c>
      <c r="HI83" t="s">
        <v>207</v>
      </c>
      <c r="HJ83" t="s">
        <v>208</v>
      </c>
      <c r="HK83" t="s">
        <v>209</v>
      </c>
      <c r="HL83" t="s">
        <v>210</v>
      </c>
      <c r="HM83" t="s">
        <v>211</v>
      </c>
      <c r="HN83" t="s">
        <v>212</v>
      </c>
      <c r="HO83" t="s">
        <v>213</v>
      </c>
      <c r="HP83" t="s">
        <v>214</v>
      </c>
      <c r="HQ83" t="s">
        <v>215</v>
      </c>
      <c r="HR83" t="s">
        <v>216</v>
      </c>
      <c r="HS83" t="s">
        <v>217</v>
      </c>
      <c r="HT83" t="s">
        <v>218</v>
      </c>
      <c r="HU83" t="s">
        <v>219</v>
      </c>
      <c r="HV83" t="s">
        <v>220</v>
      </c>
      <c r="HW83" t="s">
        <v>221</v>
      </c>
      <c r="HX83" t="s">
        <v>222</v>
      </c>
      <c r="HY83" t="s">
        <v>223</v>
      </c>
      <c r="HZ83" t="s">
        <v>224</v>
      </c>
      <c r="IA83" t="s">
        <v>225</v>
      </c>
      <c r="IB83" t="s">
        <v>226</v>
      </c>
      <c r="IC83" t="s">
        <v>227</v>
      </c>
      <c r="ID83" t="s">
        <v>228</v>
      </c>
      <c r="IE83" t="s">
        <v>229</v>
      </c>
      <c r="IF83" t="s">
        <v>230</v>
      </c>
      <c r="IG83" t="s">
        <v>231</v>
      </c>
      <c r="IH83" t="s">
        <v>232</v>
      </c>
      <c r="II83" t="s">
        <v>233</v>
      </c>
      <c r="IJ83" t="s">
        <v>234</v>
      </c>
      <c r="IK83" t="s">
        <v>235</v>
      </c>
      <c r="IL83" t="s">
        <v>236</v>
      </c>
      <c r="IM83" t="s">
        <v>237</v>
      </c>
      <c r="IN83" t="s">
        <v>238</v>
      </c>
      <c r="IO83" t="s">
        <v>239</v>
      </c>
      <c r="IP83" t="s">
        <v>240</v>
      </c>
      <c r="IQ83" t="s">
        <v>241</v>
      </c>
      <c r="IR83" t="s">
        <v>242</v>
      </c>
      <c r="IS83" t="s">
        <v>243</v>
      </c>
      <c r="IT83" t="s">
        <v>244</v>
      </c>
      <c r="IU83" t="s">
        <v>245</v>
      </c>
      <c r="IV83" t="s">
        <v>246</v>
      </c>
      <c r="IW83" t="s">
        <v>247</v>
      </c>
      <c r="IX83" t="s">
        <v>248</v>
      </c>
      <c r="IY83" t="s">
        <v>249</v>
      </c>
      <c r="IZ83" t="s">
        <v>250</v>
      </c>
      <c r="JA83" t="s">
        <v>251</v>
      </c>
      <c r="JB83" t="s">
        <v>252</v>
      </c>
      <c r="JC83" t="s">
        <v>253</v>
      </c>
      <c r="JD83" t="s">
        <v>254</v>
      </c>
      <c r="JE83" t="s">
        <v>255</v>
      </c>
      <c r="JF83" t="s">
        <v>256</v>
      </c>
      <c r="JG83" t="s">
        <v>257</v>
      </c>
      <c r="JH83" t="s">
        <v>258</v>
      </c>
      <c r="JI83" t="s">
        <v>259</v>
      </c>
      <c r="JJ83" t="s">
        <v>260</v>
      </c>
      <c r="JK83" t="s">
        <v>261</v>
      </c>
      <c r="JL83" t="s">
        <v>262</v>
      </c>
      <c r="JM83" t="s">
        <v>263</v>
      </c>
      <c r="JN83" t="s">
        <v>264</v>
      </c>
      <c r="JO83" t="s">
        <v>265</v>
      </c>
      <c r="JP83" t="s">
        <v>266</v>
      </c>
      <c r="JQ83" t="s">
        <v>267</v>
      </c>
      <c r="JR83" t="s">
        <v>268</v>
      </c>
      <c r="JS83" t="s">
        <v>269</v>
      </c>
      <c r="JT83" t="s">
        <v>270</v>
      </c>
    </row>
    <row r="84" spans="1:280" x14ac:dyDescent="0.2">
      <c r="A84" t="s">
        <v>313</v>
      </c>
      <c r="B84">
        <v>7.1929999999999997E-3</v>
      </c>
      <c r="C84">
        <v>0</v>
      </c>
      <c r="D84">
        <v>2.2748000000000001E-2</v>
      </c>
      <c r="E84">
        <v>3.5536999999999999E-2</v>
      </c>
      <c r="F84">
        <v>0.34623100000000001</v>
      </c>
      <c r="G84">
        <v>17.409700000000001</v>
      </c>
      <c r="H84">
        <v>3.0318000000000001E-2</v>
      </c>
      <c r="I84">
        <v>0</v>
      </c>
      <c r="J84">
        <v>37.491599999999998</v>
      </c>
      <c r="K84">
        <v>0</v>
      </c>
      <c r="L84">
        <v>4.5045000000000002E-2</v>
      </c>
      <c r="M84">
        <v>7.7545000000000003E-2</v>
      </c>
      <c r="N84">
        <v>0.276862</v>
      </c>
      <c r="O84">
        <v>2.8670999999999999E-2</v>
      </c>
      <c r="P84">
        <v>0.173346</v>
      </c>
      <c r="Q84">
        <v>5.5724999999999997E-2</v>
      </c>
      <c r="R84">
        <v>0.11136</v>
      </c>
      <c r="S84">
        <v>2.3642E-2</v>
      </c>
      <c r="T84">
        <v>0.11337999999999999</v>
      </c>
      <c r="U84">
        <v>9.0564000000000006E-2</v>
      </c>
      <c r="V84">
        <v>6.0392000000000001E-2</v>
      </c>
      <c r="W84">
        <v>6.1899000000000003E-2</v>
      </c>
      <c r="X84">
        <v>5.49</v>
      </c>
      <c r="Y84">
        <v>0.99</v>
      </c>
      <c r="Z84">
        <v>0.14000000000000001</v>
      </c>
      <c r="AA84">
        <v>0.37</v>
      </c>
      <c r="AB84">
        <v>36.372799999999998</v>
      </c>
      <c r="AC84">
        <v>99.824600000000004</v>
      </c>
      <c r="AD84">
        <v>9.4970000000000002E-3</v>
      </c>
      <c r="AE84">
        <v>0</v>
      </c>
      <c r="AF84">
        <v>4.8665E-2</v>
      </c>
      <c r="AG84">
        <v>4.2026000000000001E-2</v>
      </c>
      <c r="AH84">
        <v>0.439697</v>
      </c>
      <c r="AI84">
        <v>39.892600000000002</v>
      </c>
      <c r="AJ84">
        <v>7.5704999999999995E-2</v>
      </c>
      <c r="AK84">
        <v>0</v>
      </c>
      <c r="AL84">
        <v>52.458300000000001</v>
      </c>
      <c r="AM84">
        <v>0</v>
      </c>
      <c r="AN84">
        <v>4.8523999999999998E-2</v>
      </c>
      <c r="AO84">
        <v>9.0942999999999996E-2</v>
      </c>
      <c r="AP84">
        <v>0.32428400000000002</v>
      </c>
      <c r="AQ84">
        <v>3.3554E-2</v>
      </c>
      <c r="AR84">
        <v>0.20218900000000001</v>
      </c>
      <c r="AS84">
        <v>6.4619999999999997E-2</v>
      </c>
      <c r="AT84">
        <v>0.143264</v>
      </c>
      <c r="AU84">
        <v>2.7376000000000001E-2</v>
      </c>
      <c r="AV84">
        <v>0.13068399999999999</v>
      </c>
      <c r="AW84">
        <v>0.10394</v>
      </c>
      <c r="AX84">
        <v>6.8767999999999996E-2</v>
      </c>
      <c r="AY84">
        <v>7.0779999999999996E-2</v>
      </c>
      <c r="AZ84">
        <v>5.49</v>
      </c>
      <c r="BA84">
        <v>0.99</v>
      </c>
      <c r="BB84">
        <v>0.23216200000000001</v>
      </c>
      <c r="BC84">
        <v>0.49875199999999997</v>
      </c>
      <c r="BD84">
        <v>-1.6617999999999999</v>
      </c>
      <c r="BE84">
        <v>99.824600000000004</v>
      </c>
      <c r="BF84">
        <v>1.4557E-2</v>
      </c>
      <c r="BG84">
        <v>7.6660000000000001E-3</v>
      </c>
      <c r="BH84">
        <v>8.3909999999999992E-3</v>
      </c>
      <c r="BI84">
        <v>2.8933E-2</v>
      </c>
      <c r="BJ84">
        <v>3.0084E-2</v>
      </c>
      <c r="BK84">
        <v>1.1124E-2</v>
      </c>
      <c r="BL84">
        <v>1.0540000000000001E-2</v>
      </c>
      <c r="BM84">
        <v>8.1510000000000003E-3</v>
      </c>
      <c r="BN84">
        <v>7.6360000000000004E-3</v>
      </c>
      <c r="BO84">
        <v>2.9845E-2</v>
      </c>
      <c r="BP84">
        <v>3.2084000000000001E-2</v>
      </c>
      <c r="BQ84">
        <v>6.0928000000000003E-2</v>
      </c>
      <c r="BR84">
        <v>7.4805999999999997E-2</v>
      </c>
      <c r="BS84">
        <v>0.103932</v>
      </c>
      <c r="BT84">
        <v>0.10074900000000001</v>
      </c>
      <c r="BU84">
        <v>0.111818</v>
      </c>
      <c r="BV84">
        <v>2.4316000000000001E-2</v>
      </c>
      <c r="BW84">
        <v>9.2877000000000001E-2</v>
      </c>
      <c r="BX84">
        <v>9.8588999999999996E-2</v>
      </c>
      <c r="BY84">
        <v>0.10997800000000001</v>
      </c>
      <c r="BZ84">
        <v>6.6465999999999997E-2</v>
      </c>
      <c r="CA84">
        <v>0.13544200000000001</v>
      </c>
      <c r="CB84">
        <v>96.743399999999994</v>
      </c>
      <c r="CC84">
        <v>-61.454999999999998</v>
      </c>
      <c r="CD84">
        <v>18.530999999999999</v>
      </c>
      <c r="CE84">
        <v>42.146700000000003</v>
      </c>
      <c r="CF84">
        <v>7.1295400000000004</v>
      </c>
      <c r="CG84">
        <v>0.52617999999999998</v>
      </c>
      <c r="CH84">
        <v>19.631799999999998</v>
      </c>
      <c r="CI84">
        <v>-158.63</v>
      </c>
      <c r="CJ84">
        <v>0.14188999999999999</v>
      </c>
      <c r="CK84">
        <v>-177.94</v>
      </c>
      <c r="CL84">
        <v>35.7166</v>
      </c>
      <c r="CM84">
        <v>39.9724</v>
      </c>
      <c r="CN84">
        <v>15.715</v>
      </c>
      <c r="CO84">
        <v>172.94399999999999</v>
      </c>
      <c r="CP84">
        <v>29.2272</v>
      </c>
      <c r="CQ84">
        <v>96.212800000000001</v>
      </c>
      <c r="CR84">
        <v>11.964499999999999</v>
      </c>
      <c r="CS84">
        <v>186.68799999999999</v>
      </c>
      <c r="CT84">
        <v>42.372799999999998</v>
      </c>
      <c r="CU84">
        <v>58.506900000000002</v>
      </c>
      <c r="CV84">
        <v>53.103000000000002</v>
      </c>
      <c r="CW84">
        <v>104.322</v>
      </c>
      <c r="CX84">
        <v>-7251</v>
      </c>
      <c r="CY84">
        <v>7865</v>
      </c>
      <c r="CZ84">
        <v>0.61062899999999998</v>
      </c>
      <c r="DA84">
        <v>0.90397899999999998</v>
      </c>
      <c r="DB84">
        <v>1.89235</v>
      </c>
      <c r="DC84">
        <v>0.14005200000000001</v>
      </c>
      <c r="DD84">
        <v>0.45362999999999998</v>
      </c>
      <c r="DE84">
        <v>59.983699999999999</v>
      </c>
      <c r="DF84">
        <v>0.228051</v>
      </c>
      <c r="DG84">
        <v>1.27667</v>
      </c>
      <c r="DH84">
        <v>826.48900000000003</v>
      </c>
      <c r="DI84">
        <v>0.73003399999999996</v>
      </c>
      <c r="DJ84">
        <v>0.40777000000000002</v>
      </c>
      <c r="DK84">
        <v>0.29580699999999999</v>
      </c>
      <c r="DL84">
        <v>0.57261799999999996</v>
      </c>
      <c r="DM84">
        <v>0.505687</v>
      </c>
      <c r="DN84">
        <v>0.73870999999999998</v>
      </c>
      <c r="DO84">
        <v>0.82630199999999998</v>
      </c>
      <c r="DP84">
        <v>1.6188</v>
      </c>
      <c r="DQ84">
        <v>0.97504500000000005</v>
      </c>
      <c r="DR84">
        <v>1.1899</v>
      </c>
      <c r="DS84">
        <v>1.3832800000000001</v>
      </c>
      <c r="DT84">
        <v>1.4807900000000001</v>
      </c>
      <c r="DU84">
        <v>1.55847</v>
      </c>
      <c r="DV84">
        <v>0.56875699999999996</v>
      </c>
      <c r="DW84">
        <v>0.99513499999999999</v>
      </c>
      <c r="DX84">
        <v>1.4864999999999999</v>
      </c>
      <c r="DY84">
        <v>9.9195000000000005E-2</v>
      </c>
      <c r="DZ84">
        <v>8.9663999999999994E-2</v>
      </c>
      <c r="EA84">
        <v>9.8437999999999998E-2</v>
      </c>
      <c r="EB84">
        <v>0.121959</v>
      </c>
      <c r="EC84">
        <v>1.3273200000000001</v>
      </c>
      <c r="ED84">
        <v>1.89673</v>
      </c>
      <c r="EE84">
        <v>0.75413699999999995</v>
      </c>
      <c r="EF84">
        <v>0.317714</v>
      </c>
      <c r="EG84">
        <v>0.22200800000000001</v>
      </c>
      <c r="EH84">
        <v>0.28006799999999998</v>
      </c>
      <c r="EI84">
        <v>0.48185499999999998</v>
      </c>
      <c r="EJ84">
        <v>0.57818400000000003</v>
      </c>
      <c r="EK84">
        <v>0.77258899999999997</v>
      </c>
      <c r="EL84">
        <v>0.94895600000000002</v>
      </c>
      <c r="EM84">
        <v>0.91306399999999999</v>
      </c>
      <c r="EN84">
        <v>1.04643</v>
      </c>
      <c r="EO84">
        <v>1.2697099999999999</v>
      </c>
      <c r="EP84">
        <v>1.35137</v>
      </c>
      <c r="EQ84">
        <v>1.48621</v>
      </c>
      <c r="ER84">
        <v>1.7200000000000001E-4</v>
      </c>
      <c r="ES84">
        <v>-5.4000000000000001E-4</v>
      </c>
      <c r="ET84">
        <v>1.0430000000000001E-3</v>
      </c>
      <c r="EU84">
        <v>7.0299999999999996E-4</v>
      </c>
      <c r="EV84">
        <v>3.9839999999999997E-3</v>
      </c>
      <c r="EW84">
        <v>0.99813399999999997</v>
      </c>
      <c r="EX84">
        <v>2.0400000000000001E-3</v>
      </c>
      <c r="EY84">
        <v>-2.7E-4</v>
      </c>
      <c r="EZ84">
        <v>0.99690100000000004</v>
      </c>
      <c r="FA84">
        <v>-9.0000000000000006E-5</v>
      </c>
      <c r="FB84">
        <v>5.1900000000000004E-4</v>
      </c>
      <c r="FC84">
        <v>1.075E-3</v>
      </c>
      <c r="FD84">
        <v>3.8779999999999999E-3</v>
      </c>
      <c r="FE84">
        <v>4.0099999999999999E-4</v>
      </c>
      <c r="FF84">
        <v>2.3749999999999999E-3</v>
      </c>
      <c r="FG84">
        <v>7.45E-4</v>
      </c>
      <c r="FH84">
        <v>1.444E-3</v>
      </c>
      <c r="FI84">
        <v>3.1100000000000002E-4</v>
      </c>
      <c r="FJ84">
        <v>1.4649999999999999E-3</v>
      </c>
      <c r="FK84">
        <v>1.1299999999999999E-3</v>
      </c>
      <c r="FL84">
        <v>7.27E-4</v>
      </c>
      <c r="FM84">
        <v>7.5600000000000005E-4</v>
      </c>
      <c r="FN84">
        <v>41372.947256944397</v>
      </c>
      <c r="FO84">
        <v>1.2017</v>
      </c>
      <c r="FP84">
        <v>1.0224</v>
      </c>
      <c r="FQ84">
        <v>0.99529999999999996</v>
      </c>
      <c r="FR84">
        <v>1.2210000000000001</v>
      </c>
      <c r="FS84">
        <v>1.2083999999999999</v>
      </c>
      <c r="FT84">
        <v>1.0311999999999999</v>
      </c>
      <c r="FU84">
        <v>1.0068999999999999</v>
      </c>
      <c r="FV84">
        <v>1.0528999999999999</v>
      </c>
      <c r="FW84">
        <v>1.0317000000000001</v>
      </c>
      <c r="FX84">
        <v>1.4491000000000001</v>
      </c>
      <c r="FY84">
        <v>1.3938999999999999</v>
      </c>
      <c r="FZ84">
        <v>1.3964000000000001</v>
      </c>
      <c r="GA84">
        <v>1.3942000000000001</v>
      </c>
      <c r="GB84">
        <v>1.4027000000000001</v>
      </c>
      <c r="GC84">
        <v>1.4239999999999999</v>
      </c>
      <c r="GD84">
        <v>1.4626999999999999</v>
      </c>
      <c r="GE84">
        <v>1.1551</v>
      </c>
      <c r="GF84">
        <v>1.4689000000000001</v>
      </c>
      <c r="GG84">
        <v>1.5113000000000001</v>
      </c>
      <c r="GH84">
        <v>1.5468999999999999</v>
      </c>
      <c r="GI84">
        <v>1.5851999999999999</v>
      </c>
      <c r="GJ84">
        <v>1.5810999999999999</v>
      </c>
      <c r="GK84">
        <v>1.2481</v>
      </c>
      <c r="GL84">
        <v>1.3339000000000001</v>
      </c>
      <c r="GM84">
        <v>1.1892</v>
      </c>
      <c r="GN84">
        <v>0.98350000000000004</v>
      </c>
      <c r="GO84">
        <v>0.96399999999999997</v>
      </c>
      <c r="GP84">
        <v>1.1044</v>
      </c>
      <c r="GQ84">
        <v>1.1603000000000001</v>
      </c>
      <c r="GR84">
        <v>1.0526</v>
      </c>
      <c r="GS84">
        <v>1.0338000000000001</v>
      </c>
      <c r="GT84">
        <v>0.873</v>
      </c>
      <c r="GU84">
        <v>0.89249999999999996</v>
      </c>
      <c r="GV84">
        <v>0.99960000000000004</v>
      </c>
      <c r="GW84">
        <v>0.99750000000000005</v>
      </c>
      <c r="GX84">
        <v>0.99509999999999998</v>
      </c>
      <c r="GY84">
        <v>0.99180000000000001</v>
      </c>
      <c r="GZ84">
        <v>0.98640000000000005</v>
      </c>
      <c r="HA84">
        <v>1.0213000000000001</v>
      </c>
      <c r="HB84">
        <v>0.99529999999999996</v>
      </c>
      <c r="HC84">
        <v>0.9889</v>
      </c>
      <c r="HD84">
        <v>0.9869</v>
      </c>
      <c r="HE84">
        <v>0.97750000000000004</v>
      </c>
      <c r="HF84">
        <v>0.98619999999999997</v>
      </c>
      <c r="HG84">
        <v>0.99480000000000002</v>
      </c>
      <c r="HH84">
        <v>0.99060000000000004</v>
      </c>
      <c r="HI84">
        <v>0.97809999999999997</v>
      </c>
      <c r="HJ84">
        <v>0.97460000000000002</v>
      </c>
      <c r="HK84">
        <v>0.98960000000000004</v>
      </c>
      <c r="HL84">
        <v>0.9879</v>
      </c>
      <c r="HM84">
        <v>0.98080000000000001</v>
      </c>
      <c r="HN84">
        <v>0.9133</v>
      </c>
      <c r="HO84">
        <v>0.99980000000000002</v>
      </c>
      <c r="HP84">
        <v>0.99409999999999998</v>
      </c>
      <c r="HQ84">
        <v>0.99739999999999995</v>
      </c>
      <c r="HR84">
        <v>0.99990000000000001</v>
      </c>
      <c r="HS84">
        <v>0.99990000000000001</v>
      </c>
      <c r="HT84">
        <v>1</v>
      </c>
      <c r="HU84">
        <v>1</v>
      </c>
      <c r="HV84">
        <v>1</v>
      </c>
      <c r="HW84">
        <v>0.99990000000000001</v>
      </c>
      <c r="HX84">
        <v>1</v>
      </c>
      <c r="HY84">
        <v>1</v>
      </c>
      <c r="HZ84">
        <v>1</v>
      </c>
      <c r="IA84">
        <v>1</v>
      </c>
      <c r="IB84">
        <v>1</v>
      </c>
      <c r="IC84">
        <v>1.492</v>
      </c>
      <c r="ID84">
        <v>1.351</v>
      </c>
      <c r="IE84">
        <v>1.1577</v>
      </c>
      <c r="IF84">
        <v>1.1704000000000001</v>
      </c>
      <c r="IG84">
        <v>1.1528</v>
      </c>
      <c r="IH84">
        <v>1.1251</v>
      </c>
      <c r="II84">
        <v>1.1459999999999999</v>
      </c>
      <c r="IJ84">
        <v>1.0121</v>
      </c>
      <c r="IK84">
        <v>1.0663</v>
      </c>
      <c r="IL84">
        <v>1.2575000000000001</v>
      </c>
      <c r="IM84">
        <v>1.2407999999999999</v>
      </c>
      <c r="IN84">
        <v>1.3956999999999999</v>
      </c>
      <c r="IO84">
        <v>1.3905000000000001</v>
      </c>
      <c r="IP84">
        <v>1.3957999999999999</v>
      </c>
      <c r="IQ84">
        <v>1.4121999999999999</v>
      </c>
      <c r="IR84">
        <v>1.4428000000000001</v>
      </c>
      <c r="IS84">
        <v>1.1795</v>
      </c>
      <c r="IT84">
        <v>1.462</v>
      </c>
      <c r="IU84">
        <v>1.4944</v>
      </c>
      <c r="IV84">
        <v>1.5266</v>
      </c>
      <c r="IW84">
        <v>1.5495000000000001</v>
      </c>
      <c r="IX84">
        <v>1.5591999999999999</v>
      </c>
      <c r="IY84">
        <v>2200.8960000000002</v>
      </c>
      <c r="IZ84">
        <v>1509.7660000000001</v>
      </c>
      <c r="JA84">
        <v>991.79809999999998</v>
      </c>
      <c r="JB84">
        <v>895.89260000000002</v>
      </c>
      <c r="JC84">
        <v>756.26009999999997</v>
      </c>
      <c r="JD84">
        <v>669.14149999999995</v>
      </c>
      <c r="JE84">
        <v>819.94970000000001</v>
      </c>
      <c r="JF84">
        <v>370.78989999999999</v>
      </c>
      <c r="JG84">
        <v>277.73289999999997</v>
      </c>
      <c r="JH84">
        <v>488.75920000000002</v>
      </c>
      <c r="JI84">
        <v>789.43529999999998</v>
      </c>
      <c r="JJ84">
        <v>395.95420000000001</v>
      </c>
      <c r="JK84">
        <v>358.17500000000001</v>
      </c>
      <c r="JL84">
        <v>254.38509999999999</v>
      </c>
      <c r="JM84">
        <v>228.6968</v>
      </c>
      <c r="JN84">
        <v>184.9897</v>
      </c>
      <c r="JO84">
        <v>170.1842</v>
      </c>
      <c r="JP84">
        <v>166.12180000000001</v>
      </c>
      <c r="JQ84">
        <v>149.08179999999999</v>
      </c>
      <c r="JR84">
        <v>122.06270000000001</v>
      </c>
      <c r="JS84">
        <v>114.2216</v>
      </c>
      <c r="JT84">
        <v>98.778210000000001</v>
      </c>
    </row>
    <row r="85" spans="1:280" x14ac:dyDescent="0.2">
      <c r="A85" t="s">
        <v>313</v>
      </c>
      <c r="B85">
        <v>4.548E-3</v>
      </c>
      <c r="C85">
        <v>0</v>
      </c>
      <c r="D85">
        <v>2.7709000000000001E-2</v>
      </c>
      <c r="E85">
        <v>3.4464000000000002E-2</v>
      </c>
      <c r="F85">
        <v>0.379633</v>
      </c>
      <c r="G85">
        <v>17.519300000000001</v>
      </c>
      <c r="H85">
        <v>3.031E-2</v>
      </c>
      <c r="I85">
        <v>0</v>
      </c>
      <c r="J85">
        <v>37.758400000000002</v>
      </c>
      <c r="K85">
        <v>1.8252999999999998E-2</v>
      </c>
      <c r="L85">
        <v>0</v>
      </c>
      <c r="M85">
        <v>9.8077999999999999E-2</v>
      </c>
      <c r="N85">
        <v>0.27155699999999999</v>
      </c>
      <c r="O85">
        <v>5.5319E-2</v>
      </c>
      <c r="P85">
        <v>0.15895999999999999</v>
      </c>
      <c r="Q85">
        <v>5.6689999999999997E-2</v>
      </c>
      <c r="R85">
        <v>9.2183000000000001E-2</v>
      </c>
      <c r="S85">
        <v>4.8522999999999997E-2</v>
      </c>
      <c r="T85">
        <v>0.13565199999999999</v>
      </c>
      <c r="U85">
        <v>0.101768</v>
      </c>
      <c r="V85">
        <v>4.3623000000000002E-2</v>
      </c>
      <c r="W85">
        <v>0.14827699999999999</v>
      </c>
      <c r="X85">
        <v>5.49</v>
      </c>
      <c r="Y85">
        <v>0.99</v>
      </c>
      <c r="Z85">
        <v>0.14000000000000001</v>
      </c>
      <c r="AA85">
        <v>0.37</v>
      </c>
      <c r="AB85">
        <v>36.652099999999997</v>
      </c>
      <c r="AC85">
        <v>100.625</v>
      </c>
      <c r="AD85">
        <v>6.0049999999999999E-3</v>
      </c>
      <c r="AE85">
        <v>0</v>
      </c>
      <c r="AF85">
        <v>5.9279999999999999E-2</v>
      </c>
      <c r="AG85">
        <v>4.0758000000000003E-2</v>
      </c>
      <c r="AH85">
        <v>0.48211500000000002</v>
      </c>
      <c r="AI85">
        <v>40.143900000000002</v>
      </c>
      <c r="AJ85">
        <v>7.5685000000000002E-2</v>
      </c>
      <c r="AK85">
        <v>0</v>
      </c>
      <c r="AL85">
        <v>52.831699999999998</v>
      </c>
      <c r="AM85">
        <v>2.077E-2</v>
      </c>
      <c r="AN85">
        <v>0</v>
      </c>
      <c r="AO85">
        <v>0.115023</v>
      </c>
      <c r="AP85">
        <v>0.31807000000000002</v>
      </c>
      <c r="AQ85">
        <v>6.4741999999999994E-2</v>
      </c>
      <c r="AR85">
        <v>0.18540999999999999</v>
      </c>
      <c r="AS85">
        <v>6.5740000000000007E-2</v>
      </c>
      <c r="AT85">
        <v>0.118593</v>
      </c>
      <c r="AU85">
        <v>5.6186E-2</v>
      </c>
      <c r="AV85">
        <v>0.15635599999999999</v>
      </c>
      <c r="AW85">
        <v>0.116799</v>
      </c>
      <c r="AX85">
        <v>4.9673000000000002E-2</v>
      </c>
      <c r="AY85">
        <v>0.16955300000000001</v>
      </c>
      <c r="AZ85">
        <v>5.49</v>
      </c>
      <c r="BA85">
        <v>0.99</v>
      </c>
      <c r="BB85">
        <v>0.23216200000000001</v>
      </c>
      <c r="BC85">
        <v>0.49875199999999997</v>
      </c>
      <c r="BD85">
        <v>-1.6617999999999999</v>
      </c>
      <c r="BE85">
        <v>100.625</v>
      </c>
      <c r="BF85">
        <v>1.4576E-2</v>
      </c>
      <c r="BG85">
        <v>7.6779999999999999E-3</v>
      </c>
      <c r="BH85">
        <v>8.4069999999999995E-3</v>
      </c>
      <c r="BI85">
        <v>2.8975000000000001E-2</v>
      </c>
      <c r="BJ85">
        <v>3.0134999999999999E-2</v>
      </c>
      <c r="BK85">
        <v>1.1139E-2</v>
      </c>
      <c r="BL85">
        <v>1.0553999999999999E-2</v>
      </c>
      <c r="BM85">
        <v>8.1600000000000006E-3</v>
      </c>
      <c r="BN85">
        <v>7.6449999999999999E-3</v>
      </c>
      <c r="BO85">
        <v>2.9878999999999999E-2</v>
      </c>
      <c r="BP85">
        <v>3.2128999999999998E-2</v>
      </c>
      <c r="BQ85">
        <v>6.0996000000000002E-2</v>
      </c>
      <c r="BR85">
        <v>7.4886999999999995E-2</v>
      </c>
      <c r="BS85">
        <v>0.104074</v>
      </c>
      <c r="BT85">
        <v>0.100879</v>
      </c>
      <c r="BU85">
        <v>0.11198</v>
      </c>
      <c r="BV85">
        <v>2.4347000000000001E-2</v>
      </c>
      <c r="BW85">
        <v>9.3013999999999999E-2</v>
      </c>
      <c r="BX85">
        <v>9.8732E-2</v>
      </c>
      <c r="BY85">
        <v>0.110138</v>
      </c>
      <c r="BZ85">
        <v>6.6561999999999996E-2</v>
      </c>
      <c r="CA85">
        <v>0.13564200000000001</v>
      </c>
      <c r="CB85">
        <v>152.41999999999999</v>
      </c>
      <c r="CC85">
        <v>-48.793999999999997</v>
      </c>
      <c r="CD85">
        <v>15.435700000000001</v>
      </c>
      <c r="CE85">
        <v>43.404000000000003</v>
      </c>
      <c r="CF85">
        <v>6.7154199999999999</v>
      </c>
      <c r="CG85">
        <v>0.52480000000000004</v>
      </c>
      <c r="CH85">
        <v>19.656600000000001</v>
      </c>
      <c r="CI85">
        <v>-1259.2</v>
      </c>
      <c r="CJ85">
        <v>0.14138800000000001</v>
      </c>
      <c r="CK85">
        <v>78.585499999999996</v>
      </c>
      <c r="CL85">
        <v>-924.37</v>
      </c>
      <c r="CM85">
        <v>32.220199999999998</v>
      </c>
      <c r="CN85">
        <v>15.980499999999999</v>
      </c>
      <c r="CO85">
        <v>90.730699999999999</v>
      </c>
      <c r="CP85">
        <v>31.747699999999998</v>
      </c>
      <c r="CQ85">
        <v>94.735100000000003</v>
      </c>
      <c r="CR85">
        <v>14.140499999999999</v>
      </c>
      <c r="CS85">
        <v>91.854200000000006</v>
      </c>
      <c r="CT85">
        <v>35.685600000000001</v>
      </c>
      <c r="CU85">
        <v>52.275500000000001</v>
      </c>
      <c r="CV85">
        <v>73.153300000000002</v>
      </c>
      <c r="CW85">
        <v>44.2849</v>
      </c>
      <c r="CX85">
        <v>-7189</v>
      </c>
      <c r="CY85">
        <v>7698</v>
      </c>
      <c r="CZ85">
        <v>0.60006800000000005</v>
      </c>
      <c r="DA85">
        <v>0.88110699999999997</v>
      </c>
      <c r="DB85">
        <v>1.98221</v>
      </c>
      <c r="DC85">
        <v>0.13885500000000001</v>
      </c>
      <c r="DD85">
        <v>0.48848200000000003</v>
      </c>
      <c r="DE85">
        <v>60.316499999999998</v>
      </c>
      <c r="DF85">
        <v>0.22811999999999999</v>
      </c>
      <c r="DG85">
        <v>1.3241799999999999</v>
      </c>
      <c r="DH85">
        <v>832.58399999999995</v>
      </c>
      <c r="DI85">
        <v>0.812087</v>
      </c>
      <c r="DJ85">
        <v>0.32234499999999999</v>
      </c>
      <c r="DK85">
        <v>0.31573299999999999</v>
      </c>
      <c r="DL85">
        <v>0.567832</v>
      </c>
      <c r="DM85">
        <v>0.52898400000000001</v>
      </c>
      <c r="DN85">
        <v>0.72736100000000004</v>
      </c>
      <c r="DO85">
        <v>0.82985799999999998</v>
      </c>
      <c r="DP85">
        <v>1.50769</v>
      </c>
      <c r="DQ85">
        <v>1.0117100000000001</v>
      </c>
      <c r="DR85">
        <v>1.22167</v>
      </c>
      <c r="DS85">
        <v>1.40188</v>
      </c>
      <c r="DT85">
        <v>1.44983</v>
      </c>
      <c r="DU85">
        <v>1.6597999999999999</v>
      </c>
      <c r="DV85">
        <v>0.56972999999999996</v>
      </c>
      <c r="DW85">
        <v>0.99524599999999996</v>
      </c>
      <c r="DX85">
        <v>1.4890099999999999</v>
      </c>
      <c r="DY85">
        <v>9.9268999999999996E-2</v>
      </c>
      <c r="DZ85">
        <v>8.9773000000000006E-2</v>
      </c>
      <c r="EA85">
        <v>9.8527000000000003E-2</v>
      </c>
      <c r="EB85">
        <v>0.122112</v>
      </c>
      <c r="EC85">
        <v>1.3304400000000001</v>
      </c>
      <c r="ED85">
        <v>1.90144</v>
      </c>
      <c r="EE85">
        <v>0.75597999999999999</v>
      </c>
      <c r="EF85">
        <v>0.31823499999999999</v>
      </c>
      <c r="EG85">
        <v>0.22259300000000001</v>
      </c>
      <c r="EH85">
        <v>0.28078700000000001</v>
      </c>
      <c r="EI85">
        <v>0.48338300000000001</v>
      </c>
      <c r="EJ85">
        <v>0.57994299999999999</v>
      </c>
      <c r="EK85">
        <v>0.77518299999999996</v>
      </c>
      <c r="EL85">
        <v>0.951789</v>
      </c>
      <c r="EM85">
        <v>0.91617000000000004</v>
      </c>
      <c r="EN85">
        <v>1.04996</v>
      </c>
      <c r="EO85">
        <v>1.27406</v>
      </c>
      <c r="EP85">
        <v>1.3559300000000001</v>
      </c>
      <c r="EQ85">
        <v>1.49136</v>
      </c>
      <c r="ER85">
        <v>1.0900000000000001E-4</v>
      </c>
      <c r="ES85">
        <v>-6.8000000000000005E-4</v>
      </c>
      <c r="ET85">
        <v>1.2689999999999999E-3</v>
      </c>
      <c r="EU85">
        <v>6.8099999999999996E-4</v>
      </c>
      <c r="EV85">
        <v>4.3639999999999998E-3</v>
      </c>
      <c r="EW85">
        <v>1.0036799999999999</v>
      </c>
      <c r="EX85">
        <v>2.039E-3</v>
      </c>
      <c r="EY85">
        <v>-3.0000000000000001E-5</v>
      </c>
      <c r="EZ85">
        <v>1.0042599999999999</v>
      </c>
      <c r="FA85">
        <v>2.1499999999999999E-4</v>
      </c>
      <c r="FB85">
        <v>-2.0000000000000002E-5</v>
      </c>
      <c r="FC85">
        <v>1.361E-3</v>
      </c>
      <c r="FD85">
        <v>3.8049999999999998E-3</v>
      </c>
      <c r="FE85">
        <v>7.7399999999999995E-4</v>
      </c>
      <c r="FF85">
        <v>2.1789999999999999E-3</v>
      </c>
      <c r="FG85">
        <v>7.5799999999999999E-4</v>
      </c>
      <c r="FH85">
        <v>1.196E-3</v>
      </c>
      <c r="FI85">
        <v>6.3900000000000003E-4</v>
      </c>
      <c r="FJ85">
        <v>1.753E-3</v>
      </c>
      <c r="FK85">
        <v>1.2700000000000001E-3</v>
      </c>
      <c r="FL85">
        <v>5.2499999999999997E-4</v>
      </c>
      <c r="FM85">
        <v>1.8109999999999999E-3</v>
      </c>
      <c r="FN85">
        <v>41372.950289351902</v>
      </c>
      <c r="FO85">
        <v>1.2013</v>
      </c>
      <c r="FP85">
        <v>1.0221</v>
      </c>
      <c r="FQ85">
        <v>0.995</v>
      </c>
      <c r="FR85">
        <v>1.2205999999999999</v>
      </c>
      <c r="FS85">
        <v>1.208</v>
      </c>
      <c r="FT85">
        <v>1.0308999999999999</v>
      </c>
      <c r="FU85">
        <v>1.0065999999999999</v>
      </c>
      <c r="FV85">
        <v>1.0525</v>
      </c>
      <c r="FW85">
        <v>1.0313000000000001</v>
      </c>
      <c r="FX85">
        <v>1.4486000000000001</v>
      </c>
      <c r="FY85">
        <v>1.3935</v>
      </c>
      <c r="FZ85">
        <v>1.3958999999999999</v>
      </c>
      <c r="GA85">
        <v>1.3935999999999999</v>
      </c>
      <c r="GB85">
        <v>1.4020999999999999</v>
      </c>
      <c r="GC85">
        <v>1.4234</v>
      </c>
      <c r="GD85">
        <v>1.4621</v>
      </c>
      <c r="GE85">
        <v>1.1546000000000001</v>
      </c>
      <c r="GF85">
        <v>1.4682999999999999</v>
      </c>
      <c r="GG85">
        <v>1.5105999999999999</v>
      </c>
      <c r="GH85">
        <v>1.5462</v>
      </c>
      <c r="GI85">
        <v>1.5845</v>
      </c>
      <c r="GJ85">
        <v>1.5804</v>
      </c>
      <c r="GK85">
        <v>1.2487999999999999</v>
      </c>
      <c r="GL85">
        <v>1.3361000000000001</v>
      </c>
      <c r="GM85">
        <v>1.1904999999999999</v>
      </c>
      <c r="GN85">
        <v>0.98450000000000004</v>
      </c>
      <c r="GO85">
        <v>0.96499999999999997</v>
      </c>
      <c r="GP85">
        <v>1.1054999999999999</v>
      </c>
      <c r="GQ85">
        <v>1.1612</v>
      </c>
      <c r="GR85">
        <v>1.0526</v>
      </c>
      <c r="GS85">
        <v>1.0339</v>
      </c>
      <c r="GT85">
        <v>0.873</v>
      </c>
      <c r="GU85">
        <v>0.8931</v>
      </c>
      <c r="GV85">
        <v>0.99960000000000004</v>
      </c>
      <c r="GW85">
        <v>0.99750000000000005</v>
      </c>
      <c r="GX85">
        <v>0.99509999999999998</v>
      </c>
      <c r="GY85">
        <v>0.99180000000000001</v>
      </c>
      <c r="GZ85">
        <v>0.98640000000000005</v>
      </c>
      <c r="HA85">
        <v>1.0213000000000001</v>
      </c>
      <c r="HB85">
        <v>0.99529999999999996</v>
      </c>
      <c r="HC85">
        <v>0.9889</v>
      </c>
      <c r="HD85">
        <v>0.9869</v>
      </c>
      <c r="HE85">
        <v>0.97750000000000004</v>
      </c>
      <c r="HF85">
        <v>0.98619999999999997</v>
      </c>
      <c r="HG85">
        <v>0.99490000000000001</v>
      </c>
      <c r="HH85">
        <v>0.99070000000000003</v>
      </c>
      <c r="HI85">
        <v>0.97819999999999996</v>
      </c>
      <c r="HJ85">
        <v>0.9748</v>
      </c>
      <c r="HK85">
        <v>0.98980000000000001</v>
      </c>
      <c r="HL85">
        <v>0.98799999999999999</v>
      </c>
      <c r="HM85">
        <v>0.98089999999999999</v>
      </c>
      <c r="HN85">
        <v>0.91339999999999999</v>
      </c>
      <c r="HO85">
        <v>0.99980000000000002</v>
      </c>
      <c r="HP85">
        <v>0.99409999999999998</v>
      </c>
      <c r="HQ85">
        <v>0.99739999999999995</v>
      </c>
      <c r="HR85">
        <v>0.99990000000000001</v>
      </c>
      <c r="HS85">
        <v>0.99990000000000001</v>
      </c>
      <c r="HT85">
        <v>1</v>
      </c>
      <c r="HU85">
        <v>1</v>
      </c>
      <c r="HV85">
        <v>1</v>
      </c>
      <c r="HW85">
        <v>0.99990000000000001</v>
      </c>
      <c r="HX85">
        <v>1</v>
      </c>
      <c r="HY85">
        <v>1</v>
      </c>
      <c r="HZ85">
        <v>1</v>
      </c>
      <c r="IA85">
        <v>1</v>
      </c>
      <c r="IB85">
        <v>1</v>
      </c>
      <c r="IC85">
        <v>1.4924999999999999</v>
      </c>
      <c r="ID85">
        <v>1.3529</v>
      </c>
      <c r="IE85">
        <v>1.1588000000000001</v>
      </c>
      <c r="IF85">
        <v>1.1715</v>
      </c>
      <c r="IG85">
        <v>1.1538999999999999</v>
      </c>
      <c r="IH85">
        <v>1.1259999999999999</v>
      </c>
      <c r="II85">
        <v>1.1466000000000001</v>
      </c>
      <c r="IJ85">
        <v>1.0119</v>
      </c>
      <c r="IK85">
        <v>1.0660000000000001</v>
      </c>
      <c r="IL85">
        <v>1.2572000000000001</v>
      </c>
      <c r="IM85">
        <v>1.2413000000000001</v>
      </c>
      <c r="IN85">
        <v>1.3952</v>
      </c>
      <c r="IO85">
        <v>1.39</v>
      </c>
      <c r="IP85">
        <v>1.3953</v>
      </c>
      <c r="IQ85">
        <v>1.4117</v>
      </c>
      <c r="IR85">
        <v>1.4421999999999999</v>
      </c>
      <c r="IS85">
        <v>1.1791</v>
      </c>
      <c r="IT85">
        <v>1.4614</v>
      </c>
      <c r="IU85">
        <v>1.4938</v>
      </c>
      <c r="IV85">
        <v>1.5259</v>
      </c>
      <c r="IW85">
        <v>1.5488999999999999</v>
      </c>
      <c r="IX85">
        <v>1.5586</v>
      </c>
      <c r="IY85">
        <v>2220.9490000000001</v>
      </c>
      <c r="IZ85">
        <v>1528.4659999999999</v>
      </c>
      <c r="JA85">
        <v>1003.917</v>
      </c>
      <c r="JB85">
        <v>907.00130000000001</v>
      </c>
      <c r="JC85">
        <v>766.35270000000003</v>
      </c>
      <c r="JD85">
        <v>678.19709999999998</v>
      </c>
      <c r="JE85">
        <v>829.40279999999996</v>
      </c>
      <c r="JF85">
        <v>373.89710000000002</v>
      </c>
      <c r="JG85">
        <v>280.24919999999997</v>
      </c>
      <c r="JH85">
        <v>492.99180000000001</v>
      </c>
      <c r="JI85">
        <v>798.53250000000003</v>
      </c>
      <c r="JJ85">
        <v>399.09649999999999</v>
      </c>
      <c r="JK85">
        <v>361.01960000000003</v>
      </c>
      <c r="JL85">
        <v>256.50400000000002</v>
      </c>
      <c r="JM85">
        <v>230.6026</v>
      </c>
      <c r="JN85">
        <v>186.62559999999999</v>
      </c>
      <c r="JO85">
        <v>171.64879999999999</v>
      </c>
      <c r="JP85">
        <v>167.59639999999999</v>
      </c>
      <c r="JQ85">
        <v>150.4033</v>
      </c>
      <c r="JR85">
        <v>123.17</v>
      </c>
      <c r="JS85">
        <v>115.25920000000001</v>
      </c>
      <c r="JT85">
        <v>99.724369999999993</v>
      </c>
    </row>
    <row r="86" spans="1:280" x14ac:dyDescent="0.2">
      <c r="A86" t="s">
        <v>313</v>
      </c>
      <c r="B86">
        <v>1.5355000000000001E-2</v>
      </c>
      <c r="C86">
        <v>0</v>
      </c>
      <c r="D86">
        <v>2.9520000000000001E-2</v>
      </c>
      <c r="E86">
        <v>2.581E-2</v>
      </c>
      <c r="F86">
        <v>0.38876100000000002</v>
      </c>
      <c r="G86">
        <v>17.491199999999999</v>
      </c>
      <c r="H86">
        <v>1.9324999999999998E-2</v>
      </c>
      <c r="I86">
        <v>0</v>
      </c>
      <c r="J86">
        <v>37.675699999999999</v>
      </c>
      <c r="K86">
        <v>3.7019000000000003E-2</v>
      </c>
      <c r="L86">
        <v>6.3740000000000003E-3</v>
      </c>
      <c r="M86">
        <v>7.9271999999999995E-2</v>
      </c>
      <c r="N86">
        <v>0.29760300000000001</v>
      </c>
      <c r="O86">
        <v>0</v>
      </c>
      <c r="P86">
        <v>0.105336</v>
      </c>
      <c r="Q86">
        <v>0.11655699999999999</v>
      </c>
      <c r="R86">
        <v>9.8969000000000001E-2</v>
      </c>
      <c r="S86">
        <v>4.5172999999999998E-2</v>
      </c>
      <c r="T86">
        <v>0.105472</v>
      </c>
      <c r="U86">
        <v>0.141511</v>
      </c>
      <c r="V86">
        <v>7.0680999999999994E-2</v>
      </c>
      <c r="W86">
        <v>3.8424E-2</v>
      </c>
      <c r="X86">
        <v>5.49</v>
      </c>
      <c r="Y86">
        <v>0.99</v>
      </c>
      <c r="Z86">
        <v>0.14000000000000001</v>
      </c>
      <c r="AA86">
        <v>0.37</v>
      </c>
      <c r="AB86">
        <v>36.558799999999998</v>
      </c>
      <c r="AC86">
        <v>100.337</v>
      </c>
      <c r="AD86">
        <v>2.0274E-2</v>
      </c>
      <c r="AE86">
        <v>0</v>
      </c>
      <c r="AF86">
        <v>6.3154000000000002E-2</v>
      </c>
      <c r="AG86">
        <v>3.0523000000000002E-2</v>
      </c>
      <c r="AH86">
        <v>0.49370799999999998</v>
      </c>
      <c r="AI86">
        <v>40.079300000000003</v>
      </c>
      <c r="AJ86">
        <v>4.8256E-2</v>
      </c>
      <c r="AK86">
        <v>0</v>
      </c>
      <c r="AL86">
        <v>52.715899999999998</v>
      </c>
      <c r="AM86">
        <v>4.2124000000000002E-2</v>
      </c>
      <c r="AN86">
        <v>6.8659999999999997E-3</v>
      </c>
      <c r="AO86">
        <v>9.2967999999999995E-2</v>
      </c>
      <c r="AP86">
        <v>0.34857700000000003</v>
      </c>
      <c r="AQ86">
        <v>0</v>
      </c>
      <c r="AR86">
        <v>0.122863</v>
      </c>
      <c r="AS86">
        <v>0.13516300000000001</v>
      </c>
      <c r="AT86">
        <v>0.12732399999999999</v>
      </c>
      <c r="AU86">
        <v>5.2306999999999999E-2</v>
      </c>
      <c r="AV86">
        <v>0.121569</v>
      </c>
      <c r="AW86">
        <v>0.162411</v>
      </c>
      <c r="AX86">
        <v>8.0485000000000001E-2</v>
      </c>
      <c r="AY86">
        <v>4.3937999999999998E-2</v>
      </c>
      <c r="AZ86">
        <v>5.49</v>
      </c>
      <c r="BA86">
        <v>0.99</v>
      </c>
      <c r="BB86">
        <v>0.23216200000000001</v>
      </c>
      <c r="BC86">
        <v>0.49875199999999997</v>
      </c>
      <c r="BD86">
        <v>-1.6617999999999999</v>
      </c>
      <c r="BE86">
        <v>100.337</v>
      </c>
      <c r="BF86">
        <v>1.4563E-2</v>
      </c>
      <c r="BG86">
        <v>7.6680000000000003E-3</v>
      </c>
      <c r="BH86">
        <v>8.397E-3</v>
      </c>
      <c r="BI86">
        <v>2.8948999999999999E-2</v>
      </c>
      <c r="BJ86">
        <v>3.0105E-2</v>
      </c>
      <c r="BK86">
        <v>1.1129E-2</v>
      </c>
      <c r="BL86">
        <v>1.0546E-2</v>
      </c>
      <c r="BM86">
        <v>8.1539999999999998E-3</v>
      </c>
      <c r="BN86">
        <v>7.6400000000000001E-3</v>
      </c>
      <c r="BO86">
        <v>2.9857000000000002E-2</v>
      </c>
      <c r="BP86">
        <v>3.2103E-2</v>
      </c>
      <c r="BQ86">
        <v>6.0953E-2</v>
      </c>
      <c r="BR86">
        <v>7.4836E-2</v>
      </c>
      <c r="BS86">
        <v>0.103987</v>
      </c>
      <c r="BT86">
        <v>0.100799</v>
      </c>
      <c r="BU86">
        <v>0.11188099999999999</v>
      </c>
      <c r="BV86">
        <v>2.4326E-2</v>
      </c>
      <c r="BW86">
        <v>9.2927999999999997E-2</v>
      </c>
      <c r="BX86">
        <v>9.8641999999999994E-2</v>
      </c>
      <c r="BY86">
        <v>0.110038</v>
      </c>
      <c r="BZ86">
        <v>6.6502000000000006E-2</v>
      </c>
      <c r="CA86">
        <v>0.13552</v>
      </c>
      <c r="CB86">
        <v>46.035400000000003</v>
      </c>
      <c r="CC86">
        <v>-52.246000000000002</v>
      </c>
      <c r="CD86">
        <v>14.5406</v>
      </c>
      <c r="CE86">
        <v>56.688200000000002</v>
      </c>
      <c r="CF86">
        <v>6.6078400000000004</v>
      </c>
      <c r="CG86">
        <v>0.52499700000000005</v>
      </c>
      <c r="CH86">
        <v>29.070799999999998</v>
      </c>
      <c r="CI86">
        <v>-81.950999999999993</v>
      </c>
      <c r="CJ86">
        <v>0.14152999999999999</v>
      </c>
      <c r="CK86">
        <v>39.426299999999998</v>
      </c>
      <c r="CL86">
        <v>239.62899999999999</v>
      </c>
      <c r="CM86">
        <v>39.177199999999999</v>
      </c>
      <c r="CN86">
        <v>14.809799999999999</v>
      </c>
      <c r="CO86">
        <v>-1804.7</v>
      </c>
      <c r="CP86">
        <v>46.960599999999999</v>
      </c>
      <c r="CQ86">
        <v>46.854399999999998</v>
      </c>
      <c r="CR86">
        <v>13.2704</v>
      </c>
      <c r="CS86">
        <v>98.467500000000001</v>
      </c>
      <c r="CT86">
        <v>45.470199999999998</v>
      </c>
      <c r="CU86">
        <v>37.908900000000003</v>
      </c>
      <c r="CV86">
        <v>45.571599999999997</v>
      </c>
      <c r="CW86">
        <v>167.435</v>
      </c>
      <c r="CX86">
        <v>-6986</v>
      </c>
      <c r="CY86">
        <v>7665</v>
      </c>
      <c r="CZ86">
        <v>0.65024400000000004</v>
      </c>
      <c r="DA86">
        <v>0.88903799999999999</v>
      </c>
      <c r="DB86">
        <v>2.0128699999999999</v>
      </c>
      <c r="DC86">
        <v>0.128888</v>
      </c>
      <c r="DD86">
        <v>0.49821300000000002</v>
      </c>
      <c r="DE86">
        <v>60.248899999999999</v>
      </c>
      <c r="DF86">
        <v>0.18961500000000001</v>
      </c>
      <c r="DG86">
        <v>1.2319599999999999</v>
      </c>
      <c r="DH86">
        <v>830.61</v>
      </c>
      <c r="DI86">
        <v>0.86879399999999996</v>
      </c>
      <c r="DJ86">
        <v>0.33709600000000001</v>
      </c>
      <c r="DK86">
        <v>0.29743700000000001</v>
      </c>
      <c r="DL86">
        <v>0.594885</v>
      </c>
      <c r="DM86">
        <v>0.48086200000000001</v>
      </c>
      <c r="DN86">
        <v>0.67751099999999997</v>
      </c>
      <c r="DO86">
        <v>0.88573299999999999</v>
      </c>
      <c r="DP86">
        <v>1.5467900000000001</v>
      </c>
      <c r="DQ86">
        <v>1.0179400000000001</v>
      </c>
      <c r="DR86">
        <v>1.1815500000000001</v>
      </c>
      <c r="DS86">
        <v>1.4492799999999999</v>
      </c>
      <c r="DT86">
        <v>1.5054700000000001</v>
      </c>
      <c r="DU86">
        <v>1.53522</v>
      </c>
      <c r="DV86">
        <v>0.56925800000000004</v>
      </c>
      <c r="DW86">
        <v>0.99585599999999996</v>
      </c>
      <c r="DX86">
        <v>1.48763</v>
      </c>
      <c r="DY86">
        <v>9.9227999999999997E-2</v>
      </c>
      <c r="DZ86">
        <v>8.9715000000000003E-2</v>
      </c>
      <c r="EA86">
        <v>9.8488000000000006E-2</v>
      </c>
      <c r="EB86">
        <v>0.122014</v>
      </c>
      <c r="EC86">
        <v>1.32881</v>
      </c>
      <c r="ED86">
        <v>1.8987799999999999</v>
      </c>
      <c r="EE86">
        <v>0.75501300000000005</v>
      </c>
      <c r="EF86">
        <v>0.31791399999999997</v>
      </c>
      <c r="EG86">
        <v>0.22226299999999999</v>
      </c>
      <c r="EH86">
        <v>0.28038200000000002</v>
      </c>
      <c r="EI86">
        <v>0.48253400000000002</v>
      </c>
      <c r="EJ86">
        <v>0.57896700000000001</v>
      </c>
      <c r="EK86">
        <v>0.77375300000000002</v>
      </c>
      <c r="EL86">
        <v>0.95026600000000006</v>
      </c>
      <c r="EM86">
        <v>0.91450699999999996</v>
      </c>
      <c r="EN86">
        <v>1.04806</v>
      </c>
      <c r="EO86">
        <v>1.2717099999999999</v>
      </c>
      <c r="EP86">
        <v>1.35345</v>
      </c>
      <c r="EQ86">
        <v>1.4885200000000001</v>
      </c>
      <c r="ER86">
        <v>3.68E-4</v>
      </c>
      <c r="ES86">
        <v>-6.4000000000000005E-4</v>
      </c>
      <c r="ET86">
        <v>1.353E-3</v>
      </c>
      <c r="EU86">
        <v>5.1000000000000004E-4</v>
      </c>
      <c r="EV86">
        <v>4.4710000000000001E-3</v>
      </c>
      <c r="EW86">
        <v>1.0025500000000001</v>
      </c>
      <c r="EX86">
        <v>1.2999999999999999E-3</v>
      </c>
      <c r="EY86">
        <v>-5.1999999999999995E-4</v>
      </c>
      <c r="EZ86">
        <v>1.0018800000000001</v>
      </c>
      <c r="FA86">
        <v>4.3600000000000003E-4</v>
      </c>
      <c r="FB86">
        <v>7.2999999999999999E-5</v>
      </c>
      <c r="FC86">
        <v>1.1000000000000001E-3</v>
      </c>
      <c r="FD86">
        <v>4.169E-3</v>
      </c>
      <c r="FE86">
        <v>-4.0000000000000003E-5</v>
      </c>
      <c r="FF86">
        <v>1.4430000000000001E-3</v>
      </c>
      <c r="FG86">
        <v>1.5579999999999999E-3</v>
      </c>
      <c r="FH86">
        <v>1.2830000000000001E-3</v>
      </c>
      <c r="FI86">
        <v>5.9500000000000004E-4</v>
      </c>
      <c r="FJ86">
        <v>1.3630000000000001E-3</v>
      </c>
      <c r="FK86">
        <v>1.7650000000000001E-3</v>
      </c>
      <c r="FL86">
        <v>8.5099999999999998E-4</v>
      </c>
      <c r="FM86">
        <v>4.6900000000000002E-4</v>
      </c>
      <c r="FN86">
        <v>41372.953298611101</v>
      </c>
      <c r="FO86">
        <v>1.2015</v>
      </c>
      <c r="FP86">
        <v>1.0222</v>
      </c>
      <c r="FQ86">
        <v>0.99519999999999997</v>
      </c>
      <c r="FR86">
        <v>1.2209000000000001</v>
      </c>
      <c r="FS86">
        <v>1.2081999999999999</v>
      </c>
      <c r="FT86">
        <v>1.0310999999999999</v>
      </c>
      <c r="FU86">
        <v>1.0067999999999999</v>
      </c>
      <c r="FV86">
        <v>1.0527</v>
      </c>
      <c r="FW86">
        <v>1.0315000000000001</v>
      </c>
      <c r="FX86">
        <v>1.4489000000000001</v>
      </c>
      <c r="FY86">
        <v>1.3936999999999999</v>
      </c>
      <c r="FZ86">
        <v>1.3962000000000001</v>
      </c>
      <c r="GA86">
        <v>1.3938999999999999</v>
      </c>
      <c r="GB86">
        <v>1.4025000000000001</v>
      </c>
      <c r="GC86">
        <v>1.4237</v>
      </c>
      <c r="GD86">
        <v>1.4623999999999999</v>
      </c>
      <c r="GE86">
        <v>1.1549</v>
      </c>
      <c r="GF86">
        <v>1.4685999999999999</v>
      </c>
      <c r="GG86">
        <v>1.5109999999999999</v>
      </c>
      <c r="GH86">
        <v>1.5466</v>
      </c>
      <c r="GI86">
        <v>1.5849</v>
      </c>
      <c r="GJ86">
        <v>1.5808</v>
      </c>
      <c r="GK86">
        <v>1.2483</v>
      </c>
      <c r="GL86">
        <v>1.3340000000000001</v>
      </c>
      <c r="GM86">
        <v>1.1898</v>
      </c>
      <c r="GN86">
        <v>0.98399999999999999</v>
      </c>
      <c r="GO86">
        <v>0.96440000000000003</v>
      </c>
      <c r="GP86">
        <v>1.1048</v>
      </c>
      <c r="GQ86">
        <v>1.1609</v>
      </c>
      <c r="GR86">
        <v>1.0525</v>
      </c>
      <c r="GS86">
        <v>1.0339</v>
      </c>
      <c r="GT86">
        <v>0.87290000000000001</v>
      </c>
      <c r="GU86">
        <v>0.89290000000000003</v>
      </c>
      <c r="GV86">
        <v>0.99960000000000004</v>
      </c>
      <c r="GW86">
        <v>0.99750000000000005</v>
      </c>
      <c r="GX86">
        <v>0.99509999999999998</v>
      </c>
      <c r="GY86">
        <v>0.99180000000000001</v>
      </c>
      <c r="GZ86">
        <v>0.98640000000000005</v>
      </c>
      <c r="HA86">
        <v>1.0212000000000001</v>
      </c>
      <c r="HB86">
        <v>0.99529999999999996</v>
      </c>
      <c r="HC86">
        <v>0.98880000000000001</v>
      </c>
      <c r="HD86">
        <v>0.98680000000000001</v>
      </c>
      <c r="HE86">
        <v>0.97750000000000004</v>
      </c>
      <c r="HF86">
        <v>0.98619999999999997</v>
      </c>
      <c r="HG86">
        <v>0.99480000000000002</v>
      </c>
      <c r="HH86">
        <v>0.99060000000000004</v>
      </c>
      <c r="HI86">
        <v>0.97819999999999996</v>
      </c>
      <c r="HJ86">
        <v>0.97470000000000001</v>
      </c>
      <c r="HK86">
        <v>0.98970000000000002</v>
      </c>
      <c r="HL86">
        <v>0.98799999999999999</v>
      </c>
      <c r="HM86">
        <v>0.98089999999999999</v>
      </c>
      <c r="HN86">
        <v>0.9133</v>
      </c>
      <c r="HO86">
        <v>0.99970000000000003</v>
      </c>
      <c r="HP86">
        <v>0.99409999999999998</v>
      </c>
      <c r="HQ86">
        <v>0.99739999999999995</v>
      </c>
      <c r="HR86">
        <v>0.99990000000000001</v>
      </c>
      <c r="HS86">
        <v>0.99990000000000001</v>
      </c>
      <c r="HT86">
        <v>1</v>
      </c>
      <c r="HU86">
        <v>1</v>
      </c>
      <c r="HV86">
        <v>1</v>
      </c>
      <c r="HW86">
        <v>0.99990000000000001</v>
      </c>
      <c r="HX86">
        <v>1</v>
      </c>
      <c r="HY86">
        <v>1</v>
      </c>
      <c r="HZ86">
        <v>1</v>
      </c>
      <c r="IA86">
        <v>1</v>
      </c>
      <c r="IB86">
        <v>1</v>
      </c>
      <c r="IC86">
        <v>1.492</v>
      </c>
      <c r="ID86">
        <v>1.3509</v>
      </c>
      <c r="IE86">
        <v>1.1581999999999999</v>
      </c>
      <c r="IF86">
        <v>1.1709000000000001</v>
      </c>
      <c r="IG86">
        <v>1.1533</v>
      </c>
      <c r="IH86">
        <v>1.1254</v>
      </c>
      <c r="II86">
        <v>1.1464000000000001</v>
      </c>
      <c r="IJ86">
        <v>1.012</v>
      </c>
      <c r="IK86">
        <v>1.0662</v>
      </c>
      <c r="IL86">
        <v>1.2573000000000001</v>
      </c>
      <c r="IM86">
        <v>1.2411000000000001</v>
      </c>
      <c r="IN86">
        <v>1.3955</v>
      </c>
      <c r="IO86">
        <v>1.3903000000000001</v>
      </c>
      <c r="IP86">
        <v>1.3956</v>
      </c>
      <c r="IQ86">
        <v>1.4119999999999999</v>
      </c>
      <c r="IR86">
        <v>1.4424999999999999</v>
      </c>
      <c r="IS86">
        <v>1.1793</v>
      </c>
      <c r="IT86">
        <v>1.4617</v>
      </c>
      <c r="IU86">
        <v>1.4941</v>
      </c>
      <c r="IV86">
        <v>1.5262</v>
      </c>
      <c r="IW86">
        <v>1.5491999999999999</v>
      </c>
      <c r="IX86">
        <v>1.5589999999999999</v>
      </c>
      <c r="IY86">
        <v>2212.7719999999999</v>
      </c>
      <c r="IZ86">
        <v>1517.693</v>
      </c>
      <c r="JA86">
        <v>998.76059999999995</v>
      </c>
      <c r="JB86">
        <v>902.27189999999996</v>
      </c>
      <c r="JC86">
        <v>761.87699999999995</v>
      </c>
      <c r="JD86">
        <v>673.85500000000002</v>
      </c>
      <c r="JE86">
        <v>825.8818</v>
      </c>
      <c r="JF86">
        <v>372.51549999999997</v>
      </c>
      <c r="JG86">
        <v>279.43369999999999</v>
      </c>
      <c r="JH86">
        <v>491.16849999999999</v>
      </c>
      <c r="JI86">
        <v>795.15830000000005</v>
      </c>
      <c r="JJ86">
        <v>398.14710000000002</v>
      </c>
      <c r="JK86">
        <v>360.1601</v>
      </c>
      <c r="JL86">
        <v>255.81909999999999</v>
      </c>
      <c r="JM86">
        <v>229.98759999999999</v>
      </c>
      <c r="JN86">
        <v>186.04050000000001</v>
      </c>
      <c r="JO86">
        <v>170.94040000000001</v>
      </c>
      <c r="JP86">
        <v>166.81290000000001</v>
      </c>
      <c r="JQ86">
        <v>149.71709999999999</v>
      </c>
      <c r="JR86">
        <v>122.56440000000001</v>
      </c>
      <c r="JS86">
        <v>114.771</v>
      </c>
      <c r="JT86">
        <v>99.419210000000007</v>
      </c>
    </row>
    <row r="87" spans="1:280" x14ac:dyDescent="0.2">
      <c r="A87" t="s">
        <v>313</v>
      </c>
      <c r="B87">
        <v>9.6199999999999996E-4</v>
      </c>
      <c r="C87">
        <v>0</v>
      </c>
      <c r="D87">
        <v>3.8524000000000003E-2</v>
      </c>
      <c r="E87">
        <v>1.9379E-2</v>
      </c>
      <c r="F87">
        <v>0.40770899999999999</v>
      </c>
      <c r="G87">
        <v>17.366700000000002</v>
      </c>
      <c r="H87">
        <v>2.1477E-2</v>
      </c>
      <c r="I87">
        <v>7.4899999999999999E-4</v>
      </c>
      <c r="J87">
        <v>37.491100000000003</v>
      </c>
      <c r="K87">
        <v>2.8829E-2</v>
      </c>
      <c r="L87">
        <v>5.6680000000000003E-3</v>
      </c>
      <c r="M87">
        <v>9.8466999999999999E-2</v>
      </c>
      <c r="N87">
        <v>0.22760900000000001</v>
      </c>
      <c r="O87">
        <v>0</v>
      </c>
      <c r="P87">
        <v>0.19808999999999999</v>
      </c>
      <c r="Q87">
        <v>0.103826</v>
      </c>
      <c r="R87">
        <v>0.113395</v>
      </c>
      <c r="S87">
        <v>0</v>
      </c>
      <c r="T87">
        <v>7.7911999999999995E-2</v>
      </c>
      <c r="U87">
        <v>0.110223</v>
      </c>
      <c r="V87">
        <v>9.0396000000000004E-2</v>
      </c>
      <c r="W87">
        <v>4.505E-2</v>
      </c>
      <c r="X87">
        <v>5.49</v>
      </c>
      <c r="Y87">
        <v>0.99</v>
      </c>
      <c r="Z87">
        <v>0.14000000000000001</v>
      </c>
      <c r="AA87">
        <v>0.37</v>
      </c>
      <c r="AB87">
        <v>36.332799999999999</v>
      </c>
      <c r="AC87">
        <v>99.768799999999999</v>
      </c>
      <c r="AD87">
        <v>1.2700000000000001E-3</v>
      </c>
      <c r="AE87">
        <v>0</v>
      </c>
      <c r="AF87">
        <v>8.2417000000000004E-2</v>
      </c>
      <c r="AG87">
        <v>2.2918000000000001E-2</v>
      </c>
      <c r="AH87">
        <v>0.51776999999999995</v>
      </c>
      <c r="AI87">
        <v>39.7941</v>
      </c>
      <c r="AJ87">
        <v>5.3628000000000002E-2</v>
      </c>
      <c r="AK87">
        <v>9.0200000000000002E-4</v>
      </c>
      <c r="AL87">
        <v>52.457700000000003</v>
      </c>
      <c r="AM87">
        <v>3.2805000000000001E-2</v>
      </c>
      <c r="AN87">
        <v>6.1060000000000003E-3</v>
      </c>
      <c r="AO87">
        <v>0.11548</v>
      </c>
      <c r="AP87">
        <v>0.26659500000000003</v>
      </c>
      <c r="AQ87">
        <v>0</v>
      </c>
      <c r="AR87">
        <v>0.23105000000000001</v>
      </c>
      <c r="AS87">
        <v>0.12039900000000001</v>
      </c>
      <c r="AT87">
        <v>0.14588200000000001</v>
      </c>
      <c r="AU87">
        <v>0</v>
      </c>
      <c r="AV87">
        <v>8.9802999999999994E-2</v>
      </c>
      <c r="AW87">
        <v>0.126503</v>
      </c>
      <c r="AX87">
        <v>0.102933</v>
      </c>
      <c r="AY87">
        <v>5.1513999999999997E-2</v>
      </c>
      <c r="AZ87">
        <v>5.49</v>
      </c>
      <c r="BA87">
        <v>0.99</v>
      </c>
      <c r="BB87">
        <v>0.23216200000000001</v>
      </c>
      <c r="BC87">
        <v>0.49875199999999997</v>
      </c>
      <c r="BD87">
        <v>-1.6617999999999999</v>
      </c>
      <c r="BE87">
        <v>99.768799999999999</v>
      </c>
      <c r="BF87">
        <v>1.4555999999999999E-2</v>
      </c>
      <c r="BG87">
        <v>7.6649999999999999E-3</v>
      </c>
      <c r="BH87">
        <v>8.3929999999999994E-3</v>
      </c>
      <c r="BI87">
        <v>2.8941000000000001E-2</v>
      </c>
      <c r="BJ87">
        <v>3.0095E-2</v>
      </c>
      <c r="BK87">
        <v>1.1126E-2</v>
      </c>
      <c r="BL87">
        <v>1.0543E-2</v>
      </c>
      <c r="BM87">
        <v>8.1519999999999995E-3</v>
      </c>
      <c r="BN87">
        <v>7.6379999999999998E-3</v>
      </c>
      <c r="BO87">
        <v>2.9850000000000002E-2</v>
      </c>
      <c r="BP87">
        <v>3.2093000000000003E-2</v>
      </c>
      <c r="BQ87">
        <v>6.0940000000000001E-2</v>
      </c>
      <c r="BR87">
        <v>7.4820999999999999E-2</v>
      </c>
      <c r="BS87">
        <v>0.10395799999999999</v>
      </c>
      <c r="BT87">
        <v>0.100772</v>
      </c>
      <c r="BU87">
        <v>0.111842</v>
      </c>
      <c r="BV87">
        <v>2.4320000000000001E-2</v>
      </c>
      <c r="BW87">
        <v>9.2897999999999994E-2</v>
      </c>
      <c r="BX87">
        <v>9.8611000000000004E-2</v>
      </c>
      <c r="BY87">
        <v>0.110002</v>
      </c>
      <c r="BZ87">
        <v>6.6481999999999999E-2</v>
      </c>
      <c r="CA87">
        <v>0.13547300000000001</v>
      </c>
      <c r="CB87">
        <v>714.72299999999996</v>
      </c>
      <c r="CC87">
        <v>-108.78</v>
      </c>
      <c r="CD87">
        <v>11.3888</v>
      </c>
      <c r="CE87">
        <v>74.248099999999994</v>
      </c>
      <c r="CF87">
        <v>6.4059999999999997</v>
      </c>
      <c r="CG87">
        <v>0.52688699999999999</v>
      </c>
      <c r="CH87">
        <v>26.466799999999999</v>
      </c>
      <c r="CI87">
        <v>514.55999999999995</v>
      </c>
      <c r="CJ87">
        <v>0.141903</v>
      </c>
      <c r="CK87">
        <v>50.223100000000002</v>
      </c>
      <c r="CL87">
        <v>269.125</v>
      </c>
      <c r="CM87">
        <v>32.080100000000002</v>
      </c>
      <c r="CN87">
        <v>18.526</v>
      </c>
      <c r="CO87">
        <v>-184.18</v>
      </c>
      <c r="CP87">
        <v>25.802099999999999</v>
      </c>
      <c r="CQ87">
        <v>52.389499999999998</v>
      </c>
      <c r="CR87">
        <v>11.779199999999999</v>
      </c>
      <c r="CS87">
        <v>-165.84</v>
      </c>
      <c r="CT87">
        <v>61.053199999999997</v>
      </c>
      <c r="CU87">
        <v>48.304200000000002</v>
      </c>
      <c r="CV87">
        <v>35.884500000000003</v>
      </c>
      <c r="CW87">
        <v>142.93299999999999</v>
      </c>
      <c r="CX87">
        <v>-6905</v>
      </c>
      <c r="CY87">
        <v>8030</v>
      </c>
      <c r="CZ87">
        <v>0.58592999999999995</v>
      </c>
      <c r="DA87">
        <v>0.94378899999999999</v>
      </c>
      <c r="DB87">
        <v>2.1720299999999999</v>
      </c>
      <c r="DC87">
        <v>0.12148</v>
      </c>
      <c r="DD87">
        <v>0.51816099999999998</v>
      </c>
      <c r="DE87">
        <v>59.833100000000002</v>
      </c>
      <c r="DF87">
        <v>0.19709599999999999</v>
      </c>
      <c r="DG87">
        <v>1.34382</v>
      </c>
      <c r="DH87">
        <v>826.45799999999997</v>
      </c>
      <c r="DI87">
        <v>0.84295799999999999</v>
      </c>
      <c r="DJ87">
        <v>0.33593299999999998</v>
      </c>
      <c r="DK87">
        <v>0.31568600000000002</v>
      </c>
      <c r="DL87">
        <v>0.52064100000000002</v>
      </c>
      <c r="DM87">
        <v>0.46113700000000002</v>
      </c>
      <c r="DN87">
        <v>0.76196399999999997</v>
      </c>
      <c r="DO87">
        <v>0.87271100000000001</v>
      </c>
      <c r="DP87">
        <v>1.6314500000000001</v>
      </c>
      <c r="DQ87">
        <v>0.91899399999999998</v>
      </c>
      <c r="DR87">
        <v>1.1454500000000001</v>
      </c>
      <c r="DS87">
        <v>1.40828</v>
      </c>
      <c r="DT87">
        <v>1.54549</v>
      </c>
      <c r="DU87">
        <v>1.53888</v>
      </c>
      <c r="DV87">
        <v>0.56913199999999997</v>
      </c>
      <c r="DW87">
        <v>0.99583600000000005</v>
      </c>
      <c r="DX87">
        <v>1.4867600000000001</v>
      </c>
      <c r="DY87">
        <v>9.9204000000000001E-2</v>
      </c>
      <c r="DZ87">
        <v>8.967E-2</v>
      </c>
      <c r="EA87">
        <v>9.8449999999999996E-2</v>
      </c>
      <c r="EB87">
        <v>0.121957</v>
      </c>
      <c r="EC87">
        <v>1.32772</v>
      </c>
      <c r="ED87">
        <v>1.8971800000000001</v>
      </c>
      <c r="EE87">
        <v>0.754359</v>
      </c>
      <c r="EF87">
        <v>0.31772400000000001</v>
      </c>
      <c r="EG87">
        <v>0.22206100000000001</v>
      </c>
      <c r="EH87">
        <v>0.28013500000000002</v>
      </c>
      <c r="EI87">
        <v>0.48200300000000001</v>
      </c>
      <c r="EJ87">
        <v>0.57835700000000001</v>
      </c>
      <c r="EK87">
        <v>0.77290599999999998</v>
      </c>
      <c r="EL87">
        <v>0.94928400000000002</v>
      </c>
      <c r="EM87">
        <v>0.91343300000000005</v>
      </c>
      <c r="EN87">
        <v>1.0468599999999999</v>
      </c>
      <c r="EO87">
        <v>1.2702199999999999</v>
      </c>
      <c r="EP87">
        <v>1.3519000000000001</v>
      </c>
      <c r="EQ87">
        <v>1.4867900000000001</v>
      </c>
      <c r="ER87">
        <v>2.3E-5</v>
      </c>
      <c r="ES87">
        <v>-3.1E-4</v>
      </c>
      <c r="ET87">
        <v>1.766E-3</v>
      </c>
      <c r="EU87">
        <v>3.8299999999999999E-4</v>
      </c>
      <c r="EV87">
        <v>4.6899999999999997E-3</v>
      </c>
      <c r="EW87">
        <v>0.99561699999999997</v>
      </c>
      <c r="EX87">
        <v>1.4450000000000001E-3</v>
      </c>
      <c r="EY87">
        <v>8.3999999999999995E-5</v>
      </c>
      <c r="EZ87">
        <v>0.99686300000000005</v>
      </c>
      <c r="FA87">
        <v>3.4000000000000002E-4</v>
      </c>
      <c r="FB87">
        <v>6.4999999999999994E-5</v>
      </c>
      <c r="FC87">
        <v>1.366E-3</v>
      </c>
      <c r="FD87">
        <v>3.1879999999999999E-3</v>
      </c>
      <c r="FE87">
        <v>-3.6999999999999999E-4</v>
      </c>
      <c r="FF87">
        <v>2.7139999999999998E-3</v>
      </c>
      <c r="FG87">
        <v>1.3879999999999999E-3</v>
      </c>
      <c r="FH87">
        <v>1.47E-3</v>
      </c>
      <c r="FI87">
        <v>-3.4000000000000002E-4</v>
      </c>
      <c r="FJ87">
        <v>1.0070000000000001E-3</v>
      </c>
      <c r="FK87">
        <v>1.3749999999999999E-3</v>
      </c>
      <c r="FL87">
        <v>1.088E-3</v>
      </c>
      <c r="FM87">
        <v>5.5000000000000003E-4</v>
      </c>
      <c r="FN87">
        <v>41372.956342592603</v>
      </c>
      <c r="FO87">
        <v>1.2016</v>
      </c>
      <c r="FP87">
        <v>1.0223</v>
      </c>
      <c r="FQ87">
        <v>0.99529999999999996</v>
      </c>
      <c r="FR87">
        <v>1.2210000000000001</v>
      </c>
      <c r="FS87">
        <v>1.2083999999999999</v>
      </c>
      <c r="FT87">
        <v>1.0311999999999999</v>
      </c>
      <c r="FU87">
        <v>1.0068999999999999</v>
      </c>
      <c r="FV87">
        <v>1.0528</v>
      </c>
      <c r="FW87">
        <v>1.0316000000000001</v>
      </c>
      <c r="FX87">
        <v>1.4490000000000001</v>
      </c>
      <c r="FY87">
        <v>1.3938999999999999</v>
      </c>
      <c r="FZ87">
        <v>1.3963000000000001</v>
      </c>
      <c r="GA87">
        <v>1.3940999999999999</v>
      </c>
      <c r="GB87">
        <v>1.4026000000000001</v>
      </c>
      <c r="GC87">
        <v>1.4238999999999999</v>
      </c>
      <c r="GD87">
        <v>1.4625999999999999</v>
      </c>
      <c r="GE87">
        <v>1.155</v>
      </c>
      <c r="GF87">
        <v>1.4688000000000001</v>
      </c>
      <c r="GG87">
        <v>1.5112000000000001</v>
      </c>
      <c r="GH87">
        <v>1.5468</v>
      </c>
      <c r="GI87">
        <v>1.5851</v>
      </c>
      <c r="GJ87">
        <v>1.581</v>
      </c>
      <c r="GK87">
        <v>1.2476</v>
      </c>
      <c r="GL87">
        <v>1.3331999999999999</v>
      </c>
      <c r="GM87">
        <v>1.1893</v>
      </c>
      <c r="GN87">
        <v>0.98360000000000003</v>
      </c>
      <c r="GO87">
        <v>0.96409999999999996</v>
      </c>
      <c r="GP87">
        <v>1.1045</v>
      </c>
      <c r="GQ87">
        <v>1.1606000000000001</v>
      </c>
      <c r="GR87">
        <v>1.0525</v>
      </c>
      <c r="GS87">
        <v>1.0339</v>
      </c>
      <c r="GT87">
        <v>0.873</v>
      </c>
      <c r="GU87">
        <v>0.89270000000000005</v>
      </c>
      <c r="GV87">
        <v>0.99970000000000003</v>
      </c>
      <c r="GW87">
        <v>0.99750000000000005</v>
      </c>
      <c r="GX87">
        <v>0.99509999999999998</v>
      </c>
      <c r="GY87">
        <v>0.99180000000000001</v>
      </c>
      <c r="GZ87">
        <v>0.98640000000000005</v>
      </c>
      <c r="HA87">
        <v>1.0213000000000001</v>
      </c>
      <c r="HB87">
        <v>0.99529999999999996</v>
      </c>
      <c r="HC87">
        <v>0.98880000000000001</v>
      </c>
      <c r="HD87">
        <v>0.9869</v>
      </c>
      <c r="HE87">
        <v>0.97750000000000004</v>
      </c>
      <c r="HF87">
        <v>0.98619999999999997</v>
      </c>
      <c r="HG87">
        <v>0.99480000000000002</v>
      </c>
      <c r="HH87">
        <v>0.99060000000000004</v>
      </c>
      <c r="HI87">
        <v>0.97809999999999997</v>
      </c>
      <c r="HJ87">
        <v>0.97470000000000001</v>
      </c>
      <c r="HK87">
        <v>0.98970000000000002</v>
      </c>
      <c r="HL87">
        <v>0.9879</v>
      </c>
      <c r="HM87">
        <v>0.98080000000000001</v>
      </c>
      <c r="HN87">
        <v>0.9133</v>
      </c>
      <c r="HO87">
        <v>0.99980000000000002</v>
      </c>
      <c r="HP87">
        <v>0.99409999999999998</v>
      </c>
      <c r="HQ87">
        <v>0.99729999999999996</v>
      </c>
      <c r="HR87">
        <v>0.99990000000000001</v>
      </c>
      <c r="HS87">
        <v>0.99990000000000001</v>
      </c>
      <c r="HT87">
        <v>1</v>
      </c>
      <c r="HU87">
        <v>1</v>
      </c>
      <c r="HV87">
        <v>1</v>
      </c>
      <c r="HW87">
        <v>0.99990000000000001</v>
      </c>
      <c r="HX87">
        <v>1</v>
      </c>
      <c r="HY87">
        <v>1</v>
      </c>
      <c r="HZ87">
        <v>1</v>
      </c>
      <c r="IA87">
        <v>1</v>
      </c>
      <c r="IB87">
        <v>1</v>
      </c>
      <c r="IC87">
        <v>1.4913000000000001</v>
      </c>
      <c r="ID87">
        <v>1.3502000000000001</v>
      </c>
      <c r="IE87">
        <v>1.1577999999999999</v>
      </c>
      <c r="IF87">
        <v>1.1706000000000001</v>
      </c>
      <c r="IG87">
        <v>1.1531</v>
      </c>
      <c r="IH87">
        <v>1.1252</v>
      </c>
      <c r="II87">
        <v>1.1462000000000001</v>
      </c>
      <c r="IJ87">
        <v>1.012</v>
      </c>
      <c r="IK87">
        <v>1.0663</v>
      </c>
      <c r="IL87">
        <v>1.2575000000000001</v>
      </c>
      <c r="IM87">
        <v>1.2410000000000001</v>
      </c>
      <c r="IN87">
        <v>1.3956999999999999</v>
      </c>
      <c r="IO87">
        <v>1.3905000000000001</v>
      </c>
      <c r="IP87">
        <v>1.3957999999999999</v>
      </c>
      <c r="IQ87">
        <v>1.4121999999999999</v>
      </c>
      <c r="IR87">
        <v>1.4427000000000001</v>
      </c>
      <c r="IS87">
        <v>1.1794</v>
      </c>
      <c r="IT87">
        <v>1.4619</v>
      </c>
      <c r="IU87">
        <v>1.4943</v>
      </c>
      <c r="IV87">
        <v>1.5265</v>
      </c>
      <c r="IW87">
        <v>1.5495000000000001</v>
      </c>
      <c r="IX87">
        <v>1.5591999999999999</v>
      </c>
      <c r="IY87">
        <v>2197.8890000000001</v>
      </c>
      <c r="IZ87">
        <v>1506.7850000000001</v>
      </c>
      <c r="JA87">
        <v>991.74069999999995</v>
      </c>
      <c r="JB87">
        <v>895.77909999999997</v>
      </c>
      <c r="JC87">
        <v>756.53869999999995</v>
      </c>
      <c r="JD87">
        <v>669.06209999999999</v>
      </c>
      <c r="JE87">
        <v>820.428</v>
      </c>
      <c r="JF87">
        <v>370.4667</v>
      </c>
      <c r="JG87">
        <v>277.8082</v>
      </c>
      <c r="JH87">
        <v>488.46640000000002</v>
      </c>
      <c r="JI87">
        <v>789.90750000000003</v>
      </c>
      <c r="JJ87">
        <v>396.03980000000001</v>
      </c>
      <c r="JK87">
        <v>358.25319999999999</v>
      </c>
      <c r="JL87">
        <v>254.5446</v>
      </c>
      <c r="JM87">
        <v>228.84020000000001</v>
      </c>
      <c r="JN87">
        <v>184.82159999999999</v>
      </c>
      <c r="JO87">
        <v>170.1156</v>
      </c>
      <c r="JP87">
        <v>166.00659999999999</v>
      </c>
      <c r="JQ87">
        <v>148.9452</v>
      </c>
      <c r="JR87">
        <v>121.9686</v>
      </c>
      <c r="JS87">
        <v>114.1992</v>
      </c>
      <c r="JT87">
        <v>98.807569999999998</v>
      </c>
    </row>
    <row r="88" spans="1:280" x14ac:dyDescent="0.2">
      <c r="A88" t="s">
        <v>0</v>
      </c>
      <c r="B88" t="s">
        <v>1</v>
      </c>
      <c r="C88" t="s">
        <v>2</v>
      </c>
      <c r="D88" t="s">
        <v>3</v>
      </c>
      <c r="E88" t="s">
        <v>4</v>
      </c>
      <c r="F88" t="s">
        <v>5</v>
      </c>
      <c r="G88" t="s">
        <v>6</v>
      </c>
      <c r="H88" t="s">
        <v>7</v>
      </c>
      <c r="I88" t="s">
        <v>8</v>
      </c>
      <c r="J88" t="s">
        <v>9</v>
      </c>
      <c r="K88" t="s">
        <v>10</v>
      </c>
      <c r="L88" t="s">
        <v>11</v>
      </c>
      <c r="M88" t="s">
        <v>12</v>
      </c>
      <c r="N88" t="s">
        <v>13</v>
      </c>
      <c r="O88" t="s">
        <v>14</v>
      </c>
      <c r="P88" t="s">
        <v>15</v>
      </c>
      <c r="Q88" t="s">
        <v>16</v>
      </c>
      <c r="R88" t="s">
        <v>17</v>
      </c>
      <c r="S88" t="s">
        <v>18</v>
      </c>
      <c r="T88" t="s">
        <v>19</v>
      </c>
      <c r="U88" t="s">
        <v>20</v>
      </c>
      <c r="V88" t="s">
        <v>21</v>
      </c>
      <c r="W88" t="s">
        <v>22</v>
      </c>
      <c r="X88" t="s">
        <v>23</v>
      </c>
      <c r="Y88" t="s">
        <v>24</v>
      </c>
      <c r="Z88" t="s">
        <v>25</v>
      </c>
      <c r="AA88" t="s">
        <v>26</v>
      </c>
      <c r="AB88" t="s">
        <v>27</v>
      </c>
      <c r="AC88" t="s">
        <v>28</v>
      </c>
      <c r="AD88" t="s">
        <v>29</v>
      </c>
      <c r="AE88" t="s">
        <v>30</v>
      </c>
      <c r="AF88" t="s">
        <v>31</v>
      </c>
      <c r="AG88" t="s">
        <v>32</v>
      </c>
      <c r="AH88" t="s">
        <v>33</v>
      </c>
      <c r="AI88" t="s">
        <v>34</v>
      </c>
      <c r="AJ88" t="s">
        <v>35</v>
      </c>
      <c r="AK88" t="s">
        <v>36</v>
      </c>
      <c r="AL88" t="s">
        <v>37</v>
      </c>
      <c r="AM88" t="s">
        <v>38</v>
      </c>
      <c r="AN88" t="s">
        <v>39</v>
      </c>
      <c r="AO88" t="s">
        <v>40</v>
      </c>
      <c r="AP88" t="s">
        <v>41</v>
      </c>
      <c r="AQ88" t="s">
        <v>42</v>
      </c>
      <c r="AR88" t="s">
        <v>43</v>
      </c>
      <c r="AS88" t="s">
        <v>44</v>
      </c>
      <c r="AT88" t="s">
        <v>45</v>
      </c>
      <c r="AU88" t="s">
        <v>46</v>
      </c>
      <c r="AV88" t="s">
        <v>47</v>
      </c>
      <c r="AW88" t="s">
        <v>24</v>
      </c>
      <c r="AX88" t="s">
        <v>48</v>
      </c>
      <c r="AY88" t="s">
        <v>49</v>
      </c>
      <c r="AZ88" t="s">
        <v>50</v>
      </c>
      <c r="BA88" t="s">
        <v>51</v>
      </c>
      <c r="BB88" t="s">
        <v>52</v>
      </c>
      <c r="BC88" t="s">
        <v>53</v>
      </c>
      <c r="BD88" t="s">
        <v>54</v>
      </c>
      <c r="BE88" t="s">
        <v>55</v>
      </c>
      <c r="BF88" t="s">
        <v>56</v>
      </c>
      <c r="BG88" t="s">
        <v>57</v>
      </c>
      <c r="BH88" t="s">
        <v>58</v>
      </c>
      <c r="BI88" t="s">
        <v>59</v>
      </c>
      <c r="BJ88" t="s">
        <v>60</v>
      </c>
      <c r="BK88" t="s">
        <v>61</v>
      </c>
      <c r="BL88" t="s">
        <v>62</v>
      </c>
      <c r="BM88" t="s">
        <v>63</v>
      </c>
      <c r="BN88" t="s">
        <v>64</v>
      </c>
      <c r="BO88" t="s">
        <v>65</v>
      </c>
      <c r="BP88" t="s">
        <v>66</v>
      </c>
      <c r="BQ88" t="s">
        <v>67</v>
      </c>
      <c r="BR88" t="s">
        <v>68</v>
      </c>
      <c r="BS88" t="s">
        <v>69</v>
      </c>
      <c r="BT88" t="s">
        <v>70</v>
      </c>
      <c r="BU88" t="s">
        <v>71</v>
      </c>
      <c r="BV88" t="s">
        <v>72</v>
      </c>
      <c r="BW88" t="s">
        <v>73</v>
      </c>
      <c r="BX88" t="s">
        <v>74</v>
      </c>
      <c r="BY88" t="s">
        <v>75</v>
      </c>
      <c r="BZ88" t="s">
        <v>76</v>
      </c>
      <c r="CA88" t="s">
        <v>77</v>
      </c>
      <c r="CB88" t="s">
        <v>78</v>
      </c>
      <c r="CC88" t="s">
        <v>79</v>
      </c>
      <c r="CD88" t="s">
        <v>80</v>
      </c>
      <c r="CE88" t="s">
        <v>81</v>
      </c>
      <c r="CF88" t="s">
        <v>82</v>
      </c>
      <c r="CG88" t="s">
        <v>83</v>
      </c>
      <c r="CH88" t="s">
        <v>84</v>
      </c>
      <c r="CI88" t="s">
        <v>85</v>
      </c>
      <c r="CJ88" t="s">
        <v>86</v>
      </c>
      <c r="CK88" t="s">
        <v>87</v>
      </c>
      <c r="CL88" t="s">
        <v>88</v>
      </c>
      <c r="CM88" t="s">
        <v>89</v>
      </c>
      <c r="CN88" t="s">
        <v>90</v>
      </c>
      <c r="CO88" t="s">
        <v>91</v>
      </c>
      <c r="CP88" t="s">
        <v>92</v>
      </c>
      <c r="CQ88" t="s">
        <v>93</v>
      </c>
      <c r="CR88" t="s">
        <v>94</v>
      </c>
      <c r="CS88" t="s">
        <v>95</v>
      </c>
      <c r="CT88" t="s">
        <v>96</v>
      </c>
      <c r="CU88" t="s">
        <v>97</v>
      </c>
      <c r="CV88" t="s">
        <v>98</v>
      </c>
      <c r="CW88" t="s">
        <v>99</v>
      </c>
      <c r="CX88" t="s">
        <v>100</v>
      </c>
      <c r="CY88" t="s">
        <v>101</v>
      </c>
      <c r="CZ88" t="s">
        <v>102</v>
      </c>
      <c r="DA88" t="s">
        <v>103</v>
      </c>
      <c r="DB88" t="s">
        <v>104</v>
      </c>
      <c r="DC88" t="s">
        <v>105</v>
      </c>
      <c r="DD88" t="s">
        <v>106</v>
      </c>
      <c r="DE88" t="s">
        <v>107</v>
      </c>
      <c r="DF88" t="s">
        <v>108</v>
      </c>
      <c r="DG88" t="s">
        <v>109</v>
      </c>
      <c r="DH88" t="s">
        <v>110</v>
      </c>
      <c r="DI88" t="s">
        <v>111</v>
      </c>
      <c r="DJ88" t="s">
        <v>112</v>
      </c>
      <c r="DK88" t="s">
        <v>113</v>
      </c>
      <c r="DL88" t="s">
        <v>114</v>
      </c>
      <c r="DM88" t="s">
        <v>115</v>
      </c>
      <c r="DN88" t="s">
        <v>116</v>
      </c>
      <c r="DO88" t="s">
        <v>117</v>
      </c>
      <c r="DP88" t="s">
        <v>118</v>
      </c>
      <c r="DQ88" t="s">
        <v>119</v>
      </c>
      <c r="DR88" t="s">
        <v>120</v>
      </c>
      <c r="DS88" t="s">
        <v>121</v>
      </c>
      <c r="DT88" t="s">
        <v>122</v>
      </c>
      <c r="DU88" t="s">
        <v>123</v>
      </c>
      <c r="DV88" t="s">
        <v>124</v>
      </c>
      <c r="DW88" t="s">
        <v>125</v>
      </c>
      <c r="DX88" t="s">
        <v>126</v>
      </c>
      <c r="DY88" t="s">
        <v>127</v>
      </c>
      <c r="DZ88" t="s">
        <v>128</v>
      </c>
      <c r="EA88" t="s">
        <v>129</v>
      </c>
      <c r="EB88" t="s">
        <v>130</v>
      </c>
      <c r="EC88" t="s">
        <v>131</v>
      </c>
      <c r="ED88" t="s">
        <v>132</v>
      </c>
      <c r="EE88" t="s">
        <v>133</v>
      </c>
      <c r="EF88" t="s">
        <v>134</v>
      </c>
      <c r="EG88" t="s">
        <v>135</v>
      </c>
      <c r="EH88" t="s">
        <v>136</v>
      </c>
      <c r="EI88" t="s">
        <v>137</v>
      </c>
      <c r="EJ88" t="s">
        <v>138</v>
      </c>
      <c r="EK88" t="s">
        <v>139</v>
      </c>
      <c r="EL88" t="s">
        <v>140</v>
      </c>
      <c r="EM88" t="s">
        <v>141</v>
      </c>
      <c r="EN88" t="s">
        <v>142</v>
      </c>
      <c r="EO88" t="s">
        <v>143</v>
      </c>
      <c r="EP88" t="s">
        <v>144</v>
      </c>
      <c r="EQ88" t="s">
        <v>145</v>
      </c>
      <c r="ER88" t="s">
        <v>146</v>
      </c>
      <c r="ES88" t="s">
        <v>147</v>
      </c>
      <c r="ET88" t="s">
        <v>148</v>
      </c>
      <c r="EU88" t="s">
        <v>149</v>
      </c>
      <c r="EV88" t="s">
        <v>150</v>
      </c>
      <c r="EW88" t="s">
        <v>151</v>
      </c>
      <c r="EX88" t="s">
        <v>152</v>
      </c>
      <c r="EY88" t="s">
        <v>153</v>
      </c>
      <c r="EZ88" t="s">
        <v>154</v>
      </c>
      <c r="FA88" t="s">
        <v>155</v>
      </c>
      <c r="FB88" t="s">
        <v>156</v>
      </c>
      <c r="FC88" t="s">
        <v>157</v>
      </c>
      <c r="FD88" t="s">
        <v>158</v>
      </c>
      <c r="FE88" t="s">
        <v>159</v>
      </c>
      <c r="FF88" t="s">
        <v>160</v>
      </c>
      <c r="FG88" t="s">
        <v>161</v>
      </c>
      <c r="FH88" t="s">
        <v>162</v>
      </c>
      <c r="FI88" t="s">
        <v>163</v>
      </c>
      <c r="FJ88" t="s">
        <v>164</v>
      </c>
      <c r="FK88" t="s">
        <v>165</v>
      </c>
      <c r="FL88" t="s">
        <v>166</v>
      </c>
      <c r="FM88" t="s">
        <v>167</v>
      </c>
      <c r="FN88" t="s">
        <v>168</v>
      </c>
      <c r="FO88" t="s">
        <v>169</v>
      </c>
      <c r="FP88" t="s">
        <v>170</v>
      </c>
      <c r="FQ88" t="s">
        <v>171</v>
      </c>
      <c r="FR88" t="s">
        <v>172</v>
      </c>
      <c r="FS88" t="s">
        <v>173</v>
      </c>
      <c r="FT88" t="s">
        <v>174</v>
      </c>
      <c r="FU88" t="s">
        <v>175</v>
      </c>
      <c r="FV88" t="s">
        <v>176</v>
      </c>
      <c r="FW88" t="s">
        <v>177</v>
      </c>
      <c r="FX88" t="s">
        <v>178</v>
      </c>
      <c r="FY88" t="s">
        <v>179</v>
      </c>
      <c r="FZ88" t="s">
        <v>180</v>
      </c>
      <c r="GA88" t="s">
        <v>181</v>
      </c>
      <c r="GB88" t="s">
        <v>182</v>
      </c>
      <c r="GC88" t="s">
        <v>183</v>
      </c>
      <c r="GD88" t="s">
        <v>184</v>
      </c>
      <c r="GE88" t="s">
        <v>185</v>
      </c>
      <c r="GF88" t="s">
        <v>186</v>
      </c>
      <c r="GG88" t="s">
        <v>187</v>
      </c>
      <c r="GH88" t="s">
        <v>188</v>
      </c>
      <c r="GI88" t="s">
        <v>189</v>
      </c>
      <c r="GJ88" t="s">
        <v>190</v>
      </c>
      <c r="GK88" t="s">
        <v>191</v>
      </c>
      <c r="GL88" t="s">
        <v>192</v>
      </c>
      <c r="GM88" t="s">
        <v>193</v>
      </c>
      <c r="GN88" t="s">
        <v>194</v>
      </c>
      <c r="GO88" t="s">
        <v>195</v>
      </c>
      <c r="GP88" t="s">
        <v>196</v>
      </c>
      <c r="GQ88" t="s">
        <v>197</v>
      </c>
      <c r="GR88" t="s">
        <v>198</v>
      </c>
      <c r="GS88" t="s">
        <v>199</v>
      </c>
      <c r="GT88" t="s">
        <v>200</v>
      </c>
      <c r="GU88" t="s">
        <v>201</v>
      </c>
      <c r="GV88" t="s">
        <v>202</v>
      </c>
      <c r="GW88" t="s">
        <v>203</v>
      </c>
      <c r="GX88" t="s">
        <v>204</v>
      </c>
      <c r="GY88" t="s">
        <v>205</v>
      </c>
      <c r="GZ88" t="s">
        <v>206</v>
      </c>
      <c r="HA88" t="s">
        <v>207</v>
      </c>
      <c r="HB88" t="s">
        <v>208</v>
      </c>
      <c r="HC88" t="s">
        <v>209</v>
      </c>
      <c r="HD88" t="s">
        <v>210</v>
      </c>
      <c r="HE88" t="s">
        <v>211</v>
      </c>
      <c r="HF88" t="s">
        <v>212</v>
      </c>
      <c r="HG88" t="s">
        <v>213</v>
      </c>
      <c r="HH88" t="s">
        <v>214</v>
      </c>
      <c r="HI88" t="s">
        <v>215</v>
      </c>
      <c r="HJ88" t="s">
        <v>216</v>
      </c>
      <c r="HK88" t="s">
        <v>217</v>
      </c>
      <c r="HL88" t="s">
        <v>218</v>
      </c>
      <c r="HM88" t="s">
        <v>219</v>
      </c>
      <c r="HN88" t="s">
        <v>220</v>
      </c>
      <c r="HO88" t="s">
        <v>221</v>
      </c>
      <c r="HP88" t="s">
        <v>222</v>
      </c>
      <c r="HQ88" t="s">
        <v>223</v>
      </c>
      <c r="HR88" t="s">
        <v>224</v>
      </c>
      <c r="HS88" t="s">
        <v>225</v>
      </c>
      <c r="HT88" t="s">
        <v>226</v>
      </c>
      <c r="HU88" t="s">
        <v>227</v>
      </c>
      <c r="HV88" t="s">
        <v>228</v>
      </c>
      <c r="HW88" t="s">
        <v>229</v>
      </c>
      <c r="HX88" t="s">
        <v>230</v>
      </c>
      <c r="HY88" t="s">
        <v>231</v>
      </c>
      <c r="HZ88" t="s">
        <v>232</v>
      </c>
      <c r="IA88" t="s">
        <v>233</v>
      </c>
      <c r="IB88" t="s">
        <v>234</v>
      </c>
      <c r="IC88" t="s">
        <v>235</v>
      </c>
      <c r="ID88" t="s">
        <v>236</v>
      </c>
      <c r="IE88" t="s">
        <v>237</v>
      </c>
      <c r="IF88" t="s">
        <v>238</v>
      </c>
      <c r="IG88" t="s">
        <v>239</v>
      </c>
      <c r="IH88" t="s">
        <v>240</v>
      </c>
      <c r="II88" t="s">
        <v>241</v>
      </c>
      <c r="IJ88" t="s">
        <v>242</v>
      </c>
      <c r="IK88" t="s">
        <v>243</v>
      </c>
      <c r="IL88" t="s">
        <v>244</v>
      </c>
      <c r="IM88" t="s">
        <v>245</v>
      </c>
      <c r="IN88" t="s">
        <v>246</v>
      </c>
      <c r="IO88" t="s">
        <v>247</v>
      </c>
      <c r="IP88" t="s">
        <v>248</v>
      </c>
      <c r="IQ88" t="s">
        <v>249</v>
      </c>
      <c r="IR88" t="s">
        <v>250</v>
      </c>
      <c r="IS88" t="s">
        <v>251</v>
      </c>
      <c r="IT88" t="s">
        <v>252</v>
      </c>
      <c r="IU88" t="s">
        <v>253</v>
      </c>
      <c r="IV88" t="s">
        <v>254</v>
      </c>
      <c r="IW88" t="s">
        <v>255</v>
      </c>
      <c r="IX88" t="s">
        <v>256</v>
      </c>
      <c r="IY88" t="s">
        <v>257</v>
      </c>
      <c r="IZ88" t="s">
        <v>258</v>
      </c>
      <c r="JA88" t="s">
        <v>259</v>
      </c>
      <c r="JB88" t="s">
        <v>260</v>
      </c>
      <c r="JC88" t="s">
        <v>261</v>
      </c>
      <c r="JD88" t="s">
        <v>262</v>
      </c>
      <c r="JE88" t="s">
        <v>263</v>
      </c>
      <c r="JF88" t="s">
        <v>264</v>
      </c>
      <c r="JG88" t="s">
        <v>265</v>
      </c>
      <c r="JH88" t="s">
        <v>266</v>
      </c>
      <c r="JI88" t="s">
        <v>267</v>
      </c>
      <c r="JJ88" t="s">
        <v>268</v>
      </c>
      <c r="JK88" t="s">
        <v>269</v>
      </c>
      <c r="JL88" t="s">
        <v>270</v>
      </c>
    </row>
    <row r="89" spans="1:280" x14ac:dyDescent="0.2">
      <c r="A89" t="s">
        <v>314</v>
      </c>
      <c r="B89">
        <v>0</v>
      </c>
      <c r="C89">
        <v>0</v>
      </c>
      <c r="D89">
        <v>9.1664600000000007</v>
      </c>
      <c r="E89">
        <v>0</v>
      </c>
      <c r="F89">
        <v>0</v>
      </c>
      <c r="G89">
        <v>0</v>
      </c>
      <c r="H89">
        <v>2.4989999999999998E-2</v>
      </c>
      <c r="I89">
        <v>1.291E-3</v>
      </c>
      <c r="J89">
        <v>0</v>
      </c>
      <c r="K89">
        <v>71.901700000000005</v>
      </c>
      <c r="L89">
        <v>0</v>
      </c>
      <c r="M89">
        <v>0</v>
      </c>
      <c r="N89">
        <v>0</v>
      </c>
      <c r="O89">
        <v>0</v>
      </c>
      <c r="P89">
        <v>0</v>
      </c>
      <c r="Q89">
        <v>0</v>
      </c>
      <c r="R89">
        <v>0</v>
      </c>
      <c r="S89">
        <v>0</v>
      </c>
      <c r="T89">
        <v>0</v>
      </c>
      <c r="U89">
        <v>0</v>
      </c>
      <c r="V89">
        <v>0</v>
      </c>
      <c r="W89">
        <v>0</v>
      </c>
      <c r="X89">
        <v>20.397400000000001</v>
      </c>
      <c r="Y89">
        <v>101.492</v>
      </c>
      <c r="Z89">
        <v>0</v>
      </c>
      <c r="AA89">
        <v>0</v>
      </c>
      <c r="AB89">
        <v>19.610299999999999</v>
      </c>
      <c r="AC89">
        <v>0</v>
      </c>
      <c r="AD89">
        <v>0</v>
      </c>
      <c r="AE89">
        <v>0</v>
      </c>
      <c r="AF89">
        <v>6.2400999999999998E-2</v>
      </c>
      <c r="AG89">
        <v>1.555E-3</v>
      </c>
      <c r="AH89">
        <v>0</v>
      </c>
      <c r="AI89">
        <v>81.817499999999995</v>
      </c>
      <c r="AJ89">
        <v>0</v>
      </c>
      <c r="AK89">
        <v>0</v>
      </c>
      <c r="AL89">
        <v>0</v>
      </c>
      <c r="AM89">
        <v>0</v>
      </c>
      <c r="AN89">
        <v>0</v>
      </c>
      <c r="AO89">
        <v>0</v>
      </c>
      <c r="AP89">
        <v>0</v>
      </c>
      <c r="AQ89">
        <v>0</v>
      </c>
      <c r="AR89">
        <v>0</v>
      </c>
      <c r="AS89">
        <v>0</v>
      </c>
      <c r="AT89">
        <v>0</v>
      </c>
      <c r="AU89">
        <v>0</v>
      </c>
      <c r="AV89">
        <v>0</v>
      </c>
      <c r="AW89">
        <v>101.492</v>
      </c>
      <c r="AX89">
        <v>1.6926E-2</v>
      </c>
      <c r="AY89">
        <v>8.2780000000000006E-3</v>
      </c>
      <c r="AZ89">
        <v>1.0415000000000001E-2</v>
      </c>
      <c r="BA89">
        <v>2.9179E-2</v>
      </c>
      <c r="BB89">
        <v>3.2516999999999997E-2</v>
      </c>
      <c r="BC89">
        <v>1.1985000000000001E-2</v>
      </c>
      <c r="BD89">
        <v>1.0707E-2</v>
      </c>
      <c r="BE89">
        <v>8.9189999999999998E-3</v>
      </c>
      <c r="BF89">
        <v>8.6199999999999992E-3</v>
      </c>
      <c r="BG89">
        <v>3.0932999999999999E-2</v>
      </c>
      <c r="BH89">
        <v>3.3555000000000001E-2</v>
      </c>
      <c r="BI89">
        <v>6.3116000000000005E-2</v>
      </c>
      <c r="BJ89">
        <v>7.6061000000000004E-2</v>
      </c>
      <c r="BK89">
        <v>0.11138099999999999</v>
      </c>
      <c r="BL89">
        <v>0.105367</v>
      </c>
      <c r="BM89">
        <v>0.11927500000000001</v>
      </c>
      <c r="BN89">
        <v>2.4854000000000001E-2</v>
      </c>
      <c r="BO89">
        <v>9.8672999999999997E-2</v>
      </c>
      <c r="BP89">
        <v>0.10341400000000001</v>
      </c>
      <c r="BQ89">
        <v>0.114234</v>
      </c>
      <c r="BR89">
        <v>6.8103999999999998E-2</v>
      </c>
      <c r="BS89">
        <v>0.13914099999999999</v>
      </c>
      <c r="BT89">
        <v>-12.563000000000001</v>
      </c>
      <c r="BU89">
        <v>-35.401000000000003</v>
      </c>
      <c r="BV89">
        <v>0.24429300000000001</v>
      </c>
      <c r="BW89">
        <v>-95.576999999999998</v>
      </c>
      <c r="BX89">
        <v>-44.978000000000002</v>
      </c>
      <c r="BY89">
        <v>-99.594999999999999</v>
      </c>
      <c r="BZ89">
        <v>21.784199999999998</v>
      </c>
      <c r="CA89">
        <v>326.28800000000001</v>
      </c>
      <c r="CB89">
        <v>-30.533999999999999</v>
      </c>
      <c r="CC89">
        <v>0.156137</v>
      </c>
      <c r="CD89">
        <v>-186.45</v>
      </c>
      <c r="CE89">
        <v>-81.391999999999996</v>
      </c>
      <c r="CF89">
        <v>-124.12</v>
      </c>
      <c r="CG89">
        <v>-25.126999999999999</v>
      </c>
      <c r="CH89">
        <v>-24.282</v>
      </c>
      <c r="CI89">
        <v>-32.758000000000003</v>
      </c>
      <c r="CJ89">
        <v>-47.866</v>
      </c>
      <c r="CK89">
        <v>-21.776</v>
      </c>
      <c r="CL89">
        <v>-32.613999999999997</v>
      </c>
      <c r="CM89">
        <v>-25.170999999999999</v>
      </c>
      <c r="CN89">
        <v>-34.81</v>
      </c>
      <c r="CO89">
        <v>-66.177999999999997</v>
      </c>
      <c r="CP89">
        <v>9756</v>
      </c>
      <c r="CQ89">
        <v>31392</v>
      </c>
      <c r="CR89">
        <v>0.92532199999999998</v>
      </c>
      <c r="CS89">
        <v>1.5794699999999999</v>
      </c>
      <c r="CT89">
        <v>150.63</v>
      </c>
      <c r="CU89">
        <v>0.17152600000000001</v>
      </c>
      <c r="CV89">
        <v>0.15837899999999999</v>
      </c>
      <c r="CW89">
        <v>0.17277799999999999</v>
      </c>
      <c r="CX89">
        <v>0.38187399999999999</v>
      </c>
      <c r="CY89">
        <v>4.6449499999999997</v>
      </c>
      <c r="CZ89">
        <v>4.3642099999999999</v>
      </c>
      <c r="DA89">
        <v>263.42599999999999</v>
      </c>
      <c r="DB89">
        <v>1.01298</v>
      </c>
      <c r="DC89">
        <v>0.600997</v>
      </c>
      <c r="DD89">
        <v>0.76753899999999997</v>
      </c>
      <c r="DE89">
        <v>1.4525600000000001</v>
      </c>
      <c r="DF89">
        <v>1.71641</v>
      </c>
      <c r="DG89">
        <v>2.6417000000000002</v>
      </c>
      <c r="DH89">
        <v>3.0321600000000002</v>
      </c>
      <c r="DI89">
        <v>3.0835300000000001</v>
      </c>
      <c r="DJ89">
        <v>3.6682700000000001</v>
      </c>
      <c r="DK89">
        <v>4.5095900000000002</v>
      </c>
      <c r="DL89">
        <v>4.8680599999999998</v>
      </c>
      <c r="DM89">
        <v>5.6486200000000002</v>
      </c>
      <c r="DN89">
        <v>1.16015</v>
      </c>
      <c r="DO89">
        <v>1.7278899999999999</v>
      </c>
      <c r="DP89">
        <v>3.70967</v>
      </c>
      <c r="DQ89">
        <v>0.18720500000000001</v>
      </c>
      <c r="DR89">
        <v>0.191273</v>
      </c>
      <c r="DS89">
        <v>0.19025600000000001</v>
      </c>
      <c r="DT89">
        <v>0.28788000000000002</v>
      </c>
      <c r="DU89">
        <v>3.8476699999999999</v>
      </c>
      <c r="DV89">
        <v>4.6482599999999996</v>
      </c>
      <c r="DW89">
        <v>2.2410100000000002</v>
      </c>
      <c r="DX89">
        <v>0.83684899999999995</v>
      </c>
      <c r="DY89">
        <v>0.64054800000000001</v>
      </c>
      <c r="DZ89">
        <v>0.80326699999999995</v>
      </c>
      <c r="EA89">
        <v>1.65526</v>
      </c>
      <c r="EB89">
        <v>1.94404</v>
      </c>
      <c r="EC89">
        <v>2.8483399999999999</v>
      </c>
      <c r="ED89">
        <v>3.2169599999999998</v>
      </c>
      <c r="EE89">
        <v>3.4219200000000001</v>
      </c>
      <c r="EF89">
        <v>3.9121600000000001</v>
      </c>
      <c r="EG89">
        <v>4.8609400000000003</v>
      </c>
      <c r="EH89">
        <v>5.1304999999999996</v>
      </c>
      <c r="EI89">
        <v>5.7962999999999996</v>
      </c>
      <c r="EJ89">
        <v>-1.2600000000000001E-3</v>
      </c>
      <c r="EK89">
        <v>-8.8999999999999995E-4</v>
      </c>
      <c r="EL89">
        <v>0.380187</v>
      </c>
      <c r="EM89">
        <v>-2.7E-4</v>
      </c>
      <c r="EN89">
        <v>-3.6000000000000002E-4</v>
      </c>
      <c r="EO89">
        <v>-2.9E-4</v>
      </c>
      <c r="EP89">
        <v>1.807E-3</v>
      </c>
      <c r="EQ89">
        <v>1.6000000000000001E-4</v>
      </c>
      <c r="ER89">
        <v>-3.4000000000000002E-4</v>
      </c>
      <c r="ES89">
        <v>1.00197</v>
      </c>
      <c r="ET89">
        <v>-1.1E-4</v>
      </c>
      <c r="EU89">
        <v>-5.8E-4</v>
      </c>
      <c r="EV89">
        <v>-4.6999999999999999E-4</v>
      </c>
      <c r="EW89">
        <v>-3.48E-3</v>
      </c>
      <c r="EX89">
        <v>-3.3899999999999998E-3</v>
      </c>
      <c r="EY89">
        <v>-2.8800000000000002E-3</v>
      </c>
      <c r="EZ89">
        <v>-4.0000000000000002E-4</v>
      </c>
      <c r="FA89">
        <v>-3.5500000000000002E-3</v>
      </c>
      <c r="FB89">
        <v>-2.49E-3</v>
      </c>
      <c r="FC89">
        <v>-3.5100000000000001E-3</v>
      </c>
      <c r="FD89">
        <v>-1.48E-3</v>
      </c>
      <c r="FE89">
        <v>-1.64E-3</v>
      </c>
      <c r="FF89">
        <v>41372.959664351903</v>
      </c>
      <c r="FG89">
        <v>0.94479999999999997</v>
      </c>
      <c r="FH89">
        <v>0.80769999999999997</v>
      </c>
      <c r="FI89">
        <v>0.78810000000000002</v>
      </c>
      <c r="FJ89">
        <v>0.96699999999999997</v>
      </c>
      <c r="FK89">
        <v>0.95669999999999999</v>
      </c>
      <c r="FL89">
        <v>0.81620000000000004</v>
      </c>
      <c r="FM89">
        <v>0.79490000000000005</v>
      </c>
      <c r="FN89">
        <v>0.81779999999999997</v>
      </c>
      <c r="FO89">
        <v>0.79559999999999997</v>
      </c>
      <c r="FP89">
        <v>1.1306</v>
      </c>
      <c r="FQ89">
        <v>1.1003000000000001</v>
      </c>
      <c r="FR89">
        <v>1.0511999999999999</v>
      </c>
      <c r="FS89">
        <v>1.0454000000000001</v>
      </c>
      <c r="FT89">
        <v>1.0396000000000001</v>
      </c>
      <c r="FU89">
        <v>1.0505</v>
      </c>
      <c r="FV89">
        <v>1.0688</v>
      </c>
      <c r="FW89">
        <v>0.8468</v>
      </c>
      <c r="FX89">
        <v>1.0680000000000001</v>
      </c>
      <c r="FY89">
        <v>1.0931999999999999</v>
      </c>
      <c r="FZ89">
        <v>1.1072</v>
      </c>
      <c r="GA89">
        <v>1.1277999999999999</v>
      </c>
      <c r="GB89">
        <v>1.119</v>
      </c>
      <c r="GC89">
        <v>1.8389</v>
      </c>
      <c r="GD89">
        <v>1.9371</v>
      </c>
      <c r="GE89">
        <v>1.6271</v>
      </c>
      <c r="GF89">
        <v>1.3248</v>
      </c>
      <c r="GG89">
        <v>1.3473999999999999</v>
      </c>
      <c r="GH89">
        <v>1.5084</v>
      </c>
      <c r="GI89">
        <v>1.3493999999999999</v>
      </c>
      <c r="GJ89">
        <v>1.1193</v>
      </c>
      <c r="GK89">
        <v>1.3597999999999999</v>
      </c>
      <c r="GL89">
        <v>0.94099999999999995</v>
      </c>
      <c r="GM89">
        <v>1.0344</v>
      </c>
      <c r="GN89">
        <v>1.1393</v>
      </c>
      <c r="GO89">
        <v>1.1235999999999999</v>
      </c>
      <c r="GP89">
        <v>1.0924</v>
      </c>
      <c r="GQ89">
        <v>1.0789</v>
      </c>
      <c r="GR89">
        <v>1.0551999999999999</v>
      </c>
      <c r="GS89">
        <v>1.0881000000000001</v>
      </c>
      <c r="GT89">
        <v>1.0569999999999999</v>
      </c>
      <c r="GU89">
        <v>1.0434000000000001</v>
      </c>
      <c r="GV89">
        <v>1.0299</v>
      </c>
      <c r="GW89">
        <v>1.0165999999999999</v>
      </c>
      <c r="GX89">
        <v>1.0199</v>
      </c>
      <c r="GY89">
        <v>0.98370000000000002</v>
      </c>
      <c r="GZ89">
        <v>0.99570000000000003</v>
      </c>
      <c r="HA89">
        <v>0.99809999999999999</v>
      </c>
      <c r="HB89">
        <v>0.94379999999999997</v>
      </c>
      <c r="HC89">
        <v>0.93120000000000003</v>
      </c>
      <c r="HD89">
        <v>0.99650000000000005</v>
      </c>
      <c r="HE89">
        <v>0.99390000000000001</v>
      </c>
      <c r="HF89">
        <v>1</v>
      </c>
      <c r="HG89">
        <v>1</v>
      </c>
      <c r="HH89">
        <v>1</v>
      </c>
      <c r="HI89">
        <v>0.98850000000000005</v>
      </c>
      <c r="HJ89">
        <v>1</v>
      </c>
      <c r="HK89">
        <v>1</v>
      </c>
      <c r="HL89">
        <v>1</v>
      </c>
      <c r="HM89">
        <v>1</v>
      </c>
      <c r="HN89">
        <v>1</v>
      </c>
      <c r="HO89">
        <v>1</v>
      </c>
      <c r="HP89">
        <v>1</v>
      </c>
      <c r="HQ89">
        <v>1</v>
      </c>
      <c r="HR89">
        <v>1</v>
      </c>
      <c r="HS89">
        <v>1</v>
      </c>
      <c r="HT89">
        <v>1</v>
      </c>
      <c r="HU89">
        <v>1.7091000000000001</v>
      </c>
      <c r="HV89">
        <v>1.5579000000000001</v>
      </c>
      <c r="HW89">
        <v>1.2799</v>
      </c>
      <c r="HX89">
        <v>1.2090000000000001</v>
      </c>
      <c r="HY89">
        <v>1.2003999999999999</v>
      </c>
      <c r="HZ89">
        <v>1.2269000000000001</v>
      </c>
      <c r="IA89">
        <v>1.0662</v>
      </c>
      <c r="IB89">
        <v>0.9153</v>
      </c>
      <c r="IC89">
        <v>1.0818000000000001</v>
      </c>
      <c r="ID89">
        <v>1.0639000000000001</v>
      </c>
      <c r="IE89">
        <v>1.1251</v>
      </c>
      <c r="IF89">
        <v>1.1977</v>
      </c>
      <c r="IG89">
        <v>1.1746000000000001</v>
      </c>
      <c r="IH89">
        <v>1.1355999999999999</v>
      </c>
      <c r="II89">
        <v>1.1334</v>
      </c>
      <c r="IJ89">
        <v>1.1277999999999999</v>
      </c>
      <c r="IK89">
        <v>0.9214</v>
      </c>
      <c r="IL89">
        <v>1.1289</v>
      </c>
      <c r="IM89">
        <v>1.1407</v>
      </c>
      <c r="IN89">
        <v>1.1403000000000001</v>
      </c>
      <c r="IO89">
        <v>1.1466000000000001</v>
      </c>
      <c r="IP89">
        <v>1.1413</v>
      </c>
      <c r="IQ89">
        <v>3736.28</v>
      </c>
      <c r="IR89">
        <v>2899.4259999999999</v>
      </c>
      <c r="IS89">
        <v>2087.951</v>
      </c>
      <c r="IT89">
        <v>1926.41</v>
      </c>
      <c r="IU89">
        <v>1937.9069999999999</v>
      </c>
      <c r="IV89">
        <v>1753.7650000000001</v>
      </c>
      <c r="IW89">
        <v>1288.251</v>
      </c>
      <c r="IX89">
        <v>548.84990000000005</v>
      </c>
      <c r="IY89">
        <v>1292.3610000000001</v>
      </c>
      <c r="IZ89">
        <v>704.37549999999999</v>
      </c>
      <c r="JA89">
        <v>1245.894</v>
      </c>
      <c r="JB89">
        <v>875.59630000000004</v>
      </c>
      <c r="JC89">
        <v>797.27279999999996</v>
      </c>
      <c r="JD89">
        <v>608.74040000000002</v>
      </c>
      <c r="JE89">
        <v>552.39620000000002</v>
      </c>
      <c r="JF89">
        <v>451.73899999999998</v>
      </c>
      <c r="JG89">
        <v>417.26209999999998</v>
      </c>
      <c r="JH89">
        <v>408.05270000000002</v>
      </c>
      <c r="JI89">
        <v>369.20420000000001</v>
      </c>
      <c r="JJ89">
        <v>304.5849</v>
      </c>
      <c r="JK89">
        <v>286.42529999999999</v>
      </c>
      <c r="JL89">
        <v>250.10380000000001</v>
      </c>
    </row>
    <row r="90" spans="1:280" x14ac:dyDescent="0.2">
      <c r="A90" t="s">
        <v>314</v>
      </c>
      <c r="B90">
        <v>0</v>
      </c>
      <c r="C90">
        <v>0</v>
      </c>
      <c r="D90">
        <v>9.2056299999999993</v>
      </c>
      <c r="E90">
        <v>0</v>
      </c>
      <c r="F90">
        <v>0</v>
      </c>
      <c r="G90">
        <v>0</v>
      </c>
      <c r="H90">
        <v>2.8205999999999998E-2</v>
      </c>
      <c r="I90">
        <v>0</v>
      </c>
      <c r="J90">
        <v>0</v>
      </c>
      <c r="K90">
        <v>71.6892</v>
      </c>
      <c r="L90">
        <v>2.3053000000000001E-2</v>
      </c>
      <c r="M90">
        <v>0</v>
      </c>
      <c r="N90">
        <v>0</v>
      </c>
      <c r="O90">
        <v>0</v>
      </c>
      <c r="P90">
        <v>0</v>
      </c>
      <c r="Q90">
        <v>0</v>
      </c>
      <c r="R90">
        <v>0</v>
      </c>
      <c r="S90">
        <v>0</v>
      </c>
      <c r="T90">
        <v>0</v>
      </c>
      <c r="U90">
        <v>0</v>
      </c>
      <c r="V90">
        <v>0</v>
      </c>
      <c r="W90">
        <v>0</v>
      </c>
      <c r="X90">
        <v>20.4191</v>
      </c>
      <c r="Y90">
        <v>101.36499999999999</v>
      </c>
      <c r="Z90">
        <v>0</v>
      </c>
      <c r="AA90">
        <v>0</v>
      </c>
      <c r="AB90">
        <v>19.694099999999999</v>
      </c>
      <c r="AC90">
        <v>0</v>
      </c>
      <c r="AD90">
        <v>0</v>
      </c>
      <c r="AE90">
        <v>0</v>
      </c>
      <c r="AF90">
        <v>7.0430999999999994E-2</v>
      </c>
      <c r="AG90">
        <v>0</v>
      </c>
      <c r="AH90">
        <v>0</v>
      </c>
      <c r="AI90">
        <v>81.575800000000001</v>
      </c>
      <c r="AJ90">
        <v>2.4833000000000001E-2</v>
      </c>
      <c r="AK90">
        <v>0</v>
      </c>
      <c r="AL90">
        <v>0</v>
      </c>
      <c r="AM90">
        <v>0</v>
      </c>
      <c r="AN90">
        <v>0</v>
      </c>
      <c r="AO90">
        <v>0</v>
      </c>
      <c r="AP90">
        <v>0</v>
      </c>
      <c r="AQ90">
        <v>0</v>
      </c>
      <c r="AR90">
        <v>0</v>
      </c>
      <c r="AS90">
        <v>0</v>
      </c>
      <c r="AT90">
        <v>0</v>
      </c>
      <c r="AU90">
        <v>0</v>
      </c>
      <c r="AV90">
        <v>0</v>
      </c>
      <c r="AW90">
        <v>101.36499999999999</v>
      </c>
      <c r="AX90">
        <v>1.6916E-2</v>
      </c>
      <c r="AY90">
        <v>8.2740000000000001E-3</v>
      </c>
      <c r="AZ90">
        <v>1.0410000000000001E-2</v>
      </c>
      <c r="BA90">
        <v>2.9166999999999998E-2</v>
      </c>
      <c r="BB90">
        <v>3.2509999999999997E-2</v>
      </c>
      <c r="BC90">
        <v>1.1982E-2</v>
      </c>
      <c r="BD90">
        <v>1.0704999999999999E-2</v>
      </c>
      <c r="BE90">
        <v>8.9180000000000006E-3</v>
      </c>
      <c r="BF90">
        <v>8.6160000000000004E-3</v>
      </c>
      <c r="BG90">
        <v>3.0927E-2</v>
      </c>
      <c r="BH90">
        <v>3.3547E-2</v>
      </c>
      <c r="BI90">
        <v>6.3100000000000003E-2</v>
      </c>
      <c r="BJ90">
        <v>7.6042999999999999E-2</v>
      </c>
      <c r="BK90">
        <v>0.111357</v>
      </c>
      <c r="BL90">
        <v>0.105347</v>
      </c>
      <c r="BM90">
        <v>0.119256</v>
      </c>
      <c r="BN90">
        <v>2.4851000000000002E-2</v>
      </c>
      <c r="BO90">
        <v>9.8658999999999997E-2</v>
      </c>
      <c r="BP90">
        <v>0.10340100000000001</v>
      </c>
      <c r="BQ90">
        <v>0.11422499999999999</v>
      </c>
      <c r="BR90">
        <v>6.8099999999999994E-2</v>
      </c>
      <c r="BS90">
        <v>0.13913400000000001</v>
      </c>
      <c r="BT90">
        <v>-16.366</v>
      </c>
      <c r="BU90">
        <v>-32.957000000000001</v>
      </c>
      <c r="BV90">
        <v>0.2437</v>
      </c>
      <c r="BW90">
        <v>-2486.6</v>
      </c>
      <c r="BX90">
        <v>-85.173000000000002</v>
      </c>
      <c r="BY90">
        <v>-1186</v>
      </c>
      <c r="BZ90">
        <v>19.470099999999999</v>
      </c>
      <c r="CA90">
        <v>-184.7</v>
      </c>
      <c r="CB90">
        <v>-16.138999999999999</v>
      </c>
      <c r="CC90">
        <v>0.156392</v>
      </c>
      <c r="CD90">
        <v>69.559799999999996</v>
      </c>
      <c r="CE90">
        <v>-74.150999999999996</v>
      </c>
      <c r="CF90">
        <v>-130.58000000000001</v>
      </c>
      <c r="CG90">
        <v>-25.279</v>
      </c>
      <c r="CH90">
        <v>-46.027999999999999</v>
      </c>
      <c r="CI90">
        <v>-25.960999999999999</v>
      </c>
      <c r="CJ90">
        <v>-66.588999999999999</v>
      </c>
      <c r="CK90">
        <v>-40.256999999999998</v>
      </c>
      <c r="CL90">
        <v>-26.649000000000001</v>
      </c>
      <c r="CM90">
        <v>-22.843</v>
      </c>
      <c r="CN90">
        <v>-33.869</v>
      </c>
      <c r="CO90">
        <v>-28.669</v>
      </c>
      <c r="CP90">
        <v>9770</v>
      </c>
      <c r="CQ90">
        <v>31289</v>
      </c>
      <c r="CR90">
        <v>0.97735000000000005</v>
      </c>
      <c r="CS90">
        <v>1.5683800000000001</v>
      </c>
      <c r="CT90">
        <v>151.28700000000001</v>
      </c>
      <c r="CU90">
        <v>0.18652199999999999</v>
      </c>
      <c r="CV90">
        <v>0.173377</v>
      </c>
      <c r="CW90">
        <v>0.188608</v>
      </c>
      <c r="CX90">
        <v>0.39370899999999998</v>
      </c>
      <c r="CY90">
        <v>4.5552700000000002</v>
      </c>
      <c r="CZ90">
        <v>4.1154299999999999</v>
      </c>
      <c r="DA90">
        <v>262.54399999999998</v>
      </c>
      <c r="DB90">
        <v>1.07606</v>
      </c>
      <c r="DC90">
        <v>0.59673200000000004</v>
      </c>
      <c r="DD90">
        <v>0.76867399999999997</v>
      </c>
      <c r="DE90">
        <v>1.45234</v>
      </c>
      <c r="DF90">
        <v>1.8205100000000001</v>
      </c>
      <c r="DG90">
        <v>2.5861800000000001</v>
      </c>
      <c r="DH90">
        <v>3.0805600000000002</v>
      </c>
      <c r="DI90">
        <v>3.23339</v>
      </c>
      <c r="DJ90">
        <v>3.6109100000000001</v>
      </c>
      <c r="DK90">
        <v>4.4696400000000001</v>
      </c>
      <c r="DL90">
        <v>4.85562</v>
      </c>
      <c r="DM90">
        <v>5.45221</v>
      </c>
      <c r="DN90">
        <v>1.1598200000000001</v>
      </c>
      <c r="DO90">
        <v>1.7275100000000001</v>
      </c>
      <c r="DP90">
        <v>3.7078600000000002</v>
      </c>
      <c r="DQ90">
        <v>0.187137</v>
      </c>
      <c r="DR90">
        <v>0.191111</v>
      </c>
      <c r="DS90">
        <v>0.190107</v>
      </c>
      <c r="DT90">
        <v>0.28764400000000001</v>
      </c>
      <c r="DU90">
        <v>3.8436499999999998</v>
      </c>
      <c r="DV90">
        <v>4.6452400000000003</v>
      </c>
      <c r="DW90">
        <v>2.2386499999999998</v>
      </c>
      <c r="DX90">
        <v>0.83611500000000005</v>
      </c>
      <c r="DY90">
        <v>0.64005900000000004</v>
      </c>
      <c r="DZ90">
        <v>0.80263899999999999</v>
      </c>
      <c r="EA90">
        <v>1.65374</v>
      </c>
      <c r="EB90">
        <v>1.94225</v>
      </c>
      <c r="EC90">
        <v>2.84552</v>
      </c>
      <c r="ED90">
        <v>3.2138599999999999</v>
      </c>
      <c r="EE90">
        <v>3.4184700000000001</v>
      </c>
      <c r="EF90">
        <v>3.9081600000000001</v>
      </c>
      <c r="EG90">
        <v>4.8558300000000001</v>
      </c>
      <c r="EH90">
        <v>5.1250900000000001</v>
      </c>
      <c r="EI90">
        <v>5.7900700000000001</v>
      </c>
      <c r="EJ90">
        <v>-9.7999999999999997E-4</v>
      </c>
      <c r="EK90">
        <v>-9.5E-4</v>
      </c>
      <c r="EL90">
        <v>0.38189099999999998</v>
      </c>
      <c r="EM90">
        <v>-1.0000000000000001E-5</v>
      </c>
      <c r="EN90">
        <v>-1.9000000000000001E-4</v>
      </c>
      <c r="EO90">
        <v>-2.0000000000000002E-5</v>
      </c>
      <c r="EP90">
        <v>2.0400000000000001E-3</v>
      </c>
      <c r="EQ90">
        <v>-2.7999999999999998E-4</v>
      </c>
      <c r="ER90">
        <v>-6.4000000000000005E-4</v>
      </c>
      <c r="ES90">
        <v>0.99860199999999999</v>
      </c>
      <c r="ET90">
        <v>2.9300000000000002E-4</v>
      </c>
      <c r="EU90">
        <v>-6.4000000000000005E-4</v>
      </c>
      <c r="EV90">
        <v>-4.4999999999999999E-4</v>
      </c>
      <c r="EW90">
        <v>-3.46E-3</v>
      </c>
      <c r="EX90">
        <v>-1.81E-3</v>
      </c>
      <c r="EY90">
        <v>-3.62E-3</v>
      </c>
      <c r="EZ90">
        <v>-2.9E-4</v>
      </c>
      <c r="FA90">
        <v>-1.9400000000000001E-3</v>
      </c>
      <c r="FB90">
        <v>-3.0400000000000002E-3</v>
      </c>
      <c r="FC90">
        <v>-3.8500000000000001E-3</v>
      </c>
      <c r="FD90">
        <v>-1.5200000000000001E-3</v>
      </c>
      <c r="FE90">
        <v>-3.7599999999999999E-3</v>
      </c>
      <c r="FF90">
        <v>41372.962685185201</v>
      </c>
      <c r="FG90">
        <v>0.94520000000000004</v>
      </c>
      <c r="FH90">
        <v>0.80810000000000004</v>
      </c>
      <c r="FI90">
        <v>0.78839999999999999</v>
      </c>
      <c r="FJ90">
        <v>0.96730000000000005</v>
      </c>
      <c r="FK90">
        <v>0.95709999999999995</v>
      </c>
      <c r="FL90">
        <v>0.8165</v>
      </c>
      <c r="FM90">
        <v>0.79520000000000002</v>
      </c>
      <c r="FN90">
        <v>0.81810000000000005</v>
      </c>
      <c r="FO90">
        <v>0.79590000000000005</v>
      </c>
      <c r="FP90">
        <v>1.131</v>
      </c>
      <c r="FQ90">
        <v>1.1007</v>
      </c>
      <c r="FR90">
        <v>1.0517000000000001</v>
      </c>
      <c r="FS90">
        <v>1.0459000000000001</v>
      </c>
      <c r="FT90">
        <v>1.0401</v>
      </c>
      <c r="FU90">
        <v>1.0510999999999999</v>
      </c>
      <c r="FV90">
        <v>1.0693999999999999</v>
      </c>
      <c r="FW90">
        <v>0.84730000000000005</v>
      </c>
      <c r="FX90">
        <v>1.0686</v>
      </c>
      <c r="FY90">
        <v>1.0939000000000001</v>
      </c>
      <c r="FZ90">
        <v>1.1077999999999999</v>
      </c>
      <c r="GA90">
        <v>1.1286</v>
      </c>
      <c r="GB90">
        <v>1.1196999999999999</v>
      </c>
      <c r="GC90">
        <v>1.8374999999999999</v>
      </c>
      <c r="GD90">
        <v>1.9358</v>
      </c>
      <c r="GE90">
        <v>1.6262000000000001</v>
      </c>
      <c r="GF90">
        <v>1.3240000000000001</v>
      </c>
      <c r="GG90">
        <v>1.3471</v>
      </c>
      <c r="GH90">
        <v>1.5081</v>
      </c>
      <c r="GI90">
        <v>1.3492</v>
      </c>
      <c r="GJ90">
        <v>1.1193</v>
      </c>
      <c r="GK90">
        <v>1.3592</v>
      </c>
      <c r="GL90">
        <v>0.94099999999999995</v>
      </c>
      <c r="GM90">
        <v>1.0343</v>
      </c>
      <c r="GN90">
        <v>1.139</v>
      </c>
      <c r="GO90">
        <v>1.1233</v>
      </c>
      <c r="GP90">
        <v>1.0921000000000001</v>
      </c>
      <c r="GQ90">
        <v>1.0787</v>
      </c>
      <c r="GR90">
        <v>1.0550999999999999</v>
      </c>
      <c r="GS90">
        <v>1.0880000000000001</v>
      </c>
      <c r="GT90">
        <v>1.0569</v>
      </c>
      <c r="GU90">
        <v>1.0432999999999999</v>
      </c>
      <c r="GV90">
        <v>1.0298</v>
      </c>
      <c r="GW90">
        <v>1.0165</v>
      </c>
      <c r="GX90">
        <v>1.0198</v>
      </c>
      <c r="GY90">
        <v>0.98370000000000002</v>
      </c>
      <c r="GZ90">
        <v>0.99560000000000004</v>
      </c>
      <c r="HA90">
        <v>0.99809999999999999</v>
      </c>
      <c r="HB90">
        <v>0.94379999999999997</v>
      </c>
      <c r="HC90">
        <v>0.93130000000000002</v>
      </c>
      <c r="HD90">
        <v>0.99650000000000005</v>
      </c>
      <c r="HE90">
        <v>0.99399999999999999</v>
      </c>
      <c r="HF90">
        <v>1</v>
      </c>
      <c r="HG90">
        <v>1</v>
      </c>
      <c r="HH90">
        <v>1</v>
      </c>
      <c r="HI90">
        <v>0.98850000000000005</v>
      </c>
      <c r="HJ90">
        <v>1</v>
      </c>
      <c r="HK90">
        <v>1</v>
      </c>
      <c r="HL90">
        <v>1</v>
      </c>
      <c r="HM90">
        <v>1</v>
      </c>
      <c r="HN90">
        <v>1</v>
      </c>
      <c r="HO90">
        <v>1</v>
      </c>
      <c r="HP90">
        <v>1</v>
      </c>
      <c r="HQ90">
        <v>1</v>
      </c>
      <c r="HR90">
        <v>1</v>
      </c>
      <c r="HS90">
        <v>1</v>
      </c>
      <c r="HT90">
        <v>1</v>
      </c>
      <c r="HU90">
        <v>1.7085999999999999</v>
      </c>
      <c r="HV90">
        <v>1.5573999999999999</v>
      </c>
      <c r="HW90">
        <v>1.2796000000000001</v>
      </c>
      <c r="HX90">
        <v>1.2088000000000001</v>
      </c>
      <c r="HY90">
        <v>1.2007000000000001</v>
      </c>
      <c r="HZ90">
        <v>1.2271000000000001</v>
      </c>
      <c r="IA90">
        <v>1.0665</v>
      </c>
      <c r="IB90">
        <v>0.91569999999999996</v>
      </c>
      <c r="IC90">
        <v>1.0819000000000001</v>
      </c>
      <c r="ID90">
        <v>1.0643</v>
      </c>
      <c r="IE90">
        <v>1.1254</v>
      </c>
      <c r="IF90">
        <v>1.1979</v>
      </c>
      <c r="IG90">
        <v>1.1749000000000001</v>
      </c>
      <c r="IH90">
        <v>1.1359999999999999</v>
      </c>
      <c r="II90">
        <v>1.1337999999999999</v>
      </c>
      <c r="IJ90">
        <v>1.1283000000000001</v>
      </c>
      <c r="IK90">
        <v>0.92179999999999995</v>
      </c>
      <c r="IL90">
        <v>1.1294</v>
      </c>
      <c r="IM90">
        <v>1.1413</v>
      </c>
      <c r="IN90">
        <v>1.1409</v>
      </c>
      <c r="IO90">
        <v>1.1472</v>
      </c>
      <c r="IP90">
        <v>1.1418999999999999</v>
      </c>
      <c r="IQ90">
        <v>3728.547</v>
      </c>
      <c r="IR90">
        <v>2893.14</v>
      </c>
      <c r="IS90">
        <v>2083.3009999999999</v>
      </c>
      <c r="IT90">
        <v>1922.096</v>
      </c>
      <c r="IU90">
        <v>1935.1969999999999</v>
      </c>
      <c r="IV90">
        <v>1751.277</v>
      </c>
      <c r="IW90">
        <v>1286.348</v>
      </c>
      <c r="IX90">
        <v>548.33399999999995</v>
      </c>
      <c r="IY90">
        <v>1289.385</v>
      </c>
      <c r="IZ90">
        <v>703.66420000000005</v>
      </c>
      <c r="JA90">
        <v>1244.046</v>
      </c>
      <c r="JB90">
        <v>873.47209999999995</v>
      </c>
      <c r="JC90">
        <v>795.33550000000002</v>
      </c>
      <c r="JD90">
        <v>607.23839999999996</v>
      </c>
      <c r="JE90">
        <v>551.03099999999995</v>
      </c>
      <c r="JF90">
        <v>450.61869999999999</v>
      </c>
      <c r="JG90">
        <v>416.226</v>
      </c>
      <c r="JH90">
        <v>407.03919999999999</v>
      </c>
      <c r="JI90">
        <v>368.28570000000002</v>
      </c>
      <c r="JJ90">
        <v>303.82510000000002</v>
      </c>
      <c r="JK90">
        <v>285.71019999999999</v>
      </c>
      <c r="JL90">
        <v>249.47829999999999</v>
      </c>
    </row>
    <row r="91" spans="1:280" x14ac:dyDescent="0.2">
      <c r="A91" t="s">
        <v>314</v>
      </c>
      <c r="B91">
        <v>0</v>
      </c>
      <c r="C91">
        <v>0</v>
      </c>
      <c r="D91">
        <v>9.3002900000000004</v>
      </c>
      <c r="E91">
        <v>1.5841999999999998E-2</v>
      </c>
      <c r="F91">
        <v>0</v>
      </c>
      <c r="G91">
        <v>1.4350000000000001E-3</v>
      </c>
      <c r="H91">
        <v>2.8794E-2</v>
      </c>
      <c r="I91">
        <v>4.555E-3</v>
      </c>
      <c r="J91">
        <v>0</v>
      </c>
      <c r="K91">
        <v>72.052400000000006</v>
      </c>
      <c r="L91">
        <v>0</v>
      </c>
      <c r="M91">
        <v>0</v>
      </c>
      <c r="N91">
        <v>0</v>
      </c>
      <c r="O91">
        <v>0</v>
      </c>
      <c r="P91">
        <v>0</v>
      </c>
      <c r="Q91">
        <v>0</v>
      </c>
      <c r="R91">
        <v>0</v>
      </c>
      <c r="S91">
        <v>0</v>
      </c>
      <c r="T91">
        <v>0</v>
      </c>
      <c r="U91">
        <v>0</v>
      </c>
      <c r="V91">
        <v>0</v>
      </c>
      <c r="W91">
        <v>0</v>
      </c>
      <c r="X91">
        <v>20.581800000000001</v>
      </c>
      <c r="Y91">
        <v>101.985</v>
      </c>
      <c r="Z91">
        <v>0</v>
      </c>
      <c r="AA91">
        <v>0</v>
      </c>
      <c r="AB91">
        <v>19.896699999999999</v>
      </c>
      <c r="AC91">
        <v>1.8735000000000002E-2</v>
      </c>
      <c r="AD91">
        <v>0</v>
      </c>
      <c r="AE91">
        <v>3.2880000000000001E-3</v>
      </c>
      <c r="AF91">
        <v>7.1899000000000005E-2</v>
      </c>
      <c r="AG91">
        <v>5.4869999999999997E-3</v>
      </c>
      <c r="AH91">
        <v>0</v>
      </c>
      <c r="AI91">
        <v>81.989000000000004</v>
      </c>
      <c r="AJ91">
        <v>0</v>
      </c>
      <c r="AK91">
        <v>0</v>
      </c>
      <c r="AL91">
        <v>0</v>
      </c>
      <c r="AM91">
        <v>0</v>
      </c>
      <c r="AN91">
        <v>0</v>
      </c>
      <c r="AO91">
        <v>0</v>
      </c>
      <c r="AP91">
        <v>0</v>
      </c>
      <c r="AQ91">
        <v>0</v>
      </c>
      <c r="AR91">
        <v>0</v>
      </c>
      <c r="AS91">
        <v>0</v>
      </c>
      <c r="AT91">
        <v>0</v>
      </c>
      <c r="AU91">
        <v>0</v>
      </c>
      <c r="AV91">
        <v>3.9999999999999998E-6</v>
      </c>
      <c r="AW91">
        <v>101.985</v>
      </c>
      <c r="AX91">
        <v>1.6910999999999999E-2</v>
      </c>
      <c r="AY91">
        <v>8.2719999999999998E-3</v>
      </c>
      <c r="AZ91">
        <v>1.0406E-2</v>
      </c>
      <c r="BA91">
        <v>2.9162E-2</v>
      </c>
      <c r="BB91">
        <v>3.2509000000000003E-2</v>
      </c>
      <c r="BC91">
        <v>1.1981E-2</v>
      </c>
      <c r="BD91">
        <v>1.0704E-2</v>
      </c>
      <c r="BE91">
        <v>8.9169999999999996E-3</v>
      </c>
      <c r="BF91">
        <v>8.6149999999999994E-3</v>
      </c>
      <c r="BG91">
        <v>3.0924E-2</v>
      </c>
      <c r="BH91">
        <v>3.3544999999999998E-2</v>
      </c>
      <c r="BI91">
        <v>6.3093999999999997E-2</v>
      </c>
      <c r="BJ91">
        <v>7.6037999999999994E-2</v>
      </c>
      <c r="BK91">
        <v>0.11135100000000001</v>
      </c>
      <c r="BL91">
        <v>0.10534499999999999</v>
      </c>
      <c r="BM91">
        <v>0.119255</v>
      </c>
      <c r="BN91">
        <v>2.4851000000000002E-2</v>
      </c>
      <c r="BO91">
        <v>9.8659999999999998E-2</v>
      </c>
      <c r="BP91">
        <v>0.103404</v>
      </c>
      <c r="BQ91">
        <v>0.114231</v>
      </c>
      <c r="BR91">
        <v>6.8104999999999999E-2</v>
      </c>
      <c r="BS91">
        <v>0.13914699999999999</v>
      </c>
      <c r="BT91">
        <v>-13.927</v>
      </c>
      <c r="BU91">
        <v>-44.570999999999998</v>
      </c>
      <c r="BV91">
        <v>0.242394</v>
      </c>
      <c r="BW91">
        <v>88.799000000000007</v>
      </c>
      <c r="BX91">
        <v>-56.665999999999997</v>
      </c>
      <c r="BY91">
        <v>395.928</v>
      </c>
      <c r="BZ91">
        <v>19.1037</v>
      </c>
      <c r="CA91">
        <v>92.9238</v>
      </c>
      <c r="CB91">
        <v>-18.431999999999999</v>
      </c>
      <c r="CC91">
        <v>0.15601899999999999</v>
      </c>
      <c r="CD91">
        <v>-85.528999999999996</v>
      </c>
      <c r="CE91">
        <v>-101.02</v>
      </c>
      <c r="CF91">
        <v>-111.93</v>
      </c>
      <c r="CG91">
        <v>-25.042999999999999</v>
      </c>
      <c r="CH91">
        <v>-33.078000000000003</v>
      </c>
      <c r="CI91">
        <v>-30.745999999999999</v>
      </c>
      <c r="CJ91">
        <v>-90.102000000000004</v>
      </c>
      <c r="CK91">
        <v>-34.036999999999999</v>
      </c>
      <c r="CL91">
        <v>-24.981999999999999</v>
      </c>
      <c r="CM91">
        <v>-37.595999999999997</v>
      </c>
      <c r="CN91">
        <v>-42.79</v>
      </c>
      <c r="CO91">
        <v>-41.768000000000001</v>
      </c>
      <c r="CP91">
        <v>9516</v>
      </c>
      <c r="CQ91">
        <v>31050</v>
      </c>
      <c r="CR91">
        <v>0.94660999999999995</v>
      </c>
      <c r="CS91">
        <v>1.6087</v>
      </c>
      <c r="CT91">
        <v>152.82499999999999</v>
      </c>
      <c r="CU91">
        <v>0.204705</v>
      </c>
      <c r="CV91">
        <v>0.16464000000000001</v>
      </c>
      <c r="CW91">
        <v>0.19447999999999999</v>
      </c>
      <c r="CX91">
        <v>0.39564700000000003</v>
      </c>
      <c r="CY91">
        <v>4.7151399999999999</v>
      </c>
      <c r="CZ91">
        <v>4.1770500000000004</v>
      </c>
      <c r="DA91">
        <v>263.80399999999997</v>
      </c>
      <c r="DB91">
        <v>0.99169200000000002</v>
      </c>
      <c r="DC91">
        <v>0.60767599999999999</v>
      </c>
      <c r="DD91">
        <v>0.76253000000000004</v>
      </c>
      <c r="DE91">
        <v>1.44922</v>
      </c>
      <c r="DF91">
        <v>1.7723599999999999</v>
      </c>
      <c r="DG91">
        <v>2.6233200000000001</v>
      </c>
      <c r="DH91">
        <v>3.1123500000000002</v>
      </c>
      <c r="DI91">
        <v>3.19713</v>
      </c>
      <c r="DJ91">
        <v>3.5880700000000001</v>
      </c>
      <c r="DK91">
        <v>4.6148699999999998</v>
      </c>
      <c r="DL91">
        <v>4.9065000000000003</v>
      </c>
      <c r="DM91">
        <v>5.5516699999999997</v>
      </c>
      <c r="DN91">
        <v>1.1594800000000001</v>
      </c>
      <c r="DO91">
        <v>1.7270799999999999</v>
      </c>
      <c r="DP91">
        <v>3.7061000000000002</v>
      </c>
      <c r="DQ91">
        <v>0.18706900000000001</v>
      </c>
      <c r="DR91">
        <v>0.19097</v>
      </c>
      <c r="DS91">
        <v>0.18995600000000001</v>
      </c>
      <c r="DT91">
        <v>0.28740500000000002</v>
      </c>
      <c r="DU91">
        <v>3.8406400000000001</v>
      </c>
      <c r="DV91">
        <v>4.6425400000000003</v>
      </c>
      <c r="DW91">
        <v>2.2368800000000002</v>
      </c>
      <c r="DX91">
        <v>0.83538100000000004</v>
      </c>
      <c r="DY91">
        <v>0.63961599999999996</v>
      </c>
      <c r="DZ91">
        <v>0.80207300000000004</v>
      </c>
      <c r="EA91">
        <v>1.65239</v>
      </c>
      <c r="EB91">
        <v>1.94065</v>
      </c>
      <c r="EC91">
        <v>2.84301</v>
      </c>
      <c r="ED91">
        <v>3.2111000000000001</v>
      </c>
      <c r="EE91">
        <v>3.4153899999999999</v>
      </c>
      <c r="EF91">
        <v>3.90462</v>
      </c>
      <c r="EG91">
        <v>4.8513000000000002</v>
      </c>
      <c r="EH91">
        <v>5.1203000000000003</v>
      </c>
      <c r="EI91">
        <v>5.7845500000000003</v>
      </c>
      <c r="EJ91">
        <v>-1.14E-3</v>
      </c>
      <c r="EK91">
        <v>-7.1000000000000002E-4</v>
      </c>
      <c r="EL91">
        <v>0.38587700000000003</v>
      </c>
      <c r="EM91">
        <v>3.0299999999999999E-4</v>
      </c>
      <c r="EN91">
        <v>-2.9E-4</v>
      </c>
      <c r="EO91">
        <v>7.4999999999999993E-5</v>
      </c>
      <c r="EP91">
        <v>2.081E-3</v>
      </c>
      <c r="EQ91">
        <v>5.6400000000000005E-4</v>
      </c>
      <c r="ER91">
        <v>-5.5999999999999995E-4</v>
      </c>
      <c r="ES91">
        <v>1.0034400000000001</v>
      </c>
      <c r="ET91">
        <v>-2.3000000000000001E-4</v>
      </c>
      <c r="EU91">
        <v>-4.6999999999999999E-4</v>
      </c>
      <c r="EV91">
        <v>-5.1999999999999995E-4</v>
      </c>
      <c r="EW91">
        <v>-3.49E-3</v>
      </c>
      <c r="EX91">
        <v>-2.5100000000000001E-3</v>
      </c>
      <c r="EY91">
        <v>-3.0599999999999998E-3</v>
      </c>
      <c r="EZ91">
        <v>-2.1000000000000001E-4</v>
      </c>
      <c r="FA91">
        <v>-2.2899999999999999E-3</v>
      </c>
      <c r="FB91">
        <v>-3.2299999999999998E-3</v>
      </c>
      <c r="FC91">
        <v>-2.3600000000000001E-3</v>
      </c>
      <c r="FD91">
        <v>-1.2099999999999999E-3</v>
      </c>
      <c r="FE91">
        <v>-2.5899999999999999E-3</v>
      </c>
      <c r="FF91">
        <v>41372.965717592597</v>
      </c>
      <c r="FG91">
        <v>0.94550000000000001</v>
      </c>
      <c r="FH91">
        <v>0.80830000000000002</v>
      </c>
      <c r="FI91">
        <v>0.78869999999999996</v>
      </c>
      <c r="FJ91">
        <v>0.9677</v>
      </c>
      <c r="FK91">
        <v>0.95740000000000003</v>
      </c>
      <c r="FL91">
        <v>0.81679999999999997</v>
      </c>
      <c r="FM91">
        <v>0.79549999999999998</v>
      </c>
      <c r="FN91">
        <v>0.81840000000000002</v>
      </c>
      <c r="FO91">
        <v>0.79620000000000002</v>
      </c>
      <c r="FP91">
        <v>1.1314</v>
      </c>
      <c r="FQ91">
        <v>1.1011</v>
      </c>
      <c r="FR91">
        <v>1.0522</v>
      </c>
      <c r="FS91">
        <v>1.0464</v>
      </c>
      <c r="FT91">
        <v>1.0406</v>
      </c>
      <c r="FU91">
        <v>1.0516000000000001</v>
      </c>
      <c r="FV91">
        <v>1.0699000000000001</v>
      </c>
      <c r="FW91">
        <v>0.84770000000000001</v>
      </c>
      <c r="FX91">
        <v>1.0691999999999999</v>
      </c>
      <c r="FY91">
        <v>1.0945</v>
      </c>
      <c r="FZ91">
        <v>1.1084000000000001</v>
      </c>
      <c r="GA91">
        <v>1.1292</v>
      </c>
      <c r="GB91">
        <v>1.1204000000000001</v>
      </c>
      <c r="GC91">
        <v>1.8364</v>
      </c>
      <c r="GD91">
        <v>1.9347000000000001</v>
      </c>
      <c r="GE91">
        <v>1.6254</v>
      </c>
      <c r="GF91">
        <v>1.3233999999999999</v>
      </c>
      <c r="GG91">
        <v>1.3469</v>
      </c>
      <c r="GH91">
        <v>1.5081</v>
      </c>
      <c r="GI91">
        <v>1.3492</v>
      </c>
      <c r="GJ91">
        <v>1.1192</v>
      </c>
      <c r="GK91">
        <v>1.3588</v>
      </c>
      <c r="GL91">
        <v>0.94089999999999996</v>
      </c>
      <c r="GM91">
        <v>1.0342</v>
      </c>
      <c r="GN91">
        <v>1.1387</v>
      </c>
      <c r="GO91">
        <v>1.1231</v>
      </c>
      <c r="GP91">
        <v>1.0919000000000001</v>
      </c>
      <c r="GQ91">
        <v>1.0785</v>
      </c>
      <c r="GR91">
        <v>1.0548999999999999</v>
      </c>
      <c r="GS91">
        <v>1.0878000000000001</v>
      </c>
      <c r="GT91">
        <v>1.0568</v>
      </c>
      <c r="GU91">
        <v>1.0431999999999999</v>
      </c>
      <c r="GV91">
        <v>1.0297000000000001</v>
      </c>
      <c r="GW91">
        <v>1.0164</v>
      </c>
      <c r="GX91">
        <v>1.0198</v>
      </c>
      <c r="GY91">
        <v>0.98370000000000002</v>
      </c>
      <c r="GZ91">
        <v>0.99560000000000004</v>
      </c>
      <c r="HA91">
        <v>0.99809999999999999</v>
      </c>
      <c r="HB91">
        <v>0.94389999999999996</v>
      </c>
      <c r="HC91">
        <v>0.93140000000000001</v>
      </c>
      <c r="HD91">
        <v>0.99660000000000004</v>
      </c>
      <c r="HE91">
        <v>0.99399999999999999</v>
      </c>
      <c r="HF91">
        <v>1</v>
      </c>
      <c r="HG91">
        <v>1</v>
      </c>
      <c r="HH91">
        <v>1</v>
      </c>
      <c r="HI91">
        <v>0.98850000000000005</v>
      </c>
      <c r="HJ91">
        <v>1</v>
      </c>
      <c r="HK91">
        <v>1</v>
      </c>
      <c r="HL91">
        <v>1</v>
      </c>
      <c r="HM91">
        <v>1</v>
      </c>
      <c r="HN91">
        <v>1</v>
      </c>
      <c r="HO91">
        <v>1</v>
      </c>
      <c r="HP91">
        <v>1</v>
      </c>
      <c r="HQ91">
        <v>1</v>
      </c>
      <c r="HR91">
        <v>1</v>
      </c>
      <c r="HS91">
        <v>1</v>
      </c>
      <c r="HT91">
        <v>1</v>
      </c>
      <c r="HU91">
        <v>1.7081</v>
      </c>
      <c r="HV91">
        <v>1.5569999999999999</v>
      </c>
      <c r="HW91">
        <v>1.2794000000000001</v>
      </c>
      <c r="HX91">
        <v>1.2088000000000001</v>
      </c>
      <c r="HY91">
        <v>1.2010000000000001</v>
      </c>
      <c r="HZ91">
        <v>1.2275</v>
      </c>
      <c r="IA91">
        <v>1.0668</v>
      </c>
      <c r="IB91">
        <v>0.91590000000000005</v>
      </c>
      <c r="IC91">
        <v>1.0819000000000001</v>
      </c>
      <c r="ID91">
        <v>1.0645</v>
      </c>
      <c r="IE91">
        <v>1.1256999999999999</v>
      </c>
      <c r="IF91">
        <v>1.1980999999999999</v>
      </c>
      <c r="IG91">
        <v>1.1752</v>
      </c>
      <c r="IH91">
        <v>1.1363000000000001</v>
      </c>
      <c r="II91">
        <v>1.1341000000000001</v>
      </c>
      <c r="IJ91">
        <v>1.1287</v>
      </c>
      <c r="IK91">
        <v>0.92210000000000003</v>
      </c>
      <c r="IL91">
        <v>1.1297999999999999</v>
      </c>
      <c r="IM91">
        <v>1.1416999999999999</v>
      </c>
      <c r="IN91">
        <v>1.1414</v>
      </c>
      <c r="IO91">
        <v>1.1476999999999999</v>
      </c>
      <c r="IP91">
        <v>1.1425000000000001</v>
      </c>
      <c r="IQ91">
        <v>3748.8589999999999</v>
      </c>
      <c r="IR91">
        <v>2908.6990000000001</v>
      </c>
      <c r="IS91">
        <v>2094.402</v>
      </c>
      <c r="IT91">
        <v>1932.319</v>
      </c>
      <c r="IU91">
        <v>1946.7349999999999</v>
      </c>
      <c r="IV91">
        <v>1762.152</v>
      </c>
      <c r="IW91">
        <v>1294.364</v>
      </c>
      <c r="IX91">
        <v>551.33270000000005</v>
      </c>
      <c r="IY91">
        <v>1296.096</v>
      </c>
      <c r="IZ91">
        <v>707.61789999999996</v>
      </c>
      <c r="JA91">
        <v>1251.79</v>
      </c>
      <c r="JB91">
        <v>877.96749999999997</v>
      </c>
      <c r="JC91">
        <v>799.42579999999998</v>
      </c>
      <c r="JD91">
        <v>610.35149999999999</v>
      </c>
      <c r="JE91">
        <v>553.85389999999995</v>
      </c>
      <c r="JF91">
        <v>452.9239</v>
      </c>
      <c r="JG91">
        <v>418.35399999999998</v>
      </c>
      <c r="JH91">
        <v>409.11989999999997</v>
      </c>
      <c r="JI91">
        <v>370.16699999999997</v>
      </c>
      <c r="JJ91">
        <v>305.37509999999997</v>
      </c>
      <c r="JK91">
        <v>287.1671</v>
      </c>
      <c r="JL91">
        <v>250.74930000000001</v>
      </c>
    </row>
    <row r="92" spans="1:280" x14ac:dyDescent="0.2">
      <c r="A92" t="s">
        <v>314</v>
      </c>
      <c r="B92">
        <v>0</v>
      </c>
      <c r="C92">
        <v>0</v>
      </c>
      <c r="D92">
        <v>9.2008899999999993</v>
      </c>
      <c r="E92">
        <v>7.345E-3</v>
      </c>
      <c r="F92">
        <v>0</v>
      </c>
      <c r="G92">
        <v>0</v>
      </c>
      <c r="H92">
        <v>1.5247999999999999E-2</v>
      </c>
      <c r="I92">
        <v>1.7619999999999999E-3</v>
      </c>
      <c r="J92">
        <v>0</v>
      </c>
      <c r="K92">
        <v>71.5214</v>
      </c>
      <c r="L92">
        <v>1.5767E-2</v>
      </c>
      <c r="M92">
        <v>0</v>
      </c>
      <c r="N92">
        <v>0</v>
      </c>
      <c r="O92">
        <v>0</v>
      </c>
      <c r="P92">
        <v>0</v>
      </c>
      <c r="Q92">
        <v>0</v>
      </c>
      <c r="R92">
        <v>0</v>
      </c>
      <c r="S92">
        <v>0</v>
      </c>
      <c r="T92">
        <v>0</v>
      </c>
      <c r="U92">
        <v>0</v>
      </c>
      <c r="V92">
        <v>0</v>
      </c>
      <c r="W92">
        <v>0</v>
      </c>
      <c r="X92">
        <v>20.372299999999999</v>
      </c>
      <c r="Y92">
        <v>101.13500000000001</v>
      </c>
      <c r="Z92">
        <v>0</v>
      </c>
      <c r="AA92">
        <v>0</v>
      </c>
      <c r="AB92">
        <v>19.684000000000001</v>
      </c>
      <c r="AC92">
        <v>8.6859999999999993E-3</v>
      </c>
      <c r="AD92">
        <v>0</v>
      </c>
      <c r="AE92">
        <v>0</v>
      </c>
      <c r="AF92">
        <v>3.8073999999999997E-2</v>
      </c>
      <c r="AG92">
        <v>2.1229999999999999E-3</v>
      </c>
      <c r="AH92">
        <v>0</v>
      </c>
      <c r="AI92">
        <v>81.384799999999998</v>
      </c>
      <c r="AJ92">
        <v>1.6985E-2</v>
      </c>
      <c r="AK92">
        <v>0</v>
      </c>
      <c r="AL92">
        <v>0</v>
      </c>
      <c r="AM92">
        <v>0</v>
      </c>
      <c r="AN92">
        <v>0</v>
      </c>
      <c r="AO92">
        <v>0</v>
      </c>
      <c r="AP92">
        <v>0</v>
      </c>
      <c r="AQ92">
        <v>0</v>
      </c>
      <c r="AR92">
        <v>0</v>
      </c>
      <c r="AS92">
        <v>0</v>
      </c>
      <c r="AT92">
        <v>0</v>
      </c>
      <c r="AU92">
        <v>0</v>
      </c>
      <c r="AV92">
        <v>0</v>
      </c>
      <c r="AW92">
        <v>101.13500000000001</v>
      </c>
      <c r="AX92">
        <v>1.6916E-2</v>
      </c>
      <c r="AY92">
        <v>8.2740000000000001E-3</v>
      </c>
      <c r="AZ92">
        <v>1.0410000000000001E-2</v>
      </c>
      <c r="BA92">
        <v>2.9167999999999999E-2</v>
      </c>
      <c r="BB92">
        <v>3.2513E-2</v>
      </c>
      <c r="BC92">
        <v>1.1983000000000001E-2</v>
      </c>
      <c r="BD92">
        <v>1.0706E-2</v>
      </c>
      <c r="BE92">
        <v>8.9180000000000006E-3</v>
      </c>
      <c r="BF92">
        <v>8.6169999999999997E-3</v>
      </c>
      <c r="BG92">
        <v>3.0928000000000001E-2</v>
      </c>
      <c r="BH92">
        <v>3.3550000000000003E-2</v>
      </c>
      <c r="BI92">
        <v>6.3102000000000005E-2</v>
      </c>
      <c r="BJ92">
        <v>7.6046000000000002E-2</v>
      </c>
      <c r="BK92">
        <v>0.111361</v>
      </c>
      <c r="BL92">
        <v>0.105352</v>
      </c>
      <c r="BM92">
        <v>0.11926100000000001</v>
      </c>
      <c r="BN92">
        <v>2.4851999999999999E-2</v>
      </c>
      <c r="BO92">
        <v>9.8664000000000002E-2</v>
      </c>
      <c r="BP92">
        <v>0.103406</v>
      </c>
      <c r="BQ92">
        <v>0.11423</v>
      </c>
      <c r="BR92">
        <v>6.8102999999999997E-2</v>
      </c>
      <c r="BS92">
        <v>0.13914099999999999</v>
      </c>
      <c r="BT92">
        <v>-14.561999999999999</v>
      </c>
      <c r="BU92">
        <v>-49.329000000000001</v>
      </c>
      <c r="BV92">
        <v>0.24377599999999999</v>
      </c>
      <c r="BW92">
        <v>189.24</v>
      </c>
      <c r="BX92">
        <v>-36.375999999999998</v>
      </c>
      <c r="BY92">
        <v>-111.6</v>
      </c>
      <c r="BZ92">
        <v>34.707999999999998</v>
      </c>
      <c r="CA92">
        <v>239.22399999999999</v>
      </c>
      <c r="CB92">
        <v>-15.409000000000001</v>
      </c>
      <c r="CC92">
        <v>0.156587</v>
      </c>
      <c r="CD92">
        <v>101.268</v>
      </c>
      <c r="CE92">
        <v>-111.34</v>
      </c>
      <c r="CF92">
        <v>-48.3</v>
      </c>
      <c r="CG92">
        <v>-30.213999999999999</v>
      </c>
      <c r="CH92">
        <v>-46.496000000000002</v>
      </c>
      <c r="CI92">
        <v>-28.872</v>
      </c>
      <c r="CJ92">
        <v>-64.447999999999993</v>
      </c>
      <c r="CK92">
        <v>-26.456</v>
      </c>
      <c r="CL92">
        <v>-21.257000000000001</v>
      </c>
      <c r="CM92">
        <v>-35.683</v>
      </c>
      <c r="CN92">
        <v>-43.601999999999997</v>
      </c>
      <c r="CO92">
        <v>-44.665999999999997</v>
      </c>
      <c r="CP92">
        <v>9367</v>
      </c>
      <c r="CQ92">
        <v>31366</v>
      </c>
      <c r="CR92">
        <v>0.95575699999999997</v>
      </c>
      <c r="CS92">
        <v>1.62033</v>
      </c>
      <c r="CT92">
        <v>151.214</v>
      </c>
      <c r="CU92">
        <v>0.19530700000000001</v>
      </c>
      <c r="CV92">
        <v>0.150862</v>
      </c>
      <c r="CW92">
        <v>0.17444100000000001</v>
      </c>
      <c r="CX92">
        <v>0.34492400000000001</v>
      </c>
      <c r="CY92">
        <v>4.6472899999999999</v>
      </c>
      <c r="CZ92">
        <v>4.09084</v>
      </c>
      <c r="DA92">
        <v>261.935</v>
      </c>
      <c r="DB92">
        <v>1.06053</v>
      </c>
      <c r="DC92">
        <v>0.61099199999999998</v>
      </c>
      <c r="DD92">
        <v>0.71241500000000002</v>
      </c>
      <c r="DE92">
        <v>1.4842299999999999</v>
      </c>
      <c r="DF92">
        <v>1.82155</v>
      </c>
      <c r="DG92">
        <v>2.6115300000000001</v>
      </c>
      <c r="DH92">
        <v>3.0758999999999999</v>
      </c>
      <c r="DI92">
        <v>3.1385399999999999</v>
      </c>
      <c r="DJ92">
        <v>3.5369799999999998</v>
      </c>
      <c r="DK92">
        <v>4.6063400000000003</v>
      </c>
      <c r="DL92">
        <v>4.9146700000000001</v>
      </c>
      <c r="DM92">
        <v>5.57151</v>
      </c>
      <c r="DN92">
        <v>1.15981</v>
      </c>
      <c r="DO92">
        <v>1.7274799999999999</v>
      </c>
      <c r="DP92">
        <v>3.7077100000000001</v>
      </c>
      <c r="DQ92">
        <v>0.18713099999999999</v>
      </c>
      <c r="DR92">
        <v>0.191082</v>
      </c>
      <c r="DS92">
        <v>0.19006999999999999</v>
      </c>
      <c r="DT92">
        <v>0.28759400000000002</v>
      </c>
      <c r="DU92">
        <v>3.84341</v>
      </c>
      <c r="DV92">
        <v>4.6449800000000003</v>
      </c>
      <c r="DW92">
        <v>2.2385100000000002</v>
      </c>
      <c r="DX92">
        <v>0.83596700000000002</v>
      </c>
      <c r="DY92">
        <v>0.640015</v>
      </c>
      <c r="DZ92">
        <v>0.80258200000000002</v>
      </c>
      <c r="EA92">
        <v>1.65361</v>
      </c>
      <c r="EB92">
        <v>1.9420900000000001</v>
      </c>
      <c r="EC92">
        <v>2.8452700000000002</v>
      </c>
      <c r="ED92">
        <v>3.2135899999999999</v>
      </c>
      <c r="EE92">
        <v>3.4181599999999999</v>
      </c>
      <c r="EF92">
        <v>3.90781</v>
      </c>
      <c r="EG92">
        <v>4.8553800000000003</v>
      </c>
      <c r="EH92">
        <v>5.1246099999999997</v>
      </c>
      <c r="EI92">
        <v>5.7895200000000004</v>
      </c>
      <c r="EJ92">
        <v>-1.09E-3</v>
      </c>
      <c r="EK92">
        <v>-6.4000000000000005E-4</v>
      </c>
      <c r="EL92">
        <v>0.38170399999999999</v>
      </c>
      <c r="EM92">
        <v>1.4100000000000001E-4</v>
      </c>
      <c r="EN92">
        <v>-4.4000000000000002E-4</v>
      </c>
      <c r="EO92">
        <v>-2.5999999999999998E-4</v>
      </c>
      <c r="EP92">
        <v>1.1019999999999999E-3</v>
      </c>
      <c r="EQ92">
        <v>2.1800000000000001E-4</v>
      </c>
      <c r="ER92">
        <v>-6.7000000000000002E-4</v>
      </c>
      <c r="ES92">
        <v>0.99626300000000001</v>
      </c>
      <c r="ET92">
        <v>2.0000000000000001E-4</v>
      </c>
      <c r="EU92">
        <v>-4.2999999999999999E-4</v>
      </c>
      <c r="EV92">
        <v>-1.1999999999999999E-3</v>
      </c>
      <c r="EW92">
        <v>-2.9099999999999998E-3</v>
      </c>
      <c r="EX92">
        <v>-1.7899999999999999E-3</v>
      </c>
      <c r="EY92">
        <v>-3.2599999999999999E-3</v>
      </c>
      <c r="EZ92">
        <v>-2.9999999999999997E-4</v>
      </c>
      <c r="FA92">
        <v>-2.9299999999999999E-3</v>
      </c>
      <c r="FB92">
        <v>-3.79E-3</v>
      </c>
      <c r="FC92">
        <v>-2.49E-3</v>
      </c>
      <c r="FD92">
        <v>-1.1800000000000001E-3</v>
      </c>
      <c r="FE92">
        <v>-2.4199999999999998E-3</v>
      </c>
      <c r="FF92">
        <v>41372.9687037037</v>
      </c>
      <c r="FG92">
        <v>0.94520000000000004</v>
      </c>
      <c r="FH92">
        <v>0.80810000000000004</v>
      </c>
      <c r="FI92">
        <v>0.78839999999999999</v>
      </c>
      <c r="FJ92">
        <v>0.96740000000000004</v>
      </c>
      <c r="FK92">
        <v>0.95709999999999995</v>
      </c>
      <c r="FL92">
        <v>0.8165</v>
      </c>
      <c r="FM92">
        <v>0.79530000000000001</v>
      </c>
      <c r="FN92">
        <v>0.81810000000000005</v>
      </c>
      <c r="FO92">
        <v>0.79600000000000004</v>
      </c>
      <c r="FP92">
        <v>1.1311</v>
      </c>
      <c r="FQ92">
        <v>1.1008</v>
      </c>
      <c r="FR92">
        <v>1.0518000000000001</v>
      </c>
      <c r="FS92">
        <v>1.046</v>
      </c>
      <c r="FT92">
        <v>1.0402</v>
      </c>
      <c r="FU92">
        <v>1.0510999999999999</v>
      </c>
      <c r="FV92">
        <v>1.0693999999999999</v>
      </c>
      <c r="FW92">
        <v>0.84730000000000005</v>
      </c>
      <c r="FX92">
        <v>1.0687</v>
      </c>
      <c r="FY92">
        <v>1.0939000000000001</v>
      </c>
      <c r="FZ92">
        <v>1.1079000000000001</v>
      </c>
      <c r="GA92">
        <v>1.1286</v>
      </c>
      <c r="GB92">
        <v>1.1197999999999999</v>
      </c>
      <c r="GC92">
        <v>1.8372999999999999</v>
      </c>
      <c r="GD92">
        <v>1.9356</v>
      </c>
      <c r="GE92">
        <v>1.6261000000000001</v>
      </c>
      <c r="GF92">
        <v>1.3239000000000001</v>
      </c>
      <c r="GG92">
        <v>1.3472</v>
      </c>
      <c r="GH92">
        <v>1.5083</v>
      </c>
      <c r="GI92">
        <v>1.3492999999999999</v>
      </c>
      <c r="GJ92">
        <v>1.1193</v>
      </c>
      <c r="GK92">
        <v>1.3592</v>
      </c>
      <c r="GL92">
        <v>0.94099999999999995</v>
      </c>
      <c r="GM92">
        <v>1.0343</v>
      </c>
      <c r="GN92">
        <v>1.139</v>
      </c>
      <c r="GO92">
        <v>1.1233</v>
      </c>
      <c r="GP92">
        <v>1.0921000000000001</v>
      </c>
      <c r="GQ92">
        <v>1.0786</v>
      </c>
      <c r="GR92">
        <v>1.0549999999999999</v>
      </c>
      <c r="GS92">
        <v>1.0880000000000001</v>
      </c>
      <c r="GT92">
        <v>1.0569</v>
      </c>
      <c r="GU92">
        <v>1.0432999999999999</v>
      </c>
      <c r="GV92">
        <v>1.0298</v>
      </c>
      <c r="GW92">
        <v>1.0165</v>
      </c>
      <c r="GX92">
        <v>1.0198</v>
      </c>
      <c r="GY92">
        <v>0.98370000000000002</v>
      </c>
      <c r="GZ92">
        <v>0.99560000000000004</v>
      </c>
      <c r="HA92">
        <v>0.99809999999999999</v>
      </c>
      <c r="HB92">
        <v>0.94389999999999996</v>
      </c>
      <c r="HC92">
        <v>0.93130000000000002</v>
      </c>
      <c r="HD92">
        <v>0.99660000000000004</v>
      </c>
      <c r="HE92">
        <v>0.99399999999999999</v>
      </c>
      <c r="HF92">
        <v>1</v>
      </c>
      <c r="HG92">
        <v>1</v>
      </c>
      <c r="HH92">
        <v>1</v>
      </c>
      <c r="HI92">
        <v>0.98850000000000005</v>
      </c>
      <c r="HJ92">
        <v>1</v>
      </c>
      <c r="HK92">
        <v>1</v>
      </c>
      <c r="HL92">
        <v>1</v>
      </c>
      <c r="HM92">
        <v>1</v>
      </c>
      <c r="HN92">
        <v>1</v>
      </c>
      <c r="HO92">
        <v>1</v>
      </c>
      <c r="HP92">
        <v>1</v>
      </c>
      <c r="HQ92">
        <v>1</v>
      </c>
      <c r="HR92">
        <v>1</v>
      </c>
      <c r="HS92">
        <v>1</v>
      </c>
      <c r="HT92">
        <v>1</v>
      </c>
      <c r="HU92">
        <v>1.7084999999999999</v>
      </c>
      <c r="HV92">
        <v>1.5572999999999999</v>
      </c>
      <c r="HW92">
        <v>1.2796000000000001</v>
      </c>
      <c r="HX92">
        <v>1.2088000000000001</v>
      </c>
      <c r="HY92">
        <v>1.2009000000000001</v>
      </c>
      <c r="HZ92">
        <v>1.2273000000000001</v>
      </c>
      <c r="IA92">
        <v>1.0666</v>
      </c>
      <c r="IB92">
        <v>0.91569999999999996</v>
      </c>
      <c r="IC92">
        <v>1.0819000000000001</v>
      </c>
      <c r="ID92">
        <v>1.0643</v>
      </c>
      <c r="IE92">
        <v>1.1254999999999999</v>
      </c>
      <c r="IF92">
        <v>1.1979</v>
      </c>
      <c r="IG92">
        <v>1.1749000000000001</v>
      </c>
      <c r="IH92">
        <v>1.1359999999999999</v>
      </c>
      <c r="II92">
        <v>1.1337999999999999</v>
      </c>
      <c r="IJ92">
        <v>1.1283000000000001</v>
      </c>
      <c r="IK92">
        <v>0.92179999999999995</v>
      </c>
      <c r="IL92">
        <v>1.1294999999999999</v>
      </c>
      <c r="IM92">
        <v>1.1413</v>
      </c>
      <c r="IN92">
        <v>1.1409</v>
      </c>
      <c r="IO92">
        <v>1.1472</v>
      </c>
      <c r="IP92">
        <v>1.1419999999999999</v>
      </c>
      <c r="IQ92">
        <v>3719.74</v>
      </c>
      <c r="IR92">
        <v>2886.299</v>
      </c>
      <c r="IS92">
        <v>2078.3679999999999</v>
      </c>
      <c r="IT92">
        <v>1917.5450000000001</v>
      </c>
      <c r="IU92">
        <v>1931.088</v>
      </c>
      <c r="IV92">
        <v>1747.768</v>
      </c>
      <c r="IW92">
        <v>1283.787</v>
      </c>
      <c r="IX92">
        <v>546.99400000000003</v>
      </c>
      <c r="IY92">
        <v>1286.3320000000001</v>
      </c>
      <c r="IZ92">
        <v>701.97339999999997</v>
      </c>
      <c r="JA92">
        <v>1241.567</v>
      </c>
      <c r="JB92">
        <v>871.40170000000001</v>
      </c>
      <c r="JC92">
        <v>793.45</v>
      </c>
      <c r="JD92">
        <v>605.79859999999996</v>
      </c>
      <c r="JE92">
        <v>549.7242</v>
      </c>
      <c r="JF92">
        <v>449.5498</v>
      </c>
      <c r="JG92">
        <v>415.23849999999999</v>
      </c>
      <c r="JH92">
        <v>406.07339999999999</v>
      </c>
      <c r="JI92">
        <v>367.4117</v>
      </c>
      <c r="JJ92">
        <v>303.10390000000001</v>
      </c>
      <c r="JK92">
        <v>285.03179999999998</v>
      </c>
      <c r="JL92">
        <v>248.88579999999999</v>
      </c>
    </row>
    <row r="93" spans="1:280" x14ac:dyDescent="0.2">
      <c r="A93" t="s">
        <v>315</v>
      </c>
      <c r="B93">
        <v>0</v>
      </c>
      <c r="C93">
        <v>0</v>
      </c>
      <c r="D93">
        <v>10.216699999999999</v>
      </c>
      <c r="E93">
        <v>3.8890000000000001E-2</v>
      </c>
      <c r="F93">
        <v>0</v>
      </c>
      <c r="G93">
        <v>6.1590000000000004E-3</v>
      </c>
      <c r="H93">
        <v>3.2273000000000003E-2</v>
      </c>
      <c r="I93">
        <v>0</v>
      </c>
      <c r="J93">
        <v>0</v>
      </c>
      <c r="K93">
        <v>0</v>
      </c>
      <c r="L93">
        <v>74.555400000000006</v>
      </c>
      <c r="M93">
        <v>0</v>
      </c>
      <c r="N93">
        <v>0</v>
      </c>
      <c r="O93">
        <v>0</v>
      </c>
      <c r="P93">
        <v>0</v>
      </c>
      <c r="Q93">
        <v>0</v>
      </c>
      <c r="R93">
        <v>1.1533E-2</v>
      </c>
      <c r="S93">
        <v>0</v>
      </c>
      <c r="T93">
        <v>3.6303000000000002E-2</v>
      </c>
      <c r="U93">
        <v>0</v>
      </c>
      <c r="V93">
        <v>7.2589999999999998E-3</v>
      </c>
      <c r="W93">
        <v>0</v>
      </c>
      <c r="X93">
        <v>17.4847</v>
      </c>
      <c r="Y93">
        <v>102.389</v>
      </c>
      <c r="Z93">
        <v>0</v>
      </c>
      <c r="AA93">
        <v>0</v>
      </c>
      <c r="AB93">
        <v>21.857099999999999</v>
      </c>
      <c r="AC93">
        <v>4.5990999999999997E-2</v>
      </c>
      <c r="AD93">
        <v>0</v>
      </c>
      <c r="AE93">
        <v>1.4112E-2</v>
      </c>
      <c r="AF93">
        <v>8.0585000000000004E-2</v>
      </c>
      <c r="AG93">
        <v>0</v>
      </c>
      <c r="AH93">
        <v>0</v>
      </c>
      <c r="AI93">
        <v>0</v>
      </c>
      <c r="AJ93">
        <v>80.312899999999999</v>
      </c>
      <c r="AK93">
        <v>0</v>
      </c>
      <c r="AL93">
        <v>0</v>
      </c>
      <c r="AM93">
        <v>0</v>
      </c>
      <c r="AN93">
        <v>0</v>
      </c>
      <c r="AO93">
        <v>0</v>
      </c>
      <c r="AP93">
        <v>1.4836999999999999E-2</v>
      </c>
      <c r="AQ93">
        <v>0</v>
      </c>
      <c r="AR93">
        <v>4.1843999999999999E-2</v>
      </c>
      <c r="AS93">
        <v>0</v>
      </c>
      <c r="AT93">
        <v>8.2660000000000008E-3</v>
      </c>
      <c r="AU93">
        <v>0</v>
      </c>
      <c r="AV93">
        <v>1.3575E-2</v>
      </c>
      <c r="AW93">
        <v>102.389</v>
      </c>
      <c r="AX93">
        <v>1.5147000000000001E-2</v>
      </c>
      <c r="AY93">
        <v>7.5139999999999998E-3</v>
      </c>
      <c r="AZ93">
        <v>9.5359999999999993E-3</v>
      </c>
      <c r="BA93">
        <v>2.4899000000000001E-2</v>
      </c>
      <c r="BB93">
        <v>2.7607E-2</v>
      </c>
      <c r="BC93">
        <v>1.1155E-2</v>
      </c>
      <c r="BD93">
        <v>1.018E-2</v>
      </c>
      <c r="BE93">
        <v>9.8820000000000002E-3</v>
      </c>
      <c r="BF93">
        <v>8.3700000000000007E-3</v>
      </c>
      <c r="BG93">
        <v>3.4328999999999998E-2</v>
      </c>
      <c r="BH93">
        <v>3.2053999999999999E-2</v>
      </c>
      <c r="BI93">
        <v>6.0596999999999998E-2</v>
      </c>
      <c r="BJ93">
        <v>7.3166999999999996E-2</v>
      </c>
      <c r="BK93">
        <v>0.107089</v>
      </c>
      <c r="BL93">
        <v>0.10150099999999999</v>
      </c>
      <c r="BM93">
        <v>0.115134</v>
      </c>
      <c r="BN93">
        <v>2.3934E-2</v>
      </c>
      <c r="BO93">
        <v>9.5362000000000002E-2</v>
      </c>
      <c r="BP93">
        <v>0.10007199999999999</v>
      </c>
      <c r="BQ93">
        <v>0.110758</v>
      </c>
      <c r="BR93">
        <v>6.5238000000000004E-2</v>
      </c>
      <c r="BS93">
        <v>0.13513800000000001</v>
      </c>
      <c r="BT93">
        <v>-14.368</v>
      </c>
      <c r="BU93">
        <v>-93.95</v>
      </c>
      <c r="BV93">
        <v>0.217116</v>
      </c>
      <c r="BW93">
        <v>32.099499999999999</v>
      </c>
      <c r="BX93">
        <v>-62.753</v>
      </c>
      <c r="BY93">
        <v>87.653199999999998</v>
      </c>
      <c r="BZ93">
        <v>16.4224</v>
      </c>
      <c r="CA93">
        <v>-73.777000000000001</v>
      </c>
      <c r="CB93">
        <v>-69.882999999999996</v>
      </c>
      <c r="CC93">
        <v>-61.834000000000003</v>
      </c>
      <c r="CD93">
        <v>0.19835900000000001</v>
      </c>
      <c r="CE93">
        <v>-384.26</v>
      </c>
      <c r="CF93">
        <v>-51.264000000000003</v>
      </c>
      <c r="CG93">
        <v>-48.856000000000002</v>
      </c>
      <c r="CH93">
        <v>-74.289000000000001</v>
      </c>
      <c r="CI93">
        <v>-149.35</v>
      </c>
      <c r="CJ93">
        <v>98.538200000000003</v>
      </c>
      <c r="CK93">
        <v>-61.386000000000003</v>
      </c>
      <c r="CL93">
        <v>130.47300000000001</v>
      </c>
      <c r="CM93">
        <v>-69.034000000000006</v>
      </c>
      <c r="CN93">
        <v>424.11200000000002</v>
      </c>
      <c r="CO93">
        <v>-103.8</v>
      </c>
      <c r="CP93">
        <v>16927</v>
      </c>
      <c r="CQ93">
        <v>28071</v>
      </c>
      <c r="CR93">
        <v>1.0487</v>
      </c>
      <c r="CS93">
        <v>1.84877</v>
      </c>
      <c r="CT93">
        <v>188.643</v>
      </c>
      <c r="CU93">
        <v>0.25234099999999998</v>
      </c>
      <c r="CV93">
        <v>0.17469599999999999</v>
      </c>
      <c r="CW93">
        <v>0.21873699999999999</v>
      </c>
      <c r="CX93">
        <v>0.42203800000000002</v>
      </c>
      <c r="CY93">
        <v>2.7208299999999999</v>
      </c>
      <c r="CZ93">
        <v>4.3250999999999999</v>
      </c>
      <c r="DA93">
        <v>1.56877</v>
      </c>
      <c r="DB93">
        <v>161.66300000000001</v>
      </c>
      <c r="DC93">
        <v>0.61867000000000005</v>
      </c>
      <c r="DD93">
        <v>0.70008099999999995</v>
      </c>
      <c r="DE93">
        <v>1.50217</v>
      </c>
      <c r="DF93">
        <v>1.8078399999999999</v>
      </c>
      <c r="DG93">
        <v>2.6941000000000002</v>
      </c>
      <c r="DH93">
        <v>3.1857500000000001</v>
      </c>
      <c r="DI93">
        <v>3.1636099999999998</v>
      </c>
      <c r="DJ93">
        <v>3.8061500000000001</v>
      </c>
      <c r="DK93">
        <v>4.5089600000000001</v>
      </c>
      <c r="DL93">
        <v>4.9093</v>
      </c>
      <c r="DM93">
        <v>5.4191900000000004</v>
      </c>
      <c r="DN93">
        <v>1.2649900000000001</v>
      </c>
      <c r="DO93">
        <v>1.90838</v>
      </c>
      <c r="DP93">
        <v>3.95513</v>
      </c>
      <c r="DQ93">
        <v>0.19991700000000001</v>
      </c>
      <c r="DR93">
        <v>0.199075</v>
      </c>
      <c r="DS93">
        <v>0.19747000000000001</v>
      </c>
      <c r="DT93">
        <v>0.29317900000000002</v>
      </c>
      <c r="DU93">
        <v>2.8338800000000002</v>
      </c>
      <c r="DV93">
        <v>4.4475600000000002</v>
      </c>
      <c r="DW93">
        <v>1.6412800000000001</v>
      </c>
      <c r="DX93">
        <v>0.848306</v>
      </c>
      <c r="DY93">
        <v>0.62706300000000004</v>
      </c>
      <c r="DZ93">
        <v>0.78417999999999999</v>
      </c>
      <c r="EA93">
        <v>1.6064400000000001</v>
      </c>
      <c r="EB93">
        <v>1.88256</v>
      </c>
      <c r="EC93">
        <v>2.7391299999999998</v>
      </c>
      <c r="ED93">
        <v>3.0957499999999998</v>
      </c>
      <c r="EE93">
        <v>3.28234</v>
      </c>
      <c r="EF93">
        <v>3.7452899999999998</v>
      </c>
      <c r="EG93">
        <v>4.6354800000000003</v>
      </c>
      <c r="EH93">
        <v>4.8879799999999998</v>
      </c>
      <c r="EI93">
        <v>5.5095299999999998</v>
      </c>
      <c r="EJ93">
        <v>-1.16E-3</v>
      </c>
      <c r="EK93">
        <v>-3.6000000000000002E-4</v>
      </c>
      <c r="EL93">
        <v>0.47791699999999998</v>
      </c>
      <c r="EM93">
        <v>9.0200000000000002E-4</v>
      </c>
      <c r="EN93">
        <v>-2.7E-4</v>
      </c>
      <c r="EO93">
        <v>3.5399999999999999E-4</v>
      </c>
      <c r="EP93">
        <v>2.4780000000000002E-3</v>
      </c>
      <c r="EQ93">
        <v>-5.9999999999999995E-4</v>
      </c>
      <c r="ER93">
        <v>-1.4999999999999999E-4</v>
      </c>
      <c r="ES93">
        <v>-2.7999999999999998E-4</v>
      </c>
      <c r="ET93">
        <v>0.99880800000000003</v>
      </c>
      <c r="EU93">
        <v>-1.2E-4</v>
      </c>
      <c r="EV93">
        <v>-1.1100000000000001E-3</v>
      </c>
      <c r="EW93">
        <v>-1.7899999999999999E-3</v>
      </c>
      <c r="EX93">
        <v>-1.1100000000000001E-3</v>
      </c>
      <c r="EY93">
        <v>-6.3000000000000003E-4</v>
      </c>
      <c r="EZ93">
        <v>1.95E-4</v>
      </c>
      <c r="FA93">
        <v>-1.25E-3</v>
      </c>
      <c r="FB93">
        <v>6.2100000000000002E-4</v>
      </c>
      <c r="FC93">
        <v>-1.2600000000000001E-3</v>
      </c>
      <c r="FD93">
        <v>1.2E-4</v>
      </c>
      <c r="FE93">
        <v>-1.0200000000000001E-3</v>
      </c>
      <c r="FF93">
        <v>41372.971736111103</v>
      </c>
      <c r="FG93">
        <v>0.94899999999999995</v>
      </c>
      <c r="FH93">
        <v>0.81120000000000003</v>
      </c>
      <c r="FI93">
        <v>0.79149999999999998</v>
      </c>
      <c r="FJ93">
        <v>0.97109999999999996</v>
      </c>
      <c r="FK93">
        <v>0.96079999999999999</v>
      </c>
      <c r="FL93">
        <v>0.81969999999999998</v>
      </c>
      <c r="FM93">
        <v>0.7984</v>
      </c>
      <c r="FN93">
        <v>0.82169999999999999</v>
      </c>
      <c r="FO93">
        <v>0.79949999999999999</v>
      </c>
      <c r="FP93">
        <v>1.1357999999999999</v>
      </c>
      <c r="FQ93">
        <v>1.1051</v>
      </c>
      <c r="FR93">
        <v>1.0569999999999999</v>
      </c>
      <c r="FS93">
        <v>1.0512999999999999</v>
      </c>
      <c r="FT93">
        <v>1.0457000000000001</v>
      </c>
      <c r="FU93">
        <v>1.0568</v>
      </c>
      <c r="FV93">
        <v>1.0754999999999999</v>
      </c>
      <c r="FW93">
        <v>0.85199999999999998</v>
      </c>
      <c r="FX93">
        <v>1.0748</v>
      </c>
      <c r="FY93">
        <v>1.1004</v>
      </c>
      <c r="FZ93">
        <v>1.1147</v>
      </c>
      <c r="GA93">
        <v>1.1356999999999999</v>
      </c>
      <c r="GB93">
        <v>1.1269</v>
      </c>
      <c r="GC93">
        <v>1.5969</v>
      </c>
      <c r="GD93">
        <v>1.6697</v>
      </c>
      <c r="GE93">
        <v>1.4402999999999999</v>
      </c>
      <c r="GF93">
        <v>1.1806000000000001</v>
      </c>
      <c r="GG93">
        <v>1.2261</v>
      </c>
      <c r="GH93">
        <v>1.3814</v>
      </c>
      <c r="GI93">
        <v>1.258</v>
      </c>
      <c r="GJ93">
        <v>1.4379999999999999</v>
      </c>
      <c r="GK93">
        <v>1.3431</v>
      </c>
      <c r="GL93">
        <v>1.2144999999999999</v>
      </c>
      <c r="GM93">
        <v>0.96579999999999999</v>
      </c>
      <c r="GN93">
        <v>1.0993999999999999</v>
      </c>
      <c r="GO93">
        <v>1.0878000000000001</v>
      </c>
      <c r="GP93">
        <v>1.0597000000000001</v>
      </c>
      <c r="GQ93">
        <v>1.0497000000000001</v>
      </c>
      <c r="GR93">
        <v>1.0321</v>
      </c>
      <c r="GS93">
        <v>1.0657000000000001</v>
      </c>
      <c r="GT93">
        <v>1.0363</v>
      </c>
      <c r="GU93">
        <v>1.0251999999999999</v>
      </c>
      <c r="GV93">
        <v>1.0156000000000001</v>
      </c>
      <c r="GW93">
        <v>1.0036</v>
      </c>
      <c r="GX93">
        <v>1.0087999999999999</v>
      </c>
      <c r="GY93">
        <v>0.96650000000000003</v>
      </c>
      <c r="GZ93">
        <v>0.99319999999999997</v>
      </c>
      <c r="HA93">
        <v>0.99550000000000005</v>
      </c>
      <c r="HB93">
        <v>0.87070000000000003</v>
      </c>
      <c r="HC93">
        <v>0.84789999999999999</v>
      </c>
      <c r="HD93">
        <v>0.98980000000000001</v>
      </c>
      <c r="HE93">
        <v>1</v>
      </c>
      <c r="HF93">
        <v>1</v>
      </c>
      <c r="HG93">
        <v>1</v>
      </c>
      <c r="HH93">
        <v>1</v>
      </c>
      <c r="HI93">
        <v>1</v>
      </c>
      <c r="HJ93">
        <v>1</v>
      </c>
      <c r="HK93">
        <v>1</v>
      </c>
      <c r="HL93">
        <v>1</v>
      </c>
      <c r="HM93">
        <v>1</v>
      </c>
      <c r="HN93">
        <v>1</v>
      </c>
      <c r="HO93">
        <v>0.99609999999999999</v>
      </c>
      <c r="HP93">
        <v>1</v>
      </c>
      <c r="HQ93">
        <v>1</v>
      </c>
      <c r="HR93">
        <v>1</v>
      </c>
      <c r="HS93">
        <v>0.98709999999999998</v>
      </c>
      <c r="HT93">
        <v>1</v>
      </c>
      <c r="HU93">
        <v>1.4645999999999999</v>
      </c>
      <c r="HV93">
        <v>1.3452999999999999</v>
      </c>
      <c r="HW93">
        <v>1.1348</v>
      </c>
      <c r="HX93">
        <v>0.99819999999999998</v>
      </c>
      <c r="HY93">
        <v>0.99890000000000001</v>
      </c>
      <c r="HZ93">
        <v>1.1207</v>
      </c>
      <c r="IA93">
        <v>1.0044</v>
      </c>
      <c r="IB93">
        <v>1.1815</v>
      </c>
      <c r="IC93">
        <v>1.0738000000000001</v>
      </c>
      <c r="ID93">
        <v>1.3794999999999999</v>
      </c>
      <c r="IE93">
        <v>1.0672999999999999</v>
      </c>
      <c r="IF93">
        <v>1.1619999999999999</v>
      </c>
      <c r="IG93">
        <v>1.1435</v>
      </c>
      <c r="IH93">
        <v>1.1082000000000001</v>
      </c>
      <c r="II93">
        <v>1.1093</v>
      </c>
      <c r="IJ93">
        <v>1.1100000000000001</v>
      </c>
      <c r="IK93">
        <v>0.90439999999999998</v>
      </c>
      <c r="IL93">
        <v>1.1138999999999999</v>
      </c>
      <c r="IM93">
        <v>1.1281000000000001</v>
      </c>
      <c r="IN93">
        <v>1.1319999999999999</v>
      </c>
      <c r="IO93">
        <v>1.1251</v>
      </c>
      <c r="IP93">
        <v>1.1368</v>
      </c>
      <c r="IQ93">
        <v>3103.3490000000002</v>
      </c>
      <c r="IR93">
        <v>2282.6819999999998</v>
      </c>
      <c r="IS93">
        <v>1622.6130000000001</v>
      </c>
      <c r="IT93">
        <v>1493.664</v>
      </c>
      <c r="IU93">
        <v>1583.9690000000001</v>
      </c>
      <c r="IV93">
        <v>1430.4490000000001</v>
      </c>
      <c r="IW93">
        <v>1041.135</v>
      </c>
      <c r="IX93">
        <v>1547.617</v>
      </c>
      <c r="IY93">
        <v>1261.566</v>
      </c>
      <c r="IZ93">
        <v>1736.3720000000001</v>
      </c>
      <c r="JA93">
        <v>1005.402</v>
      </c>
      <c r="JB93">
        <v>739.86030000000005</v>
      </c>
      <c r="JC93">
        <v>673.43259999999998</v>
      </c>
      <c r="JD93">
        <v>489.11770000000001</v>
      </c>
      <c r="JE93">
        <v>443.08620000000002</v>
      </c>
      <c r="JF93">
        <v>361.19450000000001</v>
      </c>
      <c r="JG93">
        <v>333.334</v>
      </c>
      <c r="JH93">
        <v>325.90460000000002</v>
      </c>
      <c r="JI93">
        <v>294.6397</v>
      </c>
      <c r="JJ93">
        <v>242.9102</v>
      </c>
      <c r="JK93">
        <v>228.446</v>
      </c>
      <c r="JL93">
        <v>199.40219999999999</v>
      </c>
    </row>
    <row r="94" spans="1:280" x14ac:dyDescent="0.2">
      <c r="A94" t="s">
        <v>315</v>
      </c>
      <c r="B94">
        <v>0</v>
      </c>
      <c r="C94">
        <v>0</v>
      </c>
      <c r="D94">
        <v>10.250500000000001</v>
      </c>
      <c r="E94">
        <v>6.5373000000000001E-2</v>
      </c>
      <c r="F94">
        <v>0</v>
      </c>
      <c r="G94">
        <v>0</v>
      </c>
      <c r="H94">
        <v>3.1794999999999997E-2</v>
      </c>
      <c r="I94">
        <v>0</v>
      </c>
      <c r="J94">
        <v>0</v>
      </c>
      <c r="K94">
        <v>0</v>
      </c>
      <c r="L94">
        <v>74.852800000000002</v>
      </c>
      <c r="M94">
        <v>5.0516999999999999E-2</v>
      </c>
      <c r="N94">
        <v>0</v>
      </c>
      <c r="O94">
        <v>0</v>
      </c>
      <c r="P94">
        <v>0</v>
      </c>
      <c r="Q94">
        <v>0</v>
      </c>
      <c r="R94">
        <v>1.2324E-2</v>
      </c>
      <c r="S94">
        <v>0</v>
      </c>
      <c r="T94">
        <v>0</v>
      </c>
      <c r="U94">
        <v>0</v>
      </c>
      <c r="V94">
        <v>2.2998000000000001E-2</v>
      </c>
      <c r="W94">
        <v>4.5477999999999998E-2</v>
      </c>
      <c r="X94">
        <v>17.554500000000001</v>
      </c>
      <c r="Y94">
        <v>102.886</v>
      </c>
      <c r="Z94">
        <v>0</v>
      </c>
      <c r="AA94">
        <v>0</v>
      </c>
      <c r="AB94">
        <v>21.929500000000001</v>
      </c>
      <c r="AC94">
        <v>7.7311000000000005E-2</v>
      </c>
      <c r="AD94">
        <v>0</v>
      </c>
      <c r="AE94">
        <v>0</v>
      </c>
      <c r="AF94">
        <v>7.9393000000000005E-2</v>
      </c>
      <c r="AG94">
        <v>0</v>
      </c>
      <c r="AH94">
        <v>0</v>
      </c>
      <c r="AI94">
        <v>0</v>
      </c>
      <c r="AJ94">
        <v>80.633200000000002</v>
      </c>
      <c r="AK94">
        <v>5.9244999999999999E-2</v>
      </c>
      <c r="AL94">
        <v>0</v>
      </c>
      <c r="AM94">
        <v>0</v>
      </c>
      <c r="AN94">
        <v>0</v>
      </c>
      <c r="AO94">
        <v>0</v>
      </c>
      <c r="AP94">
        <v>1.5855000000000001E-2</v>
      </c>
      <c r="AQ94">
        <v>0</v>
      </c>
      <c r="AR94">
        <v>0</v>
      </c>
      <c r="AS94">
        <v>0</v>
      </c>
      <c r="AT94">
        <v>2.6187999999999999E-2</v>
      </c>
      <c r="AU94">
        <v>5.2003000000000001E-2</v>
      </c>
      <c r="AV94">
        <v>1.3575E-2</v>
      </c>
      <c r="AW94">
        <v>102.886</v>
      </c>
      <c r="AX94">
        <v>1.5141999999999999E-2</v>
      </c>
      <c r="AY94">
        <v>7.5129999999999997E-3</v>
      </c>
      <c r="AZ94">
        <v>9.5359999999999993E-3</v>
      </c>
      <c r="BA94">
        <v>2.4903999999999999E-2</v>
      </c>
      <c r="BB94">
        <v>2.7611E-2</v>
      </c>
      <c r="BC94">
        <v>1.1155E-2</v>
      </c>
      <c r="BD94">
        <v>1.0179000000000001E-2</v>
      </c>
      <c r="BE94">
        <v>9.8790000000000006E-3</v>
      </c>
      <c r="BF94">
        <v>8.3669999999999994E-3</v>
      </c>
      <c r="BG94">
        <v>3.4319000000000002E-2</v>
      </c>
      <c r="BH94">
        <v>3.2051000000000003E-2</v>
      </c>
      <c r="BI94">
        <v>6.0576999999999999E-2</v>
      </c>
      <c r="BJ94">
        <v>7.3143E-2</v>
      </c>
      <c r="BK94">
        <v>0.107057</v>
      </c>
      <c r="BL94">
        <v>0.10147</v>
      </c>
      <c r="BM94">
        <v>0.11509900000000001</v>
      </c>
      <c r="BN94">
        <v>2.3927E-2</v>
      </c>
      <c r="BO94">
        <v>9.5333000000000001E-2</v>
      </c>
      <c r="BP94">
        <v>0.100041</v>
      </c>
      <c r="BQ94">
        <v>0.110723</v>
      </c>
      <c r="BR94">
        <v>6.5217999999999998E-2</v>
      </c>
      <c r="BS94">
        <v>0.13509399999999999</v>
      </c>
      <c r="BT94">
        <v>-16.658000000000001</v>
      </c>
      <c r="BU94">
        <v>-106.07</v>
      </c>
      <c r="BV94">
        <v>0.21673700000000001</v>
      </c>
      <c r="BW94">
        <v>19.838200000000001</v>
      </c>
      <c r="BX94">
        <v>-631.07000000000005</v>
      </c>
      <c r="BY94">
        <v>-147.53</v>
      </c>
      <c r="BZ94">
        <v>16.645499999999998</v>
      </c>
      <c r="CA94">
        <v>-194.78</v>
      </c>
      <c r="CB94">
        <v>-33.183999999999997</v>
      </c>
      <c r="CC94">
        <v>-59.118000000000002</v>
      </c>
      <c r="CD94">
        <v>0.19794800000000001</v>
      </c>
      <c r="CE94">
        <v>57.803400000000003</v>
      </c>
      <c r="CF94">
        <v>-546.63</v>
      </c>
      <c r="CG94">
        <v>-69.918999999999997</v>
      </c>
      <c r="CH94">
        <v>-100.29</v>
      </c>
      <c r="CI94">
        <v>-39.014000000000003</v>
      </c>
      <c r="CJ94">
        <v>92.232699999999994</v>
      </c>
      <c r="CK94">
        <v>-216.96</v>
      </c>
      <c r="CL94">
        <v>-75.760000000000005</v>
      </c>
      <c r="CM94">
        <v>-77.581000000000003</v>
      </c>
      <c r="CN94">
        <v>134.142</v>
      </c>
      <c r="CO94">
        <v>140.46700000000001</v>
      </c>
      <c r="CP94">
        <v>16662</v>
      </c>
      <c r="CQ94">
        <v>28163</v>
      </c>
      <c r="CR94">
        <v>1.07744</v>
      </c>
      <c r="CS94">
        <v>1.8546</v>
      </c>
      <c r="CT94">
        <v>189.178</v>
      </c>
      <c r="CU94">
        <v>0.28790100000000002</v>
      </c>
      <c r="CV94">
        <v>0.196522</v>
      </c>
      <c r="CW94">
        <v>0.185256</v>
      </c>
      <c r="CX94">
        <v>0.41996699999999998</v>
      </c>
      <c r="CY94">
        <v>2.7909799999999998</v>
      </c>
      <c r="CZ94">
        <v>4.1919700000000004</v>
      </c>
      <c r="DA94">
        <v>1.56555</v>
      </c>
      <c r="DB94">
        <v>162.25</v>
      </c>
      <c r="DC94">
        <v>0.68432000000000004</v>
      </c>
      <c r="DD94">
        <v>0.77612800000000004</v>
      </c>
      <c r="DE94">
        <v>1.5331999999999999</v>
      </c>
      <c r="DF94">
        <v>1.8270500000000001</v>
      </c>
      <c r="DG94">
        <v>2.5684499999999999</v>
      </c>
      <c r="DH94">
        <v>3.1918099999999998</v>
      </c>
      <c r="DI94">
        <v>3.2490199999999998</v>
      </c>
      <c r="DJ94">
        <v>3.64154</v>
      </c>
      <c r="DK94">
        <v>4.5227599999999999</v>
      </c>
      <c r="DL94">
        <v>4.9555100000000003</v>
      </c>
      <c r="DM94">
        <v>5.5779699999999997</v>
      </c>
      <c r="DN94">
        <v>1.26511</v>
      </c>
      <c r="DO94">
        <v>1.9074199999999999</v>
      </c>
      <c r="DP94">
        <v>3.9533399999999999</v>
      </c>
      <c r="DQ94">
        <v>0.19983200000000001</v>
      </c>
      <c r="DR94">
        <v>0.199015</v>
      </c>
      <c r="DS94">
        <v>0.19736799999999999</v>
      </c>
      <c r="DT94">
        <v>0.29305900000000001</v>
      </c>
      <c r="DU94">
        <v>2.83406</v>
      </c>
      <c r="DV94">
        <v>4.4478499999999999</v>
      </c>
      <c r="DW94">
        <v>1.64133</v>
      </c>
      <c r="DX94">
        <v>0.84797</v>
      </c>
      <c r="DY94">
        <v>0.62709000000000004</v>
      </c>
      <c r="DZ94">
        <v>0.78421200000000002</v>
      </c>
      <c r="EA94">
        <v>1.6064099999999999</v>
      </c>
      <c r="EB94">
        <v>1.88253</v>
      </c>
      <c r="EC94">
        <v>2.7390300000000001</v>
      </c>
      <c r="ED94">
        <v>3.0956299999999999</v>
      </c>
      <c r="EE94">
        <v>3.2822100000000001</v>
      </c>
      <c r="EF94">
        <v>3.7451699999999999</v>
      </c>
      <c r="EG94">
        <v>4.6354499999999996</v>
      </c>
      <c r="EH94">
        <v>4.88795</v>
      </c>
      <c r="EI94">
        <v>5.5095000000000001</v>
      </c>
      <c r="EJ94">
        <v>-1.01E-3</v>
      </c>
      <c r="EK94">
        <v>-3.2000000000000003E-4</v>
      </c>
      <c r="EL94">
        <v>0.47930600000000001</v>
      </c>
      <c r="EM94">
        <v>1.5150000000000001E-3</v>
      </c>
      <c r="EN94">
        <v>-3.0000000000000001E-5</v>
      </c>
      <c r="EO94">
        <v>-2.0000000000000001E-4</v>
      </c>
      <c r="EP94">
        <v>2.4399999999999999E-3</v>
      </c>
      <c r="EQ94">
        <v>-2.3000000000000001E-4</v>
      </c>
      <c r="ER94">
        <v>-3.1E-4</v>
      </c>
      <c r="ES94">
        <v>-2.9E-4</v>
      </c>
      <c r="ET94">
        <v>1.0024500000000001</v>
      </c>
      <c r="EU94">
        <v>8.4199999999999998E-4</v>
      </c>
      <c r="EV94">
        <v>-1.1E-4</v>
      </c>
      <c r="EW94">
        <v>-1.2600000000000001E-3</v>
      </c>
      <c r="EX94">
        <v>-8.3000000000000001E-4</v>
      </c>
      <c r="EY94">
        <v>-2.3800000000000002E-3</v>
      </c>
      <c r="EZ94">
        <v>2.0799999999999999E-4</v>
      </c>
      <c r="FA94">
        <v>-3.6000000000000002E-4</v>
      </c>
      <c r="FB94">
        <v>-1.06E-3</v>
      </c>
      <c r="FC94">
        <v>-1.1199999999999999E-3</v>
      </c>
      <c r="FD94">
        <v>3.8099999999999999E-4</v>
      </c>
      <c r="FE94">
        <v>7.6099999999999996E-4</v>
      </c>
      <c r="FF94">
        <v>41372.974733796298</v>
      </c>
      <c r="FG94">
        <v>0.94889999999999997</v>
      </c>
      <c r="FH94">
        <v>0.81120000000000003</v>
      </c>
      <c r="FI94">
        <v>0.79139999999999999</v>
      </c>
      <c r="FJ94">
        <v>0.97099999999999997</v>
      </c>
      <c r="FK94">
        <v>0.9607</v>
      </c>
      <c r="FL94">
        <v>0.8196</v>
      </c>
      <c r="FM94">
        <v>0.79830000000000001</v>
      </c>
      <c r="FN94">
        <v>0.8216</v>
      </c>
      <c r="FO94">
        <v>0.7994</v>
      </c>
      <c r="FP94">
        <v>1.1356999999999999</v>
      </c>
      <c r="FQ94">
        <v>1.105</v>
      </c>
      <c r="FR94">
        <v>1.0569</v>
      </c>
      <c r="FS94">
        <v>1.0511999999999999</v>
      </c>
      <c r="FT94">
        <v>1.0456000000000001</v>
      </c>
      <c r="FU94">
        <v>1.0567</v>
      </c>
      <c r="FV94">
        <v>1.0753999999999999</v>
      </c>
      <c r="FW94">
        <v>0.85189999999999999</v>
      </c>
      <c r="FX94">
        <v>1.0747</v>
      </c>
      <c r="FY94">
        <v>1.1003000000000001</v>
      </c>
      <c r="FZ94">
        <v>1.1145</v>
      </c>
      <c r="GA94">
        <v>1.1355</v>
      </c>
      <c r="GB94">
        <v>1.1268</v>
      </c>
      <c r="GC94">
        <v>1.5967</v>
      </c>
      <c r="GD94">
        <v>1.6705000000000001</v>
      </c>
      <c r="GE94">
        <v>1.4409000000000001</v>
      </c>
      <c r="GF94">
        <v>1.1811</v>
      </c>
      <c r="GG94">
        <v>1.2264999999999999</v>
      </c>
      <c r="GH94">
        <v>1.3822000000000001</v>
      </c>
      <c r="GI94">
        <v>1.2585</v>
      </c>
      <c r="GJ94">
        <v>1.4379</v>
      </c>
      <c r="GK94">
        <v>1.3431</v>
      </c>
      <c r="GL94">
        <v>1.2144999999999999</v>
      </c>
      <c r="GM94">
        <v>0.96619999999999995</v>
      </c>
      <c r="GN94">
        <v>1.0992999999999999</v>
      </c>
      <c r="GO94">
        <v>1.0876999999999999</v>
      </c>
      <c r="GP94">
        <v>1.0598000000000001</v>
      </c>
      <c r="GQ94">
        <v>1.0497000000000001</v>
      </c>
      <c r="GR94">
        <v>1.0322</v>
      </c>
      <c r="GS94">
        <v>1.0657000000000001</v>
      </c>
      <c r="GT94">
        <v>1.0364</v>
      </c>
      <c r="GU94">
        <v>1.0251999999999999</v>
      </c>
      <c r="GV94">
        <v>1.0156000000000001</v>
      </c>
      <c r="GW94">
        <v>1.0036</v>
      </c>
      <c r="GX94">
        <v>1.0087999999999999</v>
      </c>
      <c r="GY94">
        <v>0.96650000000000003</v>
      </c>
      <c r="GZ94">
        <v>0.99319999999999997</v>
      </c>
      <c r="HA94">
        <v>0.99550000000000005</v>
      </c>
      <c r="HB94">
        <v>0.87090000000000001</v>
      </c>
      <c r="HC94">
        <v>0.84819999999999995</v>
      </c>
      <c r="HD94">
        <v>0.98980000000000001</v>
      </c>
      <c r="HE94">
        <v>1</v>
      </c>
      <c r="HF94">
        <v>1</v>
      </c>
      <c r="HG94">
        <v>1</v>
      </c>
      <c r="HH94">
        <v>1</v>
      </c>
      <c r="HI94">
        <v>1</v>
      </c>
      <c r="HJ94">
        <v>1</v>
      </c>
      <c r="HK94">
        <v>1</v>
      </c>
      <c r="HL94">
        <v>1</v>
      </c>
      <c r="HM94">
        <v>1</v>
      </c>
      <c r="HN94">
        <v>1</v>
      </c>
      <c r="HO94">
        <v>0.99609999999999999</v>
      </c>
      <c r="HP94">
        <v>1</v>
      </c>
      <c r="HQ94">
        <v>1</v>
      </c>
      <c r="HR94">
        <v>1</v>
      </c>
      <c r="HS94">
        <v>0.98709999999999998</v>
      </c>
      <c r="HT94">
        <v>1</v>
      </c>
      <c r="HU94">
        <v>1.4643999999999999</v>
      </c>
      <c r="HV94">
        <v>1.3459000000000001</v>
      </c>
      <c r="HW94">
        <v>1.1353</v>
      </c>
      <c r="HX94">
        <v>0.99880000000000002</v>
      </c>
      <c r="HY94">
        <v>0.99939999999999996</v>
      </c>
      <c r="HZ94">
        <v>1.1213</v>
      </c>
      <c r="IA94">
        <v>1.0046999999999999</v>
      </c>
      <c r="IB94">
        <v>1.1814</v>
      </c>
      <c r="IC94">
        <v>1.0737000000000001</v>
      </c>
      <c r="ID94">
        <v>1.3793</v>
      </c>
      <c r="IE94">
        <v>1.0677000000000001</v>
      </c>
      <c r="IF94">
        <v>1.1618999999999999</v>
      </c>
      <c r="IG94">
        <v>1.1434</v>
      </c>
      <c r="IH94">
        <v>1.1081000000000001</v>
      </c>
      <c r="II94">
        <v>1.1093</v>
      </c>
      <c r="IJ94">
        <v>1.1099000000000001</v>
      </c>
      <c r="IK94">
        <v>0.90439999999999998</v>
      </c>
      <c r="IL94">
        <v>1.1137999999999999</v>
      </c>
      <c r="IM94">
        <v>1.1279999999999999</v>
      </c>
      <c r="IN94">
        <v>1.1318999999999999</v>
      </c>
      <c r="IO94">
        <v>1.125</v>
      </c>
      <c r="IP94">
        <v>1.1367</v>
      </c>
      <c r="IQ94">
        <v>3117.8829999999998</v>
      </c>
      <c r="IR94">
        <v>2295.8679999999999</v>
      </c>
      <c r="IS94">
        <v>1632.2439999999999</v>
      </c>
      <c r="IT94">
        <v>1502.54</v>
      </c>
      <c r="IU94">
        <v>1592.8040000000001</v>
      </c>
      <c r="IV94">
        <v>1439.3820000000001</v>
      </c>
      <c r="IW94">
        <v>1047.6980000000001</v>
      </c>
      <c r="IX94">
        <v>1554.8009999999999</v>
      </c>
      <c r="IY94">
        <v>1267.373</v>
      </c>
      <c r="IZ94">
        <v>1744.6</v>
      </c>
      <c r="JA94">
        <v>1011.736</v>
      </c>
      <c r="JB94">
        <v>743.23910000000001</v>
      </c>
      <c r="JC94">
        <v>676.50599999999997</v>
      </c>
      <c r="JD94">
        <v>491.56180000000001</v>
      </c>
      <c r="JE94">
        <v>445.29509999999999</v>
      </c>
      <c r="JF94">
        <v>363.09989999999999</v>
      </c>
      <c r="JG94">
        <v>335.11250000000001</v>
      </c>
      <c r="JH94">
        <v>327.64269999999999</v>
      </c>
      <c r="JI94">
        <v>296.21409999999997</v>
      </c>
      <c r="JJ94">
        <v>244.12309999999999</v>
      </c>
      <c r="JK94">
        <v>229.5856</v>
      </c>
      <c r="JL94">
        <v>200.3982</v>
      </c>
    </row>
    <row r="95" spans="1:280" x14ac:dyDescent="0.2">
      <c r="A95" t="s">
        <v>315</v>
      </c>
      <c r="B95">
        <v>0</v>
      </c>
      <c r="C95">
        <v>1.3290000000000001E-3</v>
      </c>
      <c r="D95">
        <v>10.217000000000001</v>
      </c>
      <c r="E95">
        <v>5.0533000000000002E-2</v>
      </c>
      <c r="F95">
        <v>0</v>
      </c>
      <c r="G95">
        <v>3.9909999999999998E-3</v>
      </c>
      <c r="H95">
        <v>3.9031999999999997E-2</v>
      </c>
      <c r="I95">
        <v>0</v>
      </c>
      <c r="J95">
        <v>0</v>
      </c>
      <c r="K95">
        <v>0</v>
      </c>
      <c r="L95">
        <v>74.661699999999996</v>
      </c>
      <c r="M95">
        <v>3.5453999999999999E-2</v>
      </c>
      <c r="N95">
        <v>1.1672999999999999E-2</v>
      </c>
      <c r="O95">
        <v>0</v>
      </c>
      <c r="P95">
        <v>0</v>
      </c>
      <c r="Q95">
        <v>0</v>
      </c>
      <c r="R95">
        <v>1.8703000000000001E-2</v>
      </c>
      <c r="S95">
        <v>0</v>
      </c>
      <c r="T95">
        <v>0</v>
      </c>
      <c r="U95">
        <v>0</v>
      </c>
      <c r="V95">
        <v>0</v>
      </c>
      <c r="W95">
        <v>0</v>
      </c>
      <c r="X95">
        <v>17.5076</v>
      </c>
      <c r="Y95">
        <v>102.547</v>
      </c>
      <c r="Z95">
        <v>0</v>
      </c>
      <c r="AA95">
        <v>2.5110000000000002E-3</v>
      </c>
      <c r="AB95">
        <v>21.857900000000001</v>
      </c>
      <c r="AC95">
        <v>5.9760000000000001E-2</v>
      </c>
      <c r="AD95">
        <v>0</v>
      </c>
      <c r="AE95">
        <v>9.1450000000000004E-3</v>
      </c>
      <c r="AF95">
        <v>9.7461999999999993E-2</v>
      </c>
      <c r="AG95">
        <v>0</v>
      </c>
      <c r="AH95">
        <v>0</v>
      </c>
      <c r="AI95">
        <v>0</v>
      </c>
      <c r="AJ95">
        <v>80.427300000000002</v>
      </c>
      <c r="AK95">
        <v>4.1578999999999998E-2</v>
      </c>
      <c r="AL95">
        <v>1.3672E-2</v>
      </c>
      <c r="AM95">
        <v>0</v>
      </c>
      <c r="AN95">
        <v>0</v>
      </c>
      <c r="AO95">
        <v>0</v>
      </c>
      <c r="AP95">
        <v>2.4062E-2</v>
      </c>
      <c r="AQ95">
        <v>0</v>
      </c>
      <c r="AR95">
        <v>0</v>
      </c>
      <c r="AS95">
        <v>0</v>
      </c>
      <c r="AT95">
        <v>0</v>
      </c>
      <c r="AU95">
        <v>0</v>
      </c>
      <c r="AV95">
        <v>1.3578E-2</v>
      </c>
      <c r="AW95">
        <v>102.547</v>
      </c>
      <c r="AX95">
        <v>1.5148E-2</v>
      </c>
      <c r="AY95">
        <v>7.5139999999999998E-3</v>
      </c>
      <c r="AZ95">
        <v>9.5359999999999993E-3</v>
      </c>
      <c r="BA95">
        <v>2.4899999999999999E-2</v>
      </c>
      <c r="BB95">
        <v>2.7605999999999999E-2</v>
      </c>
      <c r="BC95">
        <v>1.1155E-2</v>
      </c>
      <c r="BD95">
        <v>1.018E-2</v>
      </c>
      <c r="BE95">
        <v>9.8820000000000002E-3</v>
      </c>
      <c r="BF95">
        <v>8.3700000000000007E-3</v>
      </c>
      <c r="BG95">
        <v>3.4329999999999999E-2</v>
      </c>
      <c r="BH95">
        <v>3.2055E-2</v>
      </c>
      <c r="BI95">
        <v>6.0599E-2</v>
      </c>
      <c r="BJ95">
        <v>7.3169999999999999E-2</v>
      </c>
      <c r="BK95">
        <v>0.107095</v>
      </c>
      <c r="BL95">
        <v>0.101506</v>
      </c>
      <c r="BM95">
        <v>0.11514099999999999</v>
      </c>
      <c r="BN95">
        <v>2.3935999999999999E-2</v>
      </c>
      <c r="BO95">
        <v>9.5367999999999994E-2</v>
      </c>
      <c r="BP95">
        <v>0.100078</v>
      </c>
      <c r="BQ95">
        <v>0.110763</v>
      </c>
      <c r="BR95">
        <v>6.5240999999999993E-2</v>
      </c>
      <c r="BS95">
        <v>0.13514399999999999</v>
      </c>
      <c r="BT95">
        <v>-16.332000000000001</v>
      </c>
      <c r="BU95">
        <v>267.24400000000003</v>
      </c>
      <c r="BV95">
        <v>0.21712300000000001</v>
      </c>
      <c r="BW95">
        <v>25.1295</v>
      </c>
      <c r="BX95">
        <v>-362.62</v>
      </c>
      <c r="BY95">
        <v>134.04400000000001</v>
      </c>
      <c r="BZ95">
        <v>13.832800000000001</v>
      </c>
      <c r="CA95">
        <v>-65.929000000000002</v>
      </c>
      <c r="CB95">
        <v>-40.99</v>
      </c>
      <c r="CC95">
        <v>-123.44</v>
      </c>
      <c r="CD95">
        <v>0.19822600000000001</v>
      </c>
      <c r="CE95">
        <v>81.854900000000001</v>
      </c>
      <c r="CF95">
        <v>296.90100000000001</v>
      </c>
      <c r="CG95">
        <v>-46.017000000000003</v>
      </c>
      <c r="CH95">
        <v>-335.67</v>
      </c>
      <c r="CI95">
        <v>-69.117000000000004</v>
      </c>
      <c r="CJ95">
        <v>61.036700000000003</v>
      </c>
      <c r="CK95">
        <v>-84.132000000000005</v>
      </c>
      <c r="CL95">
        <v>-93.114999999999995</v>
      </c>
      <c r="CM95">
        <v>-141.53</v>
      </c>
      <c r="CN95">
        <v>-124.97</v>
      </c>
      <c r="CO95">
        <v>-71.453999999999994</v>
      </c>
      <c r="CP95">
        <v>16372</v>
      </c>
      <c r="CQ95">
        <v>28443</v>
      </c>
      <c r="CR95">
        <v>1.0734999999999999</v>
      </c>
      <c r="CS95">
        <v>1.9292499999999999</v>
      </c>
      <c r="CT95">
        <v>188.65899999999999</v>
      </c>
      <c r="CU95">
        <v>0.26803700000000003</v>
      </c>
      <c r="CV95">
        <v>0.19476299999999999</v>
      </c>
      <c r="CW95">
        <v>0.211255</v>
      </c>
      <c r="CX95">
        <v>0.44903399999999999</v>
      </c>
      <c r="CY95">
        <v>2.7074600000000002</v>
      </c>
      <c r="CZ95">
        <v>4.2396700000000003</v>
      </c>
      <c r="DA95">
        <v>1.6047199999999999</v>
      </c>
      <c r="DB95">
        <v>161.90100000000001</v>
      </c>
      <c r="DC95">
        <v>0.66720100000000004</v>
      </c>
      <c r="DD95">
        <v>0.79915099999999994</v>
      </c>
      <c r="DE95">
        <v>1.4957100000000001</v>
      </c>
      <c r="DF95">
        <v>1.8657600000000001</v>
      </c>
      <c r="DG95">
        <v>2.6418699999999999</v>
      </c>
      <c r="DH95">
        <v>3.24139</v>
      </c>
      <c r="DI95">
        <v>3.1958500000000001</v>
      </c>
      <c r="DJ95">
        <v>3.6604800000000002</v>
      </c>
      <c r="DK95">
        <v>4.5731700000000002</v>
      </c>
      <c r="DL95">
        <v>4.8155900000000003</v>
      </c>
      <c r="DM95">
        <v>5.3757099999999998</v>
      </c>
      <c r="DN95">
        <v>1.26481</v>
      </c>
      <c r="DO95">
        <v>1.9080699999999999</v>
      </c>
      <c r="DP95">
        <v>3.9550800000000002</v>
      </c>
      <c r="DQ95">
        <v>0.19991500000000001</v>
      </c>
      <c r="DR95">
        <v>0.19909399999999999</v>
      </c>
      <c r="DS95">
        <v>0.19747300000000001</v>
      </c>
      <c r="DT95">
        <v>0.29317799999999999</v>
      </c>
      <c r="DU95">
        <v>2.8338199999999998</v>
      </c>
      <c r="DV95">
        <v>4.4474400000000003</v>
      </c>
      <c r="DW95">
        <v>1.64124</v>
      </c>
      <c r="DX95">
        <v>0.84830099999999997</v>
      </c>
      <c r="DY95">
        <v>0.62704000000000004</v>
      </c>
      <c r="DZ95">
        <v>0.78415199999999996</v>
      </c>
      <c r="EA95">
        <v>1.6063099999999999</v>
      </c>
      <c r="EB95">
        <v>1.88242</v>
      </c>
      <c r="EC95">
        <v>2.7388499999999998</v>
      </c>
      <c r="ED95">
        <v>3.0954299999999999</v>
      </c>
      <c r="EE95">
        <v>3.282</v>
      </c>
      <c r="EF95">
        <v>3.7449300000000001</v>
      </c>
      <c r="EG95">
        <v>4.6351300000000002</v>
      </c>
      <c r="EH95">
        <v>4.8876200000000001</v>
      </c>
      <c r="EI95">
        <v>5.5091299999999999</v>
      </c>
      <c r="EJ95">
        <v>-1.0300000000000001E-3</v>
      </c>
      <c r="EK95">
        <v>1.26E-4</v>
      </c>
      <c r="EL95">
        <v>0.47795799999999999</v>
      </c>
      <c r="EM95">
        <v>1.1720000000000001E-3</v>
      </c>
      <c r="EN95">
        <v>-5.0000000000000002E-5</v>
      </c>
      <c r="EO95">
        <v>2.3000000000000001E-4</v>
      </c>
      <c r="EP95">
        <v>2.9970000000000001E-3</v>
      </c>
      <c r="EQ95">
        <v>-6.7000000000000002E-4</v>
      </c>
      <c r="ER95">
        <v>-2.5000000000000001E-4</v>
      </c>
      <c r="ES95">
        <v>-1.3999999999999999E-4</v>
      </c>
      <c r="ET95">
        <v>1.0002800000000001</v>
      </c>
      <c r="EU95">
        <v>5.9100000000000005E-4</v>
      </c>
      <c r="EV95">
        <v>1.9900000000000001E-4</v>
      </c>
      <c r="EW95">
        <v>-1.9E-3</v>
      </c>
      <c r="EX95">
        <v>-2.5000000000000001E-4</v>
      </c>
      <c r="EY95">
        <v>-1.3500000000000001E-3</v>
      </c>
      <c r="EZ95">
        <v>3.1599999999999998E-4</v>
      </c>
      <c r="FA95">
        <v>-9.2000000000000003E-4</v>
      </c>
      <c r="FB95">
        <v>-8.5999999999999998E-4</v>
      </c>
      <c r="FC95">
        <v>-6.2E-4</v>
      </c>
      <c r="FD95">
        <v>-4.0999999999999999E-4</v>
      </c>
      <c r="FE95">
        <v>-1.48E-3</v>
      </c>
      <c r="FF95">
        <v>41372.977743055599</v>
      </c>
      <c r="FG95">
        <v>0.94899999999999995</v>
      </c>
      <c r="FH95">
        <v>0.81120000000000003</v>
      </c>
      <c r="FI95">
        <v>0.79149999999999998</v>
      </c>
      <c r="FJ95">
        <v>0.97109999999999996</v>
      </c>
      <c r="FK95">
        <v>0.96079999999999999</v>
      </c>
      <c r="FL95">
        <v>0.8196</v>
      </c>
      <c r="FM95">
        <v>0.7984</v>
      </c>
      <c r="FN95">
        <v>0.82169999999999999</v>
      </c>
      <c r="FO95">
        <v>0.79949999999999999</v>
      </c>
      <c r="FP95">
        <v>1.1357999999999999</v>
      </c>
      <c r="FQ95">
        <v>1.1051</v>
      </c>
      <c r="FR95">
        <v>1.0569999999999999</v>
      </c>
      <c r="FS95">
        <v>1.0511999999999999</v>
      </c>
      <c r="FT95">
        <v>1.0457000000000001</v>
      </c>
      <c r="FU95">
        <v>1.0568</v>
      </c>
      <c r="FV95">
        <v>1.0754999999999999</v>
      </c>
      <c r="FW95">
        <v>0.85199999999999998</v>
      </c>
      <c r="FX95">
        <v>1.0748</v>
      </c>
      <c r="FY95">
        <v>1.1004</v>
      </c>
      <c r="FZ95">
        <v>1.1146</v>
      </c>
      <c r="GA95">
        <v>1.1355999999999999</v>
      </c>
      <c r="GB95">
        <v>1.1269</v>
      </c>
      <c r="GC95">
        <v>1.597</v>
      </c>
      <c r="GD95">
        <v>1.6698999999999999</v>
      </c>
      <c r="GE95">
        <v>1.4401999999999999</v>
      </c>
      <c r="GF95">
        <v>1.1806000000000001</v>
      </c>
      <c r="GG95">
        <v>1.2259</v>
      </c>
      <c r="GH95">
        <v>1.3814</v>
      </c>
      <c r="GI95">
        <v>1.2579</v>
      </c>
      <c r="GJ95">
        <v>1.4379999999999999</v>
      </c>
      <c r="GK95">
        <v>1.3431</v>
      </c>
      <c r="GL95">
        <v>1.2144999999999999</v>
      </c>
      <c r="GM95">
        <v>0.96579999999999999</v>
      </c>
      <c r="GN95">
        <v>1.0993999999999999</v>
      </c>
      <c r="GO95">
        <v>1.0876999999999999</v>
      </c>
      <c r="GP95">
        <v>1.0598000000000001</v>
      </c>
      <c r="GQ95">
        <v>1.0497000000000001</v>
      </c>
      <c r="GR95">
        <v>1.0322</v>
      </c>
      <c r="GS95">
        <v>1.0657000000000001</v>
      </c>
      <c r="GT95">
        <v>1.0364</v>
      </c>
      <c r="GU95">
        <v>1.0251999999999999</v>
      </c>
      <c r="GV95">
        <v>1.0156000000000001</v>
      </c>
      <c r="GW95">
        <v>1.0036</v>
      </c>
      <c r="GX95">
        <v>1.0087999999999999</v>
      </c>
      <c r="GY95">
        <v>0.96650000000000003</v>
      </c>
      <c r="GZ95">
        <v>0.99319999999999997</v>
      </c>
      <c r="HA95">
        <v>0.99550000000000005</v>
      </c>
      <c r="HB95">
        <v>0.87070000000000003</v>
      </c>
      <c r="HC95">
        <v>0.84789999999999999</v>
      </c>
      <c r="HD95">
        <v>0.98980000000000001</v>
      </c>
      <c r="HE95">
        <v>1</v>
      </c>
      <c r="HF95">
        <v>1</v>
      </c>
      <c r="HG95">
        <v>1</v>
      </c>
      <c r="HH95">
        <v>1</v>
      </c>
      <c r="HI95">
        <v>1</v>
      </c>
      <c r="HJ95">
        <v>1</v>
      </c>
      <c r="HK95">
        <v>1</v>
      </c>
      <c r="HL95">
        <v>1</v>
      </c>
      <c r="HM95">
        <v>1</v>
      </c>
      <c r="HN95">
        <v>1</v>
      </c>
      <c r="HO95">
        <v>0.99609999999999999</v>
      </c>
      <c r="HP95">
        <v>1</v>
      </c>
      <c r="HQ95">
        <v>1</v>
      </c>
      <c r="HR95">
        <v>1</v>
      </c>
      <c r="HS95">
        <v>0.98709999999999998</v>
      </c>
      <c r="HT95">
        <v>1</v>
      </c>
      <c r="HU95">
        <v>1.4646999999999999</v>
      </c>
      <c r="HV95">
        <v>1.3454999999999999</v>
      </c>
      <c r="HW95">
        <v>1.1348</v>
      </c>
      <c r="HX95">
        <v>0.99819999999999998</v>
      </c>
      <c r="HY95">
        <v>0.99870000000000003</v>
      </c>
      <c r="HZ95">
        <v>1.1207</v>
      </c>
      <c r="IA95">
        <v>1.0043</v>
      </c>
      <c r="IB95">
        <v>1.1815</v>
      </c>
      <c r="IC95">
        <v>1.0738000000000001</v>
      </c>
      <c r="ID95">
        <v>1.3794</v>
      </c>
      <c r="IE95">
        <v>1.0672999999999999</v>
      </c>
      <c r="IF95">
        <v>1.1619999999999999</v>
      </c>
      <c r="IG95">
        <v>1.1435</v>
      </c>
      <c r="IH95">
        <v>1.1082000000000001</v>
      </c>
      <c r="II95">
        <v>1.1093999999999999</v>
      </c>
      <c r="IJ95">
        <v>1.1100000000000001</v>
      </c>
      <c r="IK95">
        <v>0.90439999999999998</v>
      </c>
      <c r="IL95">
        <v>1.1138999999999999</v>
      </c>
      <c r="IM95">
        <v>1.1281000000000001</v>
      </c>
      <c r="IN95">
        <v>1.1319999999999999</v>
      </c>
      <c r="IO95">
        <v>1.1251</v>
      </c>
      <c r="IP95">
        <v>1.1368</v>
      </c>
      <c r="IQ95">
        <v>3108.58</v>
      </c>
      <c r="IR95">
        <v>2286.7139999999999</v>
      </c>
      <c r="IS95">
        <v>1624.954</v>
      </c>
      <c r="IT95">
        <v>1495.826</v>
      </c>
      <c r="IU95">
        <v>1585.809</v>
      </c>
      <c r="IV95">
        <v>1432.414</v>
      </c>
      <c r="IW95">
        <v>1042.566</v>
      </c>
      <c r="IX95">
        <v>1549.8610000000001</v>
      </c>
      <c r="IY95">
        <v>1263.3920000000001</v>
      </c>
      <c r="IZ95">
        <v>1738.8989999999999</v>
      </c>
      <c r="JA95">
        <v>1006.78</v>
      </c>
      <c r="JB95">
        <v>740.92499999999995</v>
      </c>
      <c r="JC95">
        <v>674.40039999999999</v>
      </c>
      <c r="JD95">
        <v>489.96890000000002</v>
      </c>
      <c r="JE95">
        <v>443.85359999999997</v>
      </c>
      <c r="JF95">
        <v>361.94990000000001</v>
      </c>
      <c r="JG95">
        <v>334.04520000000002</v>
      </c>
      <c r="JH95">
        <v>326.59930000000003</v>
      </c>
      <c r="JI95">
        <v>295.27800000000002</v>
      </c>
      <c r="JJ95">
        <v>243.3741</v>
      </c>
      <c r="JK95">
        <v>228.88159999999999</v>
      </c>
      <c r="JL95">
        <v>199.78399999999999</v>
      </c>
    </row>
    <row r="96" spans="1:280" x14ac:dyDescent="0.2">
      <c r="A96" t="s">
        <v>315</v>
      </c>
      <c r="B96">
        <v>0</v>
      </c>
      <c r="C96">
        <v>0</v>
      </c>
      <c r="D96">
        <v>10.2179</v>
      </c>
      <c r="E96">
        <v>6.7178000000000002E-2</v>
      </c>
      <c r="F96">
        <v>0</v>
      </c>
      <c r="G96">
        <v>3.7369999999999999E-3</v>
      </c>
      <c r="H96">
        <v>2.7712000000000001E-2</v>
      </c>
      <c r="I96">
        <v>1.444E-3</v>
      </c>
      <c r="J96">
        <v>0</v>
      </c>
      <c r="K96">
        <v>0</v>
      </c>
      <c r="L96">
        <v>74.569000000000003</v>
      </c>
      <c r="M96">
        <v>1.1513000000000001E-2</v>
      </c>
      <c r="N96">
        <v>0</v>
      </c>
      <c r="O96">
        <v>0</v>
      </c>
      <c r="P96">
        <v>0</v>
      </c>
      <c r="Q96">
        <v>0</v>
      </c>
      <c r="R96">
        <v>0</v>
      </c>
      <c r="S96">
        <v>0</v>
      </c>
      <c r="T96">
        <v>0</v>
      </c>
      <c r="U96">
        <v>3.3269E-2</v>
      </c>
      <c r="V96">
        <v>0</v>
      </c>
      <c r="W96">
        <v>3.0012E-2</v>
      </c>
      <c r="X96">
        <v>17.484000000000002</v>
      </c>
      <c r="Y96">
        <v>102.446</v>
      </c>
      <c r="Z96">
        <v>0</v>
      </c>
      <c r="AA96">
        <v>0</v>
      </c>
      <c r="AB96">
        <v>21.8598</v>
      </c>
      <c r="AC96">
        <v>7.9445000000000002E-2</v>
      </c>
      <c r="AD96">
        <v>0</v>
      </c>
      <c r="AE96">
        <v>8.5620000000000002E-3</v>
      </c>
      <c r="AF96">
        <v>6.9197999999999996E-2</v>
      </c>
      <c r="AG96">
        <v>1.7390000000000001E-3</v>
      </c>
      <c r="AH96">
        <v>0</v>
      </c>
      <c r="AI96">
        <v>0</v>
      </c>
      <c r="AJ96">
        <v>80.327500000000001</v>
      </c>
      <c r="AK96">
        <v>1.3502999999999999E-2</v>
      </c>
      <c r="AL96">
        <v>0</v>
      </c>
      <c r="AM96">
        <v>0</v>
      </c>
      <c r="AN96">
        <v>0</v>
      </c>
      <c r="AO96">
        <v>0</v>
      </c>
      <c r="AP96">
        <v>0</v>
      </c>
      <c r="AQ96">
        <v>0</v>
      </c>
      <c r="AR96">
        <v>0</v>
      </c>
      <c r="AS96">
        <v>3.8183000000000002E-2</v>
      </c>
      <c r="AT96">
        <v>0</v>
      </c>
      <c r="AU96">
        <v>3.4319000000000002E-2</v>
      </c>
      <c r="AV96">
        <v>1.3575E-2</v>
      </c>
      <c r="AW96">
        <v>102.446</v>
      </c>
      <c r="AX96">
        <v>1.5140000000000001E-2</v>
      </c>
      <c r="AY96">
        <v>7.5129999999999997E-3</v>
      </c>
      <c r="AZ96">
        <v>9.5350000000000001E-3</v>
      </c>
      <c r="BA96">
        <v>2.4899000000000001E-2</v>
      </c>
      <c r="BB96">
        <v>2.7608000000000001E-2</v>
      </c>
      <c r="BC96">
        <v>1.1155E-2</v>
      </c>
      <c r="BD96">
        <v>1.0179000000000001E-2</v>
      </c>
      <c r="BE96">
        <v>9.8799999999999999E-3</v>
      </c>
      <c r="BF96">
        <v>8.3680000000000004E-3</v>
      </c>
      <c r="BG96">
        <v>3.4321999999999998E-2</v>
      </c>
      <c r="BH96">
        <v>3.2051999999999997E-2</v>
      </c>
      <c r="BI96">
        <v>6.0583999999999999E-2</v>
      </c>
      <c r="BJ96">
        <v>7.3150999999999994E-2</v>
      </c>
      <c r="BK96">
        <v>0.10706499999999999</v>
      </c>
      <c r="BL96">
        <v>0.101478</v>
      </c>
      <c r="BM96">
        <v>0.115107</v>
      </c>
      <c r="BN96">
        <v>2.3928999999999999E-2</v>
      </c>
      <c r="BO96">
        <v>9.5339999999999994E-2</v>
      </c>
      <c r="BP96">
        <v>0.100048</v>
      </c>
      <c r="BQ96">
        <v>0.11073</v>
      </c>
      <c r="BR96">
        <v>6.5222000000000002E-2</v>
      </c>
      <c r="BS96">
        <v>0.135105</v>
      </c>
      <c r="BT96">
        <v>-17.803000000000001</v>
      </c>
      <c r="BU96">
        <v>-154.57</v>
      </c>
      <c r="BV96">
        <v>0.21707499999999999</v>
      </c>
      <c r="BW96">
        <v>19.350000000000001</v>
      </c>
      <c r="BX96">
        <v>-165.91</v>
      </c>
      <c r="BY96">
        <v>143.005</v>
      </c>
      <c r="BZ96">
        <v>18.878699999999998</v>
      </c>
      <c r="CA96">
        <v>323.36099999999999</v>
      </c>
      <c r="CB96">
        <v>-30.977</v>
      </c>
      <c r="CC96">
        <v>-74.102000000000004</v>
      </c>
      <c r="CD96">
        <v>0.198327</v>
      </c>
      <c r="CE96">
        <v>249.339</v>
      </c>
      <c r="CF96">
        <v>-70.192999999999998</v>
      </c>
      <c r="CG96">
        <v>-47.773000000000003</v>
      </c>
      <c r="CH96">
        <v>-322.69</v>
      </c>
      <c r="CI96">
        <v>-52.901000000000003</v>
      </c>
      <c r="CJ96">
        <v>-375.54</v>
      </c>
      <c r="CK96">
        <v>-57.692999999999998</v>
      </c>
      <c r="CL96">
        <v>-73.966999999999999</v>
      </c>
      <c r="CM96">
        <v>157.37200000000001</v>
      </c>
      <c r="CN96">
        <v>-139.71</v>
      </c>
      <c r="CO96">
        <v>212.64400000000001</v>
      </c>
      <c r="CP96">
        <v>16382</v>
      </c>
      <c r="CQ96">
        <v>28346</v>
      </c>
      <c r="CR96">
        <v>1.0912900000000001</v>
      </c>
      <c r="CS96">
        <v>1.87144</v>
      </c>
      <c r="CT96">
        <v>188.64099999999999</v>
      </c>
      <c r="CU96">
        <v>0.29042699999999999</v>
      </c>
      <c r="CV96">
        <v>0.18965199999999999</v>
      </c>
      <c r="CW96">
        <v>0.21030699999999999</v>
      </c>
      <c r="CX96">
        <v>0.40372400000000003</v>
      </c>
      <c r="CY96">
        <v>2.86008</v>
      </c>
      <c r="CZ96">
        <v>4.1739100000000002</v>
      </c>
      <c r="DA96">
        <v>1.5806899999999999</v>
      </c>
      <c r="DB96">
        <v>161.65299999999999</v>
      </c>
      <c r="DC96">
        <v>0.64013399999999998</v>
      </c>
      <c r="DD96">
        <v>0.72234900000000002</v>
      </c>
      <c r="DE96">
        <v>1.4999199999999999</v>
      </c>
      <c r="DF96">
        <v>1.8655900000000001</v>
      </c>
      <c r="DG96">
        <v>2.6128999999999998</v>
      </c>
      <c r="DH96">
        <v>3.0730400000000002</v>
      </c>
      <c r="DI96">
        <v>3.16825</v>
      </c>
      <c r="DJ96">
        <v>3.63931</v>
      </c>
      <c r="DK96">
        <v>4.6918699999999998</v>
      </c>
      <c r="DL96">
        <v>4.8238700000000003</v>
      </c>
      <c r="DM96">
        <v>5.5549999999999997</v>
      </c>
      <c r="DN96">
        <v>1.26563</v>
      </c>
      <c r="DO96">
        <v>1.90777</v>
      </c>
      <c r="DP96">
        <v>3.95465</v>
      </c>
      <c r="DQ96">
        <v>0.19989299999999999</v>
      </c>
      <c r="DR96">
        <v>0.19905300000000001</v>
      </c>
      <c r="DS96">
        <v>0.197408</v>
      </c>
      <c r="DT96">
        <v>0.29310199999999997</v>
      </c>
      <c r="DU96">
        <v>2.8339699999999999</v>
      </c>
      <c r="DV96">
        <v>4.4477399999999996</v>
      </c>
      <c r="DW96">
        <v>1.6412899999999999</v>
      </c>
      <c r="DX96">
        <v>0.84809400000000001</v>
      </c>
      <c r="DY96">
        <v>0.62709199999999998</v>
      </c>
      <c r="DZ96">
        <v>0.78421700000000005</v>
      </c>
      <c r="EA96">
        <v>1.6065</v>
      </c>
      <c r="EB96">
        <v>1.88263</v>
      </c>
      <c r="EC96">
        <v>2.7392300000000001</v>
      </c>
      <c r="ED96">
        <v>3.0958600000000001</v>
      </c>
      <c r="EE96">
        <v>3.2824599999999999</v>
      </c>
      <c r="EF96">
        <v>3.7454399999999999</v>
      </c>
      <c r="EG96">
        <v>4.6357999999999997</v>
      </c>
      <c r="EH96">
        <v>4.8883099999999997</v>
      </c>
      <c r="EI96">
        <v>5.5098099999999999</v>
      </c>
      <c r="EJ96">
        <v>-9.3999999999999997E-4</v>
      </c>
      <c r="EK96">
        <v>-2.2000000000000001E-4</v>
      </c>
      <c r="EL96">
        <v>0.47791400000000001</v>
      </c>
      <c r="EM96">
        <v>1.557E-3</v>
      </c>
      <c r="EN96">
        <v>-1E-4</v>
      </c>
      <c r="EO96">
        <v>2.1499999999999999E-4</v>
      </c>
      <c r="EP96">
        <v>2.127E-3</v>
      </c>
      <c r="EQ96">
        <v>1.3899999999999999E-4</v>
      </c>
      <c r="ER96">
        <v>-3.3E-4</v>
      </c>
      <c r="ES96">
        <v>-2.3000000000000001E-4</v>
      </c>
      <c r="ET96">
        <v>0.99874399999999997</v>
      </c>
      <c r="EU96">
        <v>1.92E-4</v>
      </c>
      <c r="EV96">
        <v>-8.1999999999999998E-4</v>
      </c>
      <c r="EW96">
        <v>-1.83E-3</v>
      </c>
      <c r="EX96">
        <v>-2.5999999999999998E-4</v>
      </c>
      <c r="EY96">
        <v>-1.7600000000000001E-3</v>
      </c>
      <c r="EZ96">
        <v>-5.0000000000000002E-5</v>
      </c>
      <c r="FA96">
        <v>-1.33E-3</v>
      </c>
      <c r="FB96">
        <v>-1.08E-3</v>
      </c>
      <c r="FC96">
        <v>5.5999999999999995E-4</v>
      </c>
      <c r="FD96">
        <v>-3.6000000000000002E-4</v>
      </c>
      <c r="FE96">
        <v>5.0199999999999995E-4</v>
      </c>
      <c r="FF96">
        <v>41372.980763888903</v>
      </c>
      <c r="FG96">
        <v>0.94889999999999997</v>
      </c>
      <c r="FH96">
        <v>0.81120000000000003</v>
      </c>
      <c r="FI96">
        <v>0.79139999999999999</v>
      </c>
      <c r="FJ96">
        <v>0.97099999999999997</v>
      </c>
      <c r="FK96">
        <v>0.9607</v>
      </c>
      <c r="FL96">
        <v>0.8196</v>
      </c>
      <c r="FM96">
        <v>0.79830000000000001</v>
      </c>
      <c r="FN96">
        <v>0.8216</v>
      </c>
      <c r="FO96">
        <v>0.79949999999999999</v>
      </c>
      <c r="FP96">
        <v>1.1356999999999999</v>
      </c>
      <c r="FQ96">
        <v>1.105</v>
      </c>
      <c r="FR96">
        <v>1.0569</v>
      </c>
      <c r="FS96">
        <v>1.0511999999999999</v>
      </c>
      <c r="FT96">
        <v>1.0456000000000001</v>
      </c>
      <c r="FU96">
        <v>1.0568</v>
      </c>
      <c r="FV96">
        <v>1.0753999999999999</v>
      </c>
      <c r="FW96">
        <v>0.85189999999999999</v>
      </c>
      <c r="FX96">
        <v>1.0747</v>
      </c>
      <c r="FY96">
        <v>1.1003000000000001</v>
      </c>
      <c r="FZ96">
        <v>1.1146</v>
      </c>
      <c r="GA96">
        <v>1.1355999999999999</v>
      </c>
      <c r="GB96">
        <v>1.1268</v>
      </c>
      <c r="GC96">
        <v>1.5962000000000001</v>
      </c>
      <c r="GD96">
        <v>1.6702999999999999</v>
      </c>
      <c r="GE96">
        <v>1.4404999999999999</v>
      </c>
      <c r="GF96">
        <v>1.1808000000000001</v>
      </c>
      <c r="GG96">
        <v>1.2262999999999999</v>
      </c>
      <c r="GH96">
        <v>1.3818999999999999</v>
      </c>
      <c r="GI96">
        <v>1.2584</v>
      </c>
      <c r="GJ96">
        <v>1.4379999999999999</v>
      </c>
      <c r="GK96">
        <v>1.3431</v>
      </c>
      <c r="GL96">
        <v>1.2145999999999999</v>
      </c>
      <c r="GM96">
        <v>0.96609999999999996</v>
      </c>
      <c r="GN96">
        <v>1.0993999999999999</v>
      </c>
      <c r="GO96">
        <v>1.0878000000000001</v>
      </c>
      <c r="GP96">
        <v>1.0598000000000001</v>
      </c>
      <c r="GQ96">
        <v>1.0497000000000001</v>
      </c>
      <c r="GR96">
        <v>1.0321</v>
      </c>
      <c r="GS96">
        <v>1.0657000000000001</v>
      </c>
      <c r="GT96">
        <v>1.0363</v>
      </c>
      <c r="GU96">
        <v>1.0251999999999999</v>
      </c>
      <c r="GV96">
        <v>1.0156000000000001</v>
      </c>
      <c r="GW96">
        <v>1.0036</v>
      </c>
      <c r="GX96">
        <v>1.0087999999999999</v>
      </c>
      <c r="GY96">
        <v>0.96650000000000003</v>
      </c>
      <c r="GZ96">
        <v>0.99319999999999997</v>
      </c>
      <c r="HA96">
        <v>0.99550000000000005</v>
      </c>
      <c r="HB96">
        <v>0.87080000000000002</v>
      </c>
      <c r="HC96">
        <v>0.84809999999999997</v>
      </c>
      <c r="HD96">
        <v>0.98980000000000001</v>
      </c>
      <c r="HE96">
        <v>1</v>
      </c>
      <c r="HF96">
        <v>1</v>
      </c>
      <c r="HG96">
        <v>1</v>
      </c>
      <c r="HH96">
        <v>1</v>
      </c>
      <c r="HI96">
        <v>1</v>
      </c>
      <c r="HJ96">
        <v>1</v>
      </c>
      <c r="HK96">
        <v>1</v>
      </c>
      <c r="HL96">
        <v>1</v>
      </c>
      <c r="HM96">
        <v>1</v>
      </c>
      <c r="HN96">
        <v>1</v>
      </c>
      <c r="HO96">
        <v>0.99609999999999999</v>
      </c>
      <c r="HP96">
        <v>1</v>
      </c>
      <c r="HQ96">
        <v>1</v>
      </c>
      <c r="HR96">
        <v>1</v>
      </c>
      <c r="HS96">
        <v>0.98709999999999998</v>
      </c>
      <c r="HT96">
        <v>1</v>
      </c>
      <c r="HU96">
        <v>1.4639</v>
      </c>
      <c r="HV96">
        <v>1.3456999999999999</v>
      </c>
      <c r="HW96">
        <v>1.135</v>
      </c>
      <c r="HX96">
        <v>0.99850000000000005</v>
      </c>
      <c r="HY96">
        <v>0.99909999999999999</v>
      </c>
      <c r="HZ96">
        <v>1.1211</v>
      </c>
      <c r="IA96">
        <v>1.0045999999999999</v>
      </c>
      <c r="IB96">
        <v>1.1815</v>
      </c>
      <c r="IC96">
        <v>1.0738000000000001</v>
      </c>
      <c r="ID96">
        <v>1.3794</v>
      </c>
      <c r="IE96">
        <v>1.0676000000000001</v>
      </c>
      <c r="IF96">
        <v>1.1619999999999999</v>
      </c>
      <c r="IG96">
        <v>1.1434</v>
      </c>
      <c r="IH96">
        <v>1.1081000000000001</v>
      </c>
      <c r="II96">
        <v>1.1093</v>
      </c>
      <c r="IJ96">
        <v>1.1099000000000001</v>
      </c>
      <c r="IK96">
        <v>0.90439999999999998</v>
      </c>
      <c r="IL96">
        <v>1.1137999999999999</v>
      </c>
      <c r="IM96">
        <v>1.1279999999999999</v>
      </c>
      <c r="IN96">
        <v>1.1318999999999999</v>
      </c>
      <c r="IO96">
        <v>1.125</v>
      </c>
      <c r="IP96">
        <v>1.1367</v>
      </c>
      <c r="IQ96">
        <v>3102.8319999999999</v>
      </c>
      <c r="IR96">
        <v>2285.4290000000001</v>
      </c>
      <c r="IS96">
        <v>1624.136</v>
      </c>
      <c r="IT96">
        <v>1495.077</v>
      </c>
      <c r="IU96">
        <v>1585.4079999999999</v>
      </c>
      <c r="IV96">
        <v>1432.59</v>
      </c>
      <c r="IW96">
        <v>1042.827</v>
      </c>
      <c r="IX96">
        <v>1548.47</v>
      </c>
      <c r="IY96">
        <v>1262.248</v>
      </c>
      <c r="IZ96">
        <v>1737.4280000000001</v>
      </c>
      <c r="JA96">
        <v>1007.027</v>
      </c>
      <c r="JB96">
        <v>740.24350000000004</v>
      </c>
      <c r="JC96">
        <v>673.78030000000001</v>
      </c>
      <c r="JD96">
        <v>489.41739999999999</v>
      </c>
      <c r="JE96">
        <v>443.35629999999998</v>
      </c>
      <c r="JF96">
        <v>361.43819999999999</v>
      </c>
      <c r="JG96">
        <v>333.56330000000003</v>
      </c>
      <c r="JH96">
        <v>326.12869999999998</v>
      </c>
      <c r="JI96">
        <v>294.84289999999999</v>
      </c>
      <c r="JJ96">
        <v>242.95079999999999</v>
      </c>
      <c r="JK96">
        <v>228.48269999999999</v>
      </c>
      <c r="JL96">
        <v>199.50960000000001</v>
      </c>
    </row>
    <row r="97" spans="1:274" x14ac:dyDescent="0.2">
      <c r="A97" t="s">
        <v>316</v>
      </c>
      <c r="B97">
        <v>1.371E-2</v>
      </c>
      <c r="C97">
        <v>5.7070000000000003E-3</v>
      </c>
      <c r="D97">
        <v>6.0395999999999998E-2</v>
      </c>
      <c r="E97">
        <v>3.7914000000000003E-2</v>
      </c>
      <c r="F97">
        <v>79.599500000000006</v>
      </c>
      <c r="G97">
        <v>3.6250000000000002E-3</v>
      </c>
      <c r="H97">
        <v>7.5890000000000003E-3</v>
      </c>
      <c r="I97">
        <v>9.1149999999999998E-3</v>
      </c>
      <c r="J97">
        <v>1.6393000000000001E-2</v>
      </c>
      <c r="K97">
        <v>7.3278999999999997E-2</v>
      </c>
      <c r="L97">
        <v>0</v>
      </c>
      <c r="M97">
        <v>6.0683000000000001E-2</v>
      </c>
      <c r="N97">
        <v>1.4692999999999999E-2</v>
      </c>
      <c r="O97">
        <v>0</v>
      </c>
      <c r="P97">
        <v>9.0334999999999999E-2</v>
      </c>
      <c r="Q97">
        <v>0.194664</v>
      </c>
      <c r="R97">
        <v>3.8696000000000001E-2</v>
      </c>
      <c r="S97">
        <v>0.149452</v>
      </c>
      <c r="T97">
        <v>0.211621</v>
      </c>
      <c r="U97">
        <v>0.22272400000000001</v>
      </c>
      <c r="V97">
        <v>0.18174199999999999</v>
      </c>
      <c r="W97">
        <v>0.27218500000000001</v>
      </c>
      <c r="X97">
        <v>21.831</v>
      </c>
      <c r="Y97">
        <v>103.095</v>
      </c>
      <c r="Z97">
        <v>1.8102E-2</v>
      </c>
      <c r="AA97">
        <v>1.0784E-2</v>
      </c>
      <c r="AB97">
        <v>0.12920899999999999</v>
      </c>
      <c r="AC97">
        <v>4.4837000000000002E-2</v>
      </c>
      <c r="AD97">
        <v>101.08799999999999</v>
      </c>
      <c r="AE97">
        <v>8.3070000000000001E-3</v>
      </c>
      <c r="AF97">
        <v>1.8950000000000002E-2</v>
      </c>
      <c r="AG97">
        <v>1.098E-2</v>
      </c>
      <c r="AH97">
        <v>2.2936999999999999E-2</v>
      </c>
      <c r="AI97">
        <v>8.3385000000000001E-2</v>
      </c>
      <c r="AJ97">
        <v>0</v>
      </c>
      <c r="AK97">
        <v>7.1167999999999995E-2</v>
      </c>
      <c r="AL97">
        <v>1.721E-2</v>
      </c>
      <c r="AM97">
        <v>0</v>
      </c>
      <c r="AN97">
        <v>0.105366</v>
      </c>
      <c r="AO97">
        <v>0.22573799999999999</v>
      </c>
      <c r="AP97">
        <v>4.9782E-2</v>
      </c>
      <c r="AQ97">
        <v>0.17305599999999999</v>
      </c>
      <c r="AR97">
        <v>0.243919</v>
      </c>
      <c r="AS97">
        <v>0.25561899999999999</v>
      </c>
      <c r="AT97">
        <v>0.20694899999999999</v>
      </c>
      <c r="AU97">
        <v>0.31124099999999999</v>
      </c>
      <c r="AV97">
        <v>-1.0000000000000001E-5</v>
      </c>
      <c r="AW97">
        <v>103.095</v>
      </c>
      <c r="AX97">
        <v>1.1873999999999999E-2</v>
      </c>
      <c r="AY97">
        <v>5.9239999999999996E-3</v>
      </c>
      <c r="AZ97">
        <v>6.9950000000000003E-3</v>
      </c>
      <c r="BA97">
        <v>2.3224999999999999E-2</v>
      </c>
      <c r="BB97">
        <v>2.4906000000000001E-2</v>
      </c>
      <c r="BC97">
        <v>8.8880000000000001E-3</v>
      </c>
      <c r="BD97">
        <v>1.0132E-2</v>
      </c>
      <c r="BE97">
        <v>7.8530000000000006E-3</v>
      </c>
      <c r="BF97">
        <v>6.6449999999999999E-3</v>
      </c>
      <c r="BG97">
        <v>2.7470999999999999E-2</v>
      </c>
      <c r="BH97">
        <v>3.1140999999999999E-2</v>
      </c>
      <c r="BI97">
        <v>4.9478000000000001E-2</v>
      </c>
      <c r="BJ97">
        <v>6.0234999999999997E-2</v>
      </c>
      <c r="BK97">
        <v>8.7252999999999997E-2</v>
      </c>
      <c r="BL97">
        <v>8.3484000000000003E-2</v>
      </c>
      <c r="BM97">
        <v>9.4439999999999996E-2</v>
      </c>
      <c r="BN97">
        <v>1.9970000000000002E-2</v>
      </c>
      <c r="BO97">
        <v>7.8451999999999994E-2</v>
      </c>
      <c r="BP97">
        <v>8.2780999999999993E-2</v>
      </c>
      <c r="BQ97">
        <v>9.2191999999999996E-2</v>
      </c>
      <c r="BR97">
        <v>5.5317999999999999E-2</v>
      </c>
      <c r="BS97">
        <v>0.11321299999999999</v>
      </c>
      <c r="BT97">
        <v>41.571899999999999</v>
      </c>
      <c r="BU97">
        <v>49.767200000000003</v>
      </c>
      <c r="BV97">
        <v>6.0589300000000001</v>
      </c>
      <c r="BW97">
        <v>31.106400000000001</v>
      </c>
      <c r="BX97">
        <v>0.26206600000000002</v>
      </c>
      <c r="BY97">
        <v>118.187</v>
      </c>
      <c r="BZ97">
        <v>65.306100000000001</v>
      </c>
      <c r="CA97">
        <v>41.5124</v>
      </c>
      <c r="CB97">
        <v>19.6995</v>
      </c>
      <c r="CC97">
        <v>18.514399999999998</v>
      </c>
      <c r="CD97">
        <v>-81.192999999999998</v>
      </c>
      <c r="CE97">
        <v>40.035800000000002</v>
      </c>
      <c r="CF97">
        <v>195.03200000000001</v>
      </c>
      <c r="CG97">
        <v>-4115.7</v>
      </c>
      <c r="CH97">
        <v>44.528500000000001</v>
      </c>
      <c r="CI97">
        <v>23.676600000000001</v>
      </c>
      <c r="CJ97">
        <v>25.2454</v>
      </c>
      <c r="CK97">
        <v>25.486999999999998</v>
      </c>
      <c r="CL97">
        <v>19.132000000000001</v>
      </c>
      <c r="CM97">
        <v>20.139600000000002</v>
      </c>
      <c r="CN97">
        <v>14.9552</v>
      </c>
      <c r="CO97">
        <v>20.185700000000001</v>
      </c>
      <c r="CP97">
        <v>17678</v>
      </c>
      <c r="CQ97">
        <v>20680</v>
      </c>
      <c r="CR97">
        <v>1.0121899999999999</v>
      </c>
      <c r="CS97">
        <v>1.5544899999999999</v>
      </c>
      <c r="CT97">
        <v>3.8254800000000002</v>
      </c>
      <c r="CU97">
        <v>0.19281799999999999</v>
      </c>
      <c r="CV97">
        <v>91.587100000000007</v>
      </c>
      <c r="CW97">
        <v>0.69786099999999995</v>
      </c>
      <c r="CX97">
        <v>0.15525600000000001</v>
      </c>
      <c r="CY97">
        <v>2.07138</v>
      </c>
      <c r="CZ97">
        <v>3.27996</v>
      </c>
      <c r="DA97">
        <v>1.2584900000000001</v>
      </c>
      <c r="DB97">
        <v>1.5415399999999999</v>
      </c>
      <c r="DC97">
        <v>0.45827099999999998</v>
      </c>
      <c r="DD97">
        <v>0.50710599999999995</v>
      </c>
      <c r="DE97">
        <v>1.0627</v>
      </c>
      <c r="DF97">
        <v>1.2004600000000001</v>
      </c>
      <c r="DG97">
        <v>1.7707599999999999</v>
      </c>
      <c r="DH97">
        <v>2.0789</v>
      </c>
      <c r="DI97">
        <v>2.1473800000000001</v>
      </c>
      <c r="DJ97">
        <v>2.4213100000000001</v>
      </c>
      <c r="DK97">
        <v>2.9107500000000002</v>
      </c>
      <c r="DL97">
        <v>3.18974</v>
      </c>
      <c r="DM97">
        <v>3.4085999999999999</v>
      </c>
      <c r="DN97">
        <v>0.92397499999999999</v>
      </c>
      <c r="DO97">
        <v>1.4538</v>
      </c>
      <c r="DP97">
        <v>2.61469</v>
      </c>
      <c r="DQ97">
        <v>0.14599899999999999</v>
      </c>
      <c r="DR97">
        <v>0.14529</v>
      </c>
      <c r="DS97">
        <v>0.14855099999999999</v>
      </c>
      <c r="DT97">
        <v>0.134628</v>
      </c>
      <c r="DU97">
        <v>1.90089</v>
      </c>
      <c r="DV97">
        <v>2.91493</v>
      </c>
      <c r="DW97">
        <v>1.0530299999999999</v>
      </c>
      <c r="DX97">
        <v>0.37825700000000001</v>
      </c>
      <c r="DY97">
        <v>0.39136700000000002</v>
      </c>
      <c r="DZ97">
        <v>0.48899900000000002</v>
      </c>
      <c r="EA97">
        <v>0.93393599999999999</v>
      </c>
      <c r="EB97">
        <v>1.0993900000000001</v>
      </c>
      <c r="EC97">
        <v>1.54806</v>
      </c>
      <c r="ED97">
        <v>1.79423</v>
      </c>
      <c r="EE97">
        <v>1.8423400000000001</v>
      </c>
      <c r="EF97">
        <v>2.1002100000000001</v>
      </c>
      <c r="EG97">
        <v>2.5727600000000002</v>
      </c>
      <c r="EH97">
        <v>2.71713</v>
      </c>
      <c r="EI97">
        <v>3.0331000000000001</v>
      </c>
      <c r="EJ97">
        <v>3.6499999999999998E-4</v>
      </c>
      <c r="EK97">
        <v>6.0099999999999997E-4</v>
      </c>
      <c r="EL97">
        <v>3.1310000000000001E-3</v>
      </c>
      <c r="EM97">
        <v>8.0500000000000005E-4</v>
      </c>
      <c r="EN97">
        <v>1.0008900000000001</v>
      </c>
      <c r="EO97">
        <v>2.2699999999999999E-4</v>
      </c>
      <c r="EP97">
        <v>3.97E-4</v>
      </c>
      <c r="EQ97">
        <v>9.01E-4</v>
      </c>
      <c r="ER97">
        <v>4.4099999999999999E-4</v>
      </c>
      <c r="ES97">
        <v>7.8799999999999996E-4</v>
      </c>
      <c r="ET97">
        <v>-1.6000000000000001E-4</v>
      </c>
      <c r="EU97">
        <v>9.7799999999999992E-4</v>
      </c>
      <c r="EV97">
        <v>2.4000000000000001E-4</v>
      </c>
      <c r="EW97">
        <v>-2.0000000000000002E-5</v>
      </c>
      <c r="EX97">
        <v>1.464E-3</v>
      </c>
      <c r="EY97">
        <v>3.0999999999999999E-3</v>
      </c>
      <c r="EZ97">
        <v>5.9699999999999998E-4</v>
      </c>
      <c r="FA97">
        <v>2.3509999999999998E-3</v>
      </c>
      <c r="FB97">
        <v>3.2789999999999998E-3</v>
      </c>
      <c r="FC97">
        <v>3.3530000000000001E-3</v>
      </c>
      <c r="FD97">
        <v>2.6480000000000002E-3</v>
      </c>
      <c r="FE97">
        <v>4.0350000000000004E-3</v>
      </c>
      <c r="FF97">
        <v>41372.983796296299</v>
      </c>
      <c r="FG97">
        <v>1.044</v>
      </c>
      <c r="FH97">
        <v>0.89019999999999999</v>
      </c>
      <c r="FI97">
        <v>0.86750000000000005</v>
      </c>
      <c r="FJ97">
        <v>1.0641</v>
      </c>
      <c r="FK97">
        <v>1.0528999999999999</v>
      </c>
      <c r="FL97">
        <v>0.89829999999999999</v>
      </c>
      <c r="FM97">
        <v>0.87580000000000002</v>
      </c>
      <c r="FN97">
        <v>0.90739999999999998</v>
      </c>
      <c r="FO97">
        <v>0.88570000000000004</v>
      </c>
      <c r="FP97">
        <v>1.252</v>
      </c>
      <c r="FQ97">
        <v>1.2122999999999999</v>
      </c>
      <c r="FR97">
        <v>1.1833</v>
      </c>
      <c r="FS97">
        <v>1.1789000000000001</v>
      </c>
      <c r="FT97">
        <v>1.1788000000000001</v>
      </c>
      <c r="FU97">
        <v>1.1938</v>
      </c>
      <c r="FV97">
        <v>1.2201</v>
      </c>
      <c r="FW97">
        <v>0.96519999999999995</v>
      </c>
      <c r="FX97">
        <v>1.2221</v>
      </c>
      <c r="FY97">
        <v>1.2541</v>
      </c>
      <c r="FZ97">
        <v>1.2766</v>
      </c>
      <c r="GA97">
        <v>1.3043</v>
      </c>
      <c r="GB97">
        <v>1.2974000000000001</v>
      </c>
      <c r="GC97">
        <v>1.3003</v>
      </c>
      <c r="GD97">
        <v>1.3928</v>
      </c>
      <c r="GE97">
        <v>1.2398</v>
      </c>
      <c r="GF97">
        <v>1.0241</v>
      </c>
      <c r="GG97">
        <v>1.002</v>
      </c>
      <c r="GH97">
        <v>1.1462000000000001</v>
      </c>
      <c r="GI97">
        <v>1.6846000000000001</v>
      </c>
      <c r="GJ97">
        <v>1.2635000000000001</v>
      </c>
      <c r="GK97">
        <v>1.1892</v>
      </c>
      <c r="GL97">
        <v>1.1008</v>
      </c>
      <c r="GM97">
        <v>1.2810999999999999</v>
      </c>
      <c r="GN97">
        <v>1.0152000000000001</v>
      </c>
      <c r="GO97">
        <v>1.0114000000000001</v>
      </c>
      <c r="GP97">
        <v>1.0046999999999999</v>
      </c>
      <c r="GQ97">
        <v>1.0003</v>
      </c>
      <c r="GR97">
        <v>0.99280000000000002</v>
      </c>
      <c r="GS97">
        <v>1.0273000000000001</v>
      </c>
      <c r="GT97">
        <v>1.0008999999999999</v>
      </c>
      <c r="GU97">
        <v>0.99380000000000002</v>
      </c>
      <c r="GV97">
        <v>0.99080000000000001</v>
      </c>
      <c r="GW97">
        <v>0.98109999999999997</v>
      </c>
      <c r="GX97">
        <v>0.98939999999999995</v>
      </c>
      <c r="GY97">
        <v>0.98970000000000002</v>
      </c>
      <c r="GZ97">
        <v>0.98009999999999997</v>
      </c>
      <c r="HA97">
        <v>0.95209999999999995</v>
      </c>
      <c r="HB97">
        <v>0.99990000000000001</v>
      </c>
      <c r="HC97">
        <v>0.99990000000000001</v>
      </c>
      <c r="HD97">
        <v>1</v>
      </c>
      <c r="HE97">
        <v>1</v>
      </c>
      <c r="HF97">
        <v>1</v>
      </c>
      <c r="HG97">
        <v>0.99990000000000001</v>
      </c>
      <c r="HH97">
        <v>1</v>
      </c>
      <c r="HI97">
        <v>1</v>
      </c>
      <c r="HJ97">
        <v>0.99990000000000001</v>
      </c>
      <c r="HK97">
        <v>0.99990000000000001</v>
      </c>
      <c r="HL97">
        <v>1</v>
      </c>
      <c r="HM97">
        <v>1</v>
      </c>
      <c r="HN97">
        <v>1</v>
      </c>
      <c r="HO97">
        <v>0.99980000000000002</v>
      </c>
      <c r="HP97">
        <v>1</v>
      </c>
      <c r="HQ97">
        <v>1</v>
      </c>
      <c r="HR97">
        <v>1</v>
      </c>
      <c r="HS97">
        <v>1</v>
      </c>
      <c r="HT97">
        <v>1</v>
      </c>
      <c r="HU97">
        <v>1.3434999999999999</v>
      </c>
      <c r="HV97">
        <v>1.2153</v>
      </c>
      <c r="HW97">
        <v>1.0239</v>
      </c>
      <c r="HX97">
        <v>1.0896999999999999</v>
      </c>
      <c r="HY97">
        <v>1.0548999999999999</v>
      </c>
      <c r="HZ97">
        <v>1.0296000000000001</v>
      </c>
      <c r="IA97">
        <v>1.4753000000000001</v>
      </c>
      <c r="IB97">
        <v>1.1465000000000001</v>
      </c>
      <c r="IC97">
        <v>1.0531999999999999</v>
      </c>
      <c r="ID97">
        <v>1.3783000000000001</v>
      </c>
      <c r="IE97">
        <v>1.5529999999999999</v>
      </c>
      <c r="IF97">
        <v>1.2011000000000001</v>
      </c>
      <c r="IG97">
        <v>1.1921999999999999</v>
      </c>
      <c r="IH97">
        <v>1.1842999999999999</v>
      </c>
      <c r="II97">
        <v>1.1940999999999999</v>
      </c>
      <c r="IJ97">
        <v>1.2112000000000001</v>
      </c>
      <c r="IK97">
        <v>0.99129999999999996</v>
      </c>
      <c r="IL97">
        <v>1.2232000000000001</v>
      </c>
      <c r="IM97">
        <v>1.2463</v>
      </c>
      <c r="IN97">
        <v>1.2648999999999999</v>
      </c>
      <c r="IO97">
        <v>1.2797000000000001</v>
      </c>
      <c r="IP97">
        <v>1.2837000000000001</v>
      </c>
      <c r="IQ97">
        <v>2320.5740000000001</v>
      </c>
      <c r="IR97">
        <v>1639.9490000000001</v>
      </c>
      <c r="IS97">
        <v>1119.694</v>
      </c>
      <c r="IT97">
        <v>1020.121</v>
      </c>
      <c r="IU97">
        <v>876.16729999999995</v>
      </c>
      <c r="IV97">
        <v>784.68629999999996</v>
      </c>
      <c r="IW97">
        <v>2369.1680000000001</v>
      </c>
      <c r="IX97">
        <v>1084.7460000000001</v>
      </c>
      <c r="IY97">
        <v>823.51419999999996</v>
      </c>
      <c r="IZ97">
        <v>1409.8409999999999</v>
      </c>
      <c r="JA97">
        <v>2280.6439999999998</v>
      </c>
      <c r="JB97">
        <v>444.95609999999999</v>
      </c>
      <c r="JC97">
        <v>402.36009999999999</v>
      </c>
      <c r="JD97">
        <v>285.45580000000001</v>
      </c>
      <c r="JE97">
        <v>256.60610000000003</v>
      </c>
      <c r="JF97">
        <v>206.16130000000001</v>
      </c>
      <c r="JG97">
        <v>189.38749999999999</v>
      </c>
      <c r="JH97">
        <v>184.84739999999999</v>
      </c>
      <c r="JI97">
        <v>165.8175</v>
      </c>
      <c r="JJ97">
        <v>136.32650000000001</v>
      </c>
      <c r="JK97">
        <v>127.84869999999999</v>
      </c>
      <c r="JL97">
        <v>111.2223</v>
      </c>
    </row>
    <row r="98" spans="1:274" x14ac:dyDescent="0.2">
      <c r="A98" t="s">
        <v>316</v>
      </c>
      <c r="B98">
        <v>1.806E-2</v>
      </c>
      <c r="C98">
        <v>5.1640000000000002E-3</v>
      </c>
      <c r="D98">
        <v>6.2373999999999999E-2</v>
      </c>
      <c r="E98">
        <v>1.5042E-2</v>
      </c>
      <c r="F98">
        <v>79.478399999999993</v>
      </c>
      <c r="G98">
        <v>0</v>
      </c>
      <c r="H98">
        <v>8.9960000000000005E-3</v>
      </c>
      <c r="I98">
        <v>1.457E-2</v>
      </c>
      <c r="J98">
        <v>1.363E-2</v>
      </c>
      <c r="K98">
        <v>5.6356999999999997E-2</v>
      </c>
      <c r="L98">
        <v>4.6820000000000004E-3</v>
      </c>
      <c r="M98">
        <v>4.8069000000000001E-2</v>
      </c>
      <c r="N98">
        <v>7.8973000000000002E-2</v>
      </c>
      <c r="O98">
        <v>0</v>
      </c>
      <c r="P98">
        <v>6.7648E-2</v>
      </c>
      <c r="Q98">
        <v>0.15417800000000001</v>
      </c>
      <c r="R98">
        <v>3.3529999999999997E-2</v>
      </c>
      <c r="S98">
        <v>0.10813399999999999</v>
      </c>
      <c r="T98">
        <v>0.224382</v>
      </c>
      <c r="U98">
        <v>0.197855</v>
      </c>
      <c r="V98">
        <v>0.16736100000000001</v>
      </c>
      <c r="W98">
        <v>0.24873899999999999</v>
      </c>
      <c r="X98">
        <v>21.776199999999999</v>
      </c>
      <c r="Y98">
        <v>102.782</v>
      </c>
      <c r="Z98">
        <v>2.3845000000000002E-2</v>
      </c>
      <c r="AA98">
        <v>9.757E-3</v>
      </c>
      <c r="AB98">
        <v>0.133441</v>
      </c>
      <c r="AC98">
        <v>1.7788999999999999E-2</v>
      </c>
      <c r="AD98">
        <v>100.934</v>
      </c>
      <c r="AE98">
        <v>0</v>
      </c>
      <c r="AF98">
        <v>2.2464000000000001E-2</v>
      </c>
      <c r="AG98">
        <v>1.7551000000000001E-2</v>
      </c>
      <c r="AH98">
        <v>1.9071000000000001E-2</v>
      </c>
      <c r="AI98">
        <v>6.4129000000000005E-2</v>
      </c>
      <c r="AJ98">
        <v>5.0439999999999999E-3</v>
      </c>
      <c r="AK98">
        <v>5.6374E-2</v>
      </c>
      <c r="AL98">
        <v>9.2499999999999999E-2</v>
      </c>
      <c r="AM98">
        <v>0</v>
      </c>
      <c r="AN98">
        <v>7.8904000000000002E-2</v>
      </c>
      <c r="AO98">
        <v>0.178789</v>
      </c>
      <c r="AP98">
        <v>4.3136000000000001E-2</v>
      </c>
      <c r="AQ98">
        <v>0.12521199999999999</v>
      </c>
      <c r="AR98">
        <v>0.25862800000000002</v>
      </c>
      <c r="AS98">
        <v>0.227077</v>
      </c>
      <c r="AT98">
        <v>0.19057299999999999</v>
      </c>
      <c r="AU98">
        <v>0.28443000000000002</v>
      </c>
      <c r="AV98">
        <v>0</v>
      </c>
      <c r="AW98">
        <v>102.782</v>
      </c>
      <c r="AX98">
        <v>1.1867000000000001E-2</v>
      </c>
      <c r="AY98">
        <v>5.9189999999999998E-3</v>
      </c>
      <c r="AZ98">
        <v>6.9880000000000003E-3</v>
      </c>
      <c r="BA98">
        <v>2.3207999999999999E-2</v>
      </c>
      <c r="BB98">
        <v>2.4885999999999998E-2</v>
      </c>
      <c r="BC98">
        <v>8.881E-3</v>
      </c>
      <c r="BD98">
        <v>1.0129000000000001E-2</v>
      </c>
      <c r="BE98">
        <v>7.8499999999999993E-3</v>
      </c>
      <c r="BF98">
        <v>6.6429999999999996E-3</v>
      </c>
      <c r="BG98">
        <v>2.7460999999999999E-2</v>
      </c>
      <c r="BH98">
        <v>3.1129E-2</v>
      </c>
      <c r="BI98">
        <v>4.9459999999999997E-2</v>
      </c>
      <c r="BJ98">
        <v>6.0213000000000003E-2</v>
      </c>
      <c r="BK98">
        <v>8.7215000000000001E-2</v>
      </c>
      <c r="BL98">
        <v>8.3448999999999995E-2</v>
      </c>
      <c r="BM98">
        <v>9.4402E-2</v>
      </c>
      <c r="BN98">
        <v>1.9963000000000002E-2</v>
      </c>
      <c r="BO98">
        <v>7.8420000000000004E-2</v>
      </c>
      <c r="BP98">
        <v>8.2747000000000001E-2</v>
      </c>
      <c r="BQ98">
        <v>9.2152999999999999E-2</v>
      </c>
      <c r="BR98">
        <v>5.5294000000000003E-2</v>
      </c>
      <c r="BS98">
        <v>0.113165</v>
      </c>
      <c r="BT98">
        <v>31.7178</v>
      </c>
      <c r="BU98">
        <v>54.877699999999997</v>
      </c>
      <c r="BV98">
        <v>5.8789499999999997</v>
      </c>
      <c r="BW98">
        <v>75.009500000000003</v>
      </c>
      <c r="BX98">
        <v>0.26215300000000002</v>
      </c>
      <c r="BY98">
        <v>-89.73</v>
      </c>
      <c r="BZ98">
        <v>55.433100000000003</v>
      </c>
      <c r="CA98">
        <v>26.290199999999999</v>
      </c>
      <c r="CB98">
        <v>23.564900000000002</v>
      </c>
      <c r="CC98">
        <v>23.817299999999999</v>
      </c>
      <c r="CD98">
        <v>314.85899999999998</v>
      </c>
      <c r="CE98">
        <v>50.1113</v>
      </c>
      <c r="CF98">
        <v>37.6892</v>
      </c>
      <c r="CG98">
        <v>-106.25</v>
      </c>
      <c r="CH98">
        <v>59.118000000000002</v>
      </c>
      <c r="CI98">
        <v>29.6739</v>
      </c>
      <c r="CJ98">
        <v>28.986000000000001</v>
      </c>
      <c r="CK98">
        <v>34.9315</v>
      </c>
      <c r="CL98">
        <v>18.075800000000001</v>
      </c>
      <c r="CM98">
        <v>22.584299999999999</v>
      </c>
      <c r="CN98">
        <v>16.1828</v>
      </c>
      <c r="CO98">
        <v>22.025600000000001</v>
      </c>
      <c r="CP98">
        <v>17624</v>
      </c>
      <c r="CQ98">
        <v>20680</v>
      </c>
      <c r="CR98">
        <v>1.0303599999999999</v>
      </c>
      <c r="CS98">
        <v>1.5449999999999999</v>
      </c>
      <c r="CT98">
        <v>3.8664999999999998</v>
      </c>
      <c r="CU98">
        <v>0.16461500000000001</v>
      </c>
      <c r="CV98">
        <v>91.508700000000005</v>
      </c>
      <c r="CW98">
        <v>0.66684299999999996</v>
      </c>
      <c r="CX98">
        <v>0.15898100000000001</v>
      </c>
      <c r="CY98">
        <v>2.1711800000000001</v>
      </c>
      <c r="CZ98">
        <v>3.2158500000000001</v>
      </c>
      <c r="DA98">
        <v>1.21004</v>
      </c>
      <c r="DB98">
        <v>1.5725499999999999</v>
      </c>
      <c r="DC98">
        <v>0.443994</v>
      </c>
      <c r="DD98">
        <v>0.58588200000000001</v>
      </c>
      <c r="DE98">
        <v>1.0257700000000001</v>
      </c>
      <c r="DF98">
        <v>1.17435</v>
      </c>
      <c r="DG98">
        <v>1.7228300000000001</v>
      </c>
      <c r="DH98">
        <v>2.0384199999999999</v>
      </c>
      <c r="DI98">
        <v>2.0743299999999998</v>
      </c>
      <c r="DJ98">
        <v>2.43838</v>
      </c>
      <c r="DK98">
        <v>2.8700999999999999</v>
      </c>
      <c r="DL98">
        <v>3.1490399999999998</v>
      </c>
      <c r="DM98">
        <v>3.3736999999999999</v>
      </c>
      <c r="DN98">
        <v>0.92359000000000002</v>
      </c>
      <c r="DO98">
        <v>1.45384</v>
      </c>
      <c r="DP98">
        <v>2.6146799999999999</v>
      </c>
      <c r="DQ98">
        <v>0.14602499999999999</v>
      </c>
      <c r="DR98">
        <v>0.145287</v>
      </c>
      <c r="DS98">
        <v>0.14858199999999999</v>
      </c>
      <c r="DT98">
        <v>0.13453000000000001</v>
      </c>
      <c r="DU98">
        <v>1.8992</v>
      </c>
      <c r="DV98">
        <v>2.9123800000000002</v>
      </c>
      <c r="DW98">
        <v>1.0520499999999999</v>
      </c>
      <c r="DX98">
        <v>0.37795299999999998</v>
      </c>
      <c r="DY98">
        <v>0.39102300000000001</v>
      </c>
      <c r="DZ98">
        <v>0.48857499999999998</v>
      </c>
      <c r="EA98">
        <v>0.93303199999999997</v>
      </c>
      <c r="EB98">
        <v>1.0983400000000001</v>
      </c>
      <c r="EC98">
        <v>1.5464</v>
      </c>
      <c r="ED98">
        <v>1.7924500000000001</v>
      </c>
      <c r="EE98">
        <v>1.84039</v>
      </c>
      <c r="EF98">
        <v>2.0979899999999998</v>
      </c>
      <c r="EG98">
        <v>2.5701399999999999</v>
      </c>
      <c r="EH98">
        <v>2.7144200000000001</v>
      </c>
      <c r="EI98">
        <v>3.0300799999999999</v>
      </c>
      <c r="EJ98">
        <v>4.8099999999999998E-4</v>
      </c>
      <c r="EK98">
        <v>5.44E-4</v>
      </c>
      <c r="EL98">
        <v>3.2369999999999999E-3</v>
      </c>
      <c r="EM98">
        <v>3.2000000000000003E-4</v>
      </c>
      <c r="EN98">
        <v>1.00003</v>
      </c>
      <c r="EO98">
        <v>-2.7999999999999998E-4</v>
      </c>
      <c r="EP98">
        <v>4.6999999999999999E-4</v>
      </c>
      <c r="EQ98">
        <v>1.4400000000000001E-3</v>
      </c>
      <c r="ER98">
        <v>3.6699999999999998E-4</v>
      </c>
      <c r="ES98">
        <v>6.0599999999999998E-4</v>
      </c>
      <c r="ET98">
        <v>4.3000000000000002E-5</v>
      </c>
      <c r="EU98">
        <v>7.7499999999999997E-4</v>
      </c>
      <c r="EV98">
        <v>1.2899999999999999E-3</v>
      </c>
      <c r="EW98">
        <v>-6.3000000000000003E-4</v>
      </c>
      <c r="EX98">
        <v>1.096E-3</v>
      </c>
      <c r="EY98">
        <v>2.4550000000000002E-3</v>
      </c>
      <c r="EZ98">
        <v>5.1699999999999999E-4</v>
      </c>
      <c r="FA98">
        <v>1.701E-3</v>
      </c>
      <c r="FB98">
        <v>3.4759999999999999E-3</v>
      </c>
      <c r="FC98">
        <v>2.9780000000000002E-3</v>
      </c>
      <c r="FD98">
        <v>2.4380000000000001E-3</v>
      </c>
      <c r="FE98">
        <v>3.6870000000000002E-3</v>
      </c>
      <c r="FF98">
        <v>41372.986828703702</v>
      </c>
      <c r="FG98">
        <v>1.0442</v>
      </c>
      <c r="FH98">
        <v>0.89039999999999997</v>
      </c>
      <c r="FI98">
        <v>0.86760000000000004</v>
      </c>
      <c r="FJ98">
        <v>1.0643</v>
      </c>
      <c r="FK98">
        <v>1.0529999999999999</v>
      </c>
      <c r="FL98">
        <v>0.89839999999999998</v>
      </c>
      <c r="FM98">
        <v>0.87590000000000001</v>
      </c>
      <c r="FN98">
        <v>0.90759999999999996</v>
      </c>
      <c r="FO98">
        <v>0.88580000000000003</v>
      </c>
      <c r="FP98">
        <v>1.2522</v>
      </c>
      <c r="FQ98">
        <v>1.2124999999999999</v>
      </c>
      <c r="FR98">
        <v>1.1835</v>
      </c>
      <c r="FS98">
        <v>1.1791</v>
      </c>
      <c r="FT98">
        <v>1.179</v>
      </c>
      <c r="FU98">
        <v>1.194</v>
      </c>
      <c r="FV98">
        <v>1.2202999999999999</v>
      </c>
      <c r="FW98">
        <v>0.96530000000000005</v>
      </c>
      <c r="FX98">
        <v>1.2223999999999999</v>
      </c>
      <c r="FY98">
        <v>1.2543</v>
      </c>
      <c r="FZ98">
        <v>1.2768999999999999</v>
      </c>
      <c r="GA98">
        <v>1.3046</v>
      </c>
      <c r="GB98">
        <v>1.2977000000000001</v>
      </c>
      <c r="GC98">
        <v>1.2997000000000001</v>
      </c>
      <c r="GD98">
        <v>1.3917999999999999</v>
      </c>
      <c r="GE98">
        <v>1.2385999999999999</v>
      </c>
      <c r="GF98">
        <v>1.0230999999999999</v>
      </c>
      <c r="GG98">
        <v>1.0012000000000001</v>
      </c>
      <c r="GH98">
        <v>1.1451</v>
      </c>
      <c r="GI98">
        <v>1.6845000000000001</v>
      </c>
      <c r="GJ98">
        <v>1.2636000000000001</v>
      </c>
      <c r="GK98">
        <v>1.1892</v>
      </c>
      <c r="GL98">
        <v>1.1009</v>
      </c>
      <c r="GM98">
        <v>1.2809999999999999</v>
      </c>
      <c r="GN98">
        <v>1.0150999999999999</v>
      </c>
      <c r="GO98">
        <v>1.0114000000000001</v>
      </c>
      <c r="GP98">
        <v>1.0045999999999999</v>
      </c>
      <c r="GQ98">
        <v>1.0002</v>
      </c>
      <c r="GR98">
        <v>0.99280000000000002</v>
      </c>
      <c r="GS98">
        <v>1.0274000000000001</v>
      </c>
      <c r="GT98">
        <v>1.0008999999999999</v>
      </c>
      <c r="GU98">
        <v>0.99380000000000002</v>
      </c>
      <c r="GV98">
        <v>0.99080000000000001</v>
      </c>
      <c r="GW98">
        <v>0.98109999999999997</v>
      </c>
      <c r="GX98">
        <v>0.98939999999999995</v>
      </c>
      <c r="GY98">
        <v>0.98970000000000002</v>
      </c>
      <c r="GZ98">
        <v>0.98009999999999997</v>
      </c>
      <c r="HA98">
        <v>0.95189999999999997</v>
      </c>
      <c r="HB98">
        <v>0.99990000000000001</v>
      </c>
      <c r="HC98">
        <v>0.99990000000000001</v>
      </c>
      <c r="HD98">
        <v>1</v>
      </c>
      <c r="HE98">
        <v>1</v>
      </c>
      <c r="HF98">
        <v>0.99990000000000001</v>
      </c>
      <c r="HG98">
        <v>0.99990000000000001</v>
      </c>
      <c r="HH98">
        <v>1</v>
      </c>
      <c r="HI98">
        <v>1</v>
      </c>
      <c r="HJ98">
        <v>0.99990000000000001</v>
      </c>
      <c r="HK98">
        <v>0.99990000000000001</v>
      </c>
      <c r="HL98">
        <v>1</v>
      </c>
      <c r="HM98">
        <v>1</v>
      </c>
      <c r="HN98">
        <v>1</v>
      </c>
      <c r="HO98">
        <v>0.99980000000000002</v>
      </c>
      <c r="HP98">
        <v>1</v>
      </c>
      <c r="HQ98">
        <v>1</v>
      </c>
      <c r="HR98">
        <v>1</v>
      </c>
      <c r="HS98">
        <v>1</v>
      </c>
      <c r="HT98">
        <v>1</v>
      </c>
      <c r="HU98">
        <v>1.3431</v>
      </c>
      <c r="HV98">
        <v>1.2144999999999999</v>
      </c>
      <c r="HW98">
        <v>1.0228999999999999</v>
      </c>
      <c r="HX98">
        <v>1.0889</v>
      </c>
      <c r="HY98">
        <v>1.0542</v>
      </c>
      <c r="HZ98">
        <v>1.0287999999999999</v>
      </c>
      <c r="IA98">
        <v>1.4755</v>
      </c>
      <c r="IB98">
        <v>1.1467000000000001</v>
      </c>
      <c r="IC98">
        <v>1.0532999999999999</v>
      </c>
      <c r="ID98">
        <v>1.3785000000000001</v>
      </c>
      <c r="IE98">
        <v>1.5531999999999999</v>
      </c>
      <c r="IF98">
        <v>1.2013</v>
      </c>
      <c r="IG98">
        <v>1.1923999999999999</v>
      </c>
      <c r="IH98">
        <v>1.1845000000000001</v>
      </c>
      <c r="II98">
        <v>1.1942999999999999</v>
      </c>
      <c r="IJ98">
        <v>1.2115</v>
      </c>
      <c r="IK98">
        <v>0.99150000000000005</v>
      </c>
      <c r="IL98">
        <v>1.2235</v>
      </c>
      <c r="IM98">
        <v>1.2464999999999999</v>
      </c>
      <c r="IN98">
        <v>1.2652000000000001</v>
      </c>
      <c r="IO98">
        <v>1.2799</v>
      </c>
      <c r="IP98">
        <v>1.2839</v>
      </c>
      <c r="IQ98">
        <v>2311.8380000000002</v>
      </c>
      <c r="IR98">
        <v>1632.0840000000001</v>
      </c>
      <c r="IS98">
        <v>1112.8009999999999</v>
      </c>
      <c r="IT98">
        <v>1013.6950000000001</v>
      </c>
      <c r="IU98">
        <v>870.52390000000003</v>
      </c>
      <c r="IV98">
        <v>778.82669999999996</v>
      </c>
      <c r="IW98">
        <v>2361.9450000000002</v>
      </c>
      <c r="IX98">
        <v>1081.675</v>
      </c>
      <c r="IY98">
        <v>821.03129999999999</v>
      </c>
      <c r="IZ98">
        <v>1405.846</v>
      </c>
      <c r="JA98">
        <v>2273.6819999999998</v>
      </c>
      <c r="JB98">
        <v>443.5412</v>
      </c>
      <c r="JC98">
        <v>401.07690000000002</v>
      </c>
      <c r="JD98">
        <v>284.47379999999998</v>
      </c>
      <c r="JE98">
        <v>255.72020000000001</v>
      </c>
      <c r="JF98">
        <v>205.72829999999999</v>
      </c>
      <c r="JG98">
        <v>188.91470000000001</v>
      </c>
      <c r="JH98">
        <v>184.3854</v>
      </c>
      <c r="JI98">
        <v>165.44640000000001</v>
      </c>
      <c r="JJ98">
        <v>135.80850000000001</v>
      </c>
      <c r="JK98">
        <v>127.3077</v>
      </c>
      <c r="JL98">
        <v>110.63379999999999</v>
      </c>
    </row>
    <row r="99" spans="1:274" x14ac:dyDescent="0.2">
      <c r="A99" t="s">
        <v>316</v>
      </c>
      <c r="B99">
        <v>8.7460000000000003E-3</v>
      </c>
      <c r="C99">
        <v>6.9649999999999998E-3</v>
      </c>
      <c r="D99">
        <v>5.5169000000000003E-2</v>
      </c>
      <c r="E99">
        <v>3.0301999999999999E-2</v>
      </c>
      <c r="F99">
        <v>79.489900000000006</v>
      </c>
      <c r="G99">
        <v>6.1960000000000001E-3</v>
      </c>
      <c r="H99">
        <v>8.5660000000000007E-3</v>
      </c>
      <c r="I99">
        <v>2.0885999999999998E-2</v>
      </c>
      <c r="J99">
        <v>2.1912000000000001E-2</v>
      </c>
      <c r="K99">
        <v>3.9361E-2</v>
      </c>
      <c r="L99">
        <v>0</v>
      </c>
      <c r="M99">
        <v>6.0983000000000002E-2</v>
      </c>
      <c r="N99">
        <v>9.051E-3</v>
      </c>
      <c r="O99">
        <v>1.8734000000000001E-2</v>
      </c>
      <c r="P99">
        <v>0.122609</v>
      </c>
      <c r="Q99">
        <v>0.15113399999999999</v>
      </c>
      <c r="R99">
        <v>2.112E-2</v>
      </c>
      <c r="S99">
        <v>9.0577000000000005E-2</v>
      </c>
      <c r="T99">
        <v>0.210255</v>
      </c>
      <c r="U99">
        <v>0.20883599999999999</v>
      </c>
      <c r="V99">
        <v>0.15959100000000001</v>
      </c>
      <c r="W99">
        <v>0.28330300000000003</v>
      </c>
      <c r="X99">
        <v>21.780899999999999</v>
      </c>
      <c r="Y99">
        <v>102.80500000000001</v>
      </c>
      <c r="Z99">
        <v>1.1547E-2</v>
      </c>
      <c r="AA99">
        <v>1.316E-2</v>
      </c>
      <c r="AB99">
        <v>0.11802600000000001</v>
      </c>
      <c r="AC99">
        <v>3.5836E-2</v>
      </c>
      <c r="AD99">
        <v>100.94799999999999</v>
      </c>
      <c r="AE99">
        <v>1.4199E-2</v>
      </c>
      <c r="AF99">
        <v>2.1389999999999999E-2</v>
      </c>
      <c r="AG99">
        <v>2.5159999999999998E-2</v>
      </c>
      <c r="AH99">
        <v>3.0658999999999999E-2</v>
      </c>
      <c r="AI99">
        <v>4.4789000000000002E-2</v>
      </c>
      <c r="AJ99">
        <v>0</v>
      </c>
      <c r="AK99">
        <v>7.1518999999999999E-2</v>
      </c>
      <c r="AL99">
        <v>1.0600999999999999E-2</v>
      </c>
      <c r="AM99">
        <v>2.1925E-2</v>
      </c>
      <c r="AN99">
        <v>0.143009</v>
      </c>
      <c r="AO99">
        <v>0.175259</v>
      </c>
      <c r="AP99">
        <v>2.7171000000000001E-2</v>
      </c>
      <c r="AQ99">
        <v>0.104883</v>
      </c>
      <c r="AR99">
        <v>0.242345</v>
      </c>
      <c r="AS99">
        <v>0.23968</v>
      </c>
      <c r="AT99">
        <v>0.181726</v>
      </c>
      <c r="AU99">
        <v>0.32395400000000002</v>
      </c>
      <c r="AV99">
        <v>-1.0000000000000001E-5</v>
      </c>
      <c r="AW99">
        <v>102.80500000000001</v>
      </c>
      <c r="AX99">
        <v>1.1865000000000001E-2</v>
      </c>
      <c r="AY99">
        <v>5.9199999999999999E-3</v>
      </c>
      <c r="AZ99">
        <v>6.9890000000000004E-3</v>
      </c>
      <c r="BA99">
        <v>2.3212E-2</v>
      </c>
      <c r="BB99">
        <v>2.4889999999999999E-2</v>
      </c>
      <c r="BC99">
        <v>8.8830000000000003E-3</v>
      </c>
      <c r="BD99">
        <v>1.0130999999999999E-2</v>
      </c>
      <c r="BE99">
        <v>7.8510000000000003E-3</v>
      </c>
      <c r="BF99">
        <v>6.6439999999999997E-3</v>
      </c>
      <c r="BG99">
        <v>2.7465E-2</v>
      </c>
      <c r="BH99">
        <v>3.1134999999999999E-2</v>
      </c>
      <c r="BI99">
        <v>4.9466999999999997E-2</v>
      </c>
      <c r="BJ99">
        <v>6.0221999999999998E-2</v>
      </c>
      <c r="BK99">
        <v>8.7226999999999999E-2</v>
      </c>
      <c r="BL99">
        <v>8.3460000000000006E-2</v>
      </c>
      <c r="BM99">
        <v>9.4411999999999996E-2</v>
      </c>
      <c r="BN99">
        <v>1.9966000000000001E-2</v>
      </c>
      <c r="BO99">
        <v>7.843E-2</v>
      </c>
      <c r="BP99">
        <v>8.2757999999999998E-2</v>
      </c>
      <c r="BQ99">
        <v>9.2164999999999997E-2</v>
      </c>
      <c r="BR99">
        <v>5.5301999999999997E-2</v>
      </c>
      <c r="BS99">
        <v>0.113179</v>
      </c>
      <c r="BT99">
        <v>64.700400000000002</v>
      </c>
      <c r="BU99">
        <v>40.9101</v>
      </c>
      <c r="BV99">
        <v>6.5732699999999999</v>
      </c>
      <c r="BW99">
        <v>38.355200000000004</v>
      </c>
      <c r="BX99">
        <v>0.262185</v>
      </c>
      <c r="BY99">
        <v>70.176199999999994</v>
      </c>
      <c r="BZ99">
        <v>58.110799999999998</v>
      </c>
      <c r="CA99">
        <v>18.606100000000001</v>
      </c>
      <c r="CB99">
        <v>14.8796</v>
      </c>
      <c r="CC99">
        <v>33.7455</v>
      </c>
      <c r="CD99">
        <v>-36.302999999999997</v>
      </c>
      <c r="CE99">
        <v>39.838500000000003</v>
      </c>
      <c r="CF99">
        <v>315.44099999999997</v>
      </c>
      <c r="CG99">
        <v>220.547</v>
      </c>
      <c r="CH99">
        <v>33.049199999999999</v>
      </c>
      <c r="CI99">
        <v>30.258500000000002</v>
      </c>
      <c r="CJ99">
        <v>45.489899999999999</v>
      </c>
      <c r="CK99">
        <v>41.564900000000002</v>
      </c>
      <c r="CL99">
        <v>19.247199999999999</v>
      </c>
      <c r="CM99">
        <v>21.431999999999999</v>
      </c>
      <c r="CN99">
        <v>16.943899999999999</v>
      </c>
      <c r="CO99">
        <v>19.410499999999999</v>
      </c>
      <c r="CP99">
        <v>17559</v>
      </c>
      <c r="CQ99">
        <v>20621</v>
      </c>
      <c r="CR99">
        <v>0.986456</v>
      </c>
      <c r="CS99">
        <v>1.5764400000000001</v>
      </c>
      <c r="CT99">
        <v>3.7216100000000001</v>
      </c>
      <c r="CU99">
        <v>0.18345600000000001</v>
      </c>
      <c r="CV99">
        <v>91.517899999999997</v>
      </c>
      <c r="CW99">
        <v>0.707152</v>
      </c>
      <c r="CX99">
        <v>0.15778400000000001</v>
      </c>
      <c r="CY99">
        <v>2.2884500000000001</v>
      </c>
      <c r="CZ99">
        <v>3.3999299999999999</v>
      </c>
      <c r="DA99">
        <v>1.1622300000000001</v>
      </c>
      <c r="DB99">
        <v>1.50796</v>
      </c>
      <c r="DC99">
        <v>0.458341</v>
      </c>
      <c r="DD99">
        <v>0.49966899999999997</v>
      </c>
      <c r="DE99">
        <v>1.0804</v>
      </c>
      <c r="DF99">
        <v>1.2340500000000001</v>
      </c>
      <c r="DG99">
        <v>1.7192499999999999</v>
      </c>
      <c r="DH99">
        <v>1.95018</v>
      </c>
      <c r="DI99">
        <v>2.0508199999999999</v>
      </c>
      <c r="DJ99">
        <v>2.4166699999999999</v>
      </c>
      <c r="DK99">
        <v>2.8861300000000001</v>
      </c>
      <c r="DL99">
        <v>3.1284100000000001</v>
      </c>
      <c r="DM99">
        <v>3.41832</v>
      </c>
      <c r="DN99">
        <v>0.92402300000000004</v>
      </c>
      <c r="DO99">
        <v>1.4535</v>
      </c>
      <c r="DP99">
        <v>2.61429</v>
      </c>
      <c r="DQ99">
        <v>0.146009</v>
      </c>
      <c r="DR99">
        <v>0.14527000000000001</v>
      </c>
      <c r="DS99">
        <v>0.14854800000000001</v>
      </c>
      <c r="DT99">
        <v>0.13450400000000001</v>
      </c>
      <c r="DU99">
        <v>1.8989400000000001</v>
      </c>
      <c r="DV99">
        <v>2.91208</v>
      </c>
      <c r="DW99">
        <v>1.0519000000000001</v>
      </c>
      <c r="DX99">
        <v>0.37787700000000002</v>
      </c>
      <c r="DY99">
        <v>0.39097700000000002</v>
      </c>
      <c r="DZ99">
        <v>0.48851800000000001</v>
      </c>
      <c r="EA99">
        <v>0.93289699999999998</v>
      </c>
      <c r="EB99">
        <v>1.09819</v>
      </c>
      <c r="EC99">
        <v>1.54626</v>
      </c>
      <c r="ED99">
        <v>1.79223</v>
      </c>
      <c r="EE99">
        <v>1.84013</v>
      </c>
      <c r="EF99">
        <v>2.0977100000000002</v>
      </c>
      <c r="EG99">
        <v>2.5697999999999999</v>
      </c>
      <c r="EH99">
        <v>2.7140599999999999</v>
      </c>
      <c r="EI99">
        <v>3.0296599999999998</v>
      </c>
      <c r="EJ99">
        <v>2.33E-4</v>
      </c>
      <c r="EK99">
        <v>7.3399999999999995E-4</v>
      </c>
      <c r="EL99">
        <v>2.8630000000000001E-3</v>
      </c>
      <c r="EM99">
        <v>6.4400000000000004E-4</v>
      </c>
      <c r="EN99">
        <v>1.00013</v>
      </c>
      <c r="EO99">
        <v>3.88E-4</v>
      </c>
      <c r="EP99">
        <v>4.4799999999999999E-4</v>
      </c>
      <c r="EQ99">
        <v>2.065E-3</v>
      </c>
      <c r="ER99">
        <v>5.9000000000000003E-4</v>
      </c>
      <c r="ES99">
        <v>4.2299999999999998E-4</v>
      </c>
      <c r="ET99">
        <v>-3.6000000000000002E-4</v>
      </c>
      <c r="EU99">
        <v>9.8299999999999993E-4</v>
      </c>
      <c r="EV99">
        <v>1.4799999999999999E-4</v>
      </c>
      <c r="EW99">
        <v>3.0899999999999998E-4</v>
      </c>
      <c r="EX99">
        <v>1.9859999999999999E-3</v>
      </c>
      <c r="EY99">
        <v>2.4060000000000002E-3</v>
      </c>
      <c r="EZ99">
        <v>3.2600000000000001E-4</v>
      </c>
      <c r="FA99">
        <v>1.4250000000000001E-3</v>
      </c>
      <c r="FB99">
        <v>3.2569999999999999E-3</v>
      </c>
      <c r="FC99">
        <v>3.143E-3</v>
      </c>
      <c r="FD99">
        <v>2.3249999999999998E-3</v>
      </c>
      <c r="FE99">
        <v>4.1989999999999996E-3</v>
      </c>
      <c r="FF99">
        <v>41372.989884259303</v>
      </c>
      <c r="FG99">
        <v>1.0442</v>
      </c>
      <c r="FH99">
        <v>0.89039999999999997</v>
      </c>
      <c r="FI99">
        <v>0.86760000000000004</v>
      </c>
      <c r="FJ99">
        <v>1.0643</v>
      </c>
      <c r="FK99">
        <v>1.0529999999999999</v>
      </c>
      <c r="FL99">
        <v>0.89839999999999998</v>
      </c>
      <c r="FM99">
        <v>0.87590000000000001</v>
      </c>
      <c r="FN99">
        <v>0.90759999999999996</v>
      </c>
      <c r="FO99">
        <v>0.88580000000000003</v>
      </c>
      <c r="FP99">
        <v>1.2522</v>
      </c>
      <c r="FQ99">
        <v>1.2124999999999999</v>
      </c>
      <c r="FR99">
        <v>1.1835</v>
      </c>
      <c r="FS99">
        <v>1.1791</v>
      </c>
      <c r="FT99">
        <v>1.179</v>
      </c>
      <c r="FU99">
        <v>1.194</v>
      </c>
      <c r="FV99">
        <v>1.2203999999999999</v>
      </c>
      <c r="FW99">
        <v>0.96540000000000004</v>
      </c>
      <c r="FX99">
        <v>1.2223999999999999</v>
      </c>
      <c r="FY99">
        <v>1.2544</v>
      </c>
      <c r="FZ99">
        <v>1.2768999999999999</v>
      </c>
      <c r="GA99">
        <v>1.3046</v>
      </c>
      <c r="GB99">
        <v>1.2977000000000001</v>
      </c>
      <c r="GC99">
        <v>1.2988999999999999</v>
      </c>
      <c r="GD99">
        <v>1.3919999999999999</v>
      </c>
      <c r="GE99">
        <v>1.2386999999999999</v>
      </c>
      <c r="GF99">
        <v>1.0232000000000001</v>
      </c>
      <c r="GG99">
        <v>1.0012000000000001</v>
      </c>
      <c r="GH99">
        <v>1.1453</v>
      </c>
      <c r="GI99">
        <v>1.6847000000000001</v>
      </c>
      <c r="GJ99">
        <v>1.2636000000000001</v>
      </c>
      <c r="GK99">
        <v>1.1892</v>
      </c>
      <c r="GL99">
        <v>1.1009</v>
      </c>
      <c r="GM99">
        <v>1.2810999999999999</v>
      </c>
      <c r="GN99">
        <v>1.0150999999999999</v>
      </c>
      <c r="GO99">
        <v>1.0114000000000001</v>
      </c>
      <c r="GP99">
        <v>1.0046999999999999</v>
      </c>
      <c r="GQ99">
        <v>1.0002</v>
      </c>
      <c r="GR99">
        <v>0.99270000000000003</v>
      </c>
      <c r="GS99">
        <v>1.0273000000000001</v>
      </c>
      <c r="GT99">
        <v>1.0008999999999999</v>
      </c>
      <c r="GU99">
        <v>0.99380000000000002</v>
      </c>
      <c r="GV99">
        <v>0.99080000000000001</v>
      </c>
      <c r="GW99">
        <v>0.98109999999999997</v>
      </c>
      <c r="GX99">
        <v>0.98939999999999995</v>
      </c>
      <c r="GY99">
        <v>0.98970000000000002</v>
      </c>
      <c r="GZ99">
        <v>0.98009999999999997</v>
      </c>
      <c r="HA99">
        <v>0.95189999999999997</v>
      </c>
      <c r="HB99">
        <v>1</v>
      </c>
      <c r="HC99">
        <v>1</v>
      </c>
      <c r="HD99">
        <v>1</v>
      </c>
      <c r="HE99">
        <v>1</v>
      </c>
      <c r="HF99">
        <v>0.99990000000000001</v>
      </c>
      <c r="HG99">
        <v>1</v>
      </c>
      <c r="HH99">
        <v>1</v>
      </c>
      <c r="HI99">
        <v>1</v>
      </c>
      <c r="HJ99">
        <v>0.99990000000000001</v>
      </c>
      <c r="HK99">
        <v>0.99990000000000001</v>
      </c>
      <c r="HL99">
        <v>1</v>
      </c>
      <c r="HM99">
        <v>1</v>
      </c>
      <c r="HN99">
        <v>1</v>
      </c>
      <c r="HO99">
        <v>0.99980000000000002</v>
      </c>
      <c r="HP99">
        <v>1</v>
      </c>
      <c r="HQ99">
        <v>1</v>
      </c>
      <c r="HR99">
        <v>1</v>
      </c>
      <c r="HS99">
        <v>1</v>
      </c>
      <c r="HT99">
        <v>1</v>
      </c>
      <c r="HU99">
        <v>1.3424</v>
      </c>
      <c r="HV99">
        <v>1.2146999999999999</v>
      </c>
      <c r="HW99">
        <v>1.0229999999999999</v>
      </c>
      <c r="HX99">
        <v>1.0889</v>
      </c>
      <c r="HY99">
        <v>1.0542</v>
      </c>
      <c r="HZ99">
        <v>1.0289999999999999</v>
      </c>
      <c r="IA99">
        <v>1.4757</v>
      </c>
      <c r="IB99">
        <v>1.1468</v>
      </c>
      <c r="IC99">
        <v>1.0533999999999999</v>
      </c>
      <c r="ID99">
        <v>1.3786</v>
      </c>
      <c r="IE99">
        <v>1.5532999999999999</v>
      </c>
      <c r="IF99">
        <v>1.2013</v>
      </c>
      <c r="IG99">
        <v>1.1924999999999999</v>
      </c>
      <c r="IH99">
        <v>1.1845000000000001</v>
      </c>
      <c r="II99">
        <v>1.1942999999999999</v>
      </c>
      <c r="IJ99">
        <v>1.2115</v>
      </c>
      <c r="IK99">
        <v>0.99160000000000004</v>
      </c>
      <c r="IL99">
        <v>1.2235</v>
      </c>
      <c r="IM99">
        <v>1.2465999999999999</v>
      </c>
      <c r="IN99">
        <v>1.2652000000000001</v>
      </c>
      <c r="IO99">
        <v>1.2799</v>
      </c>
      <c r="IP99">
        <v>1.2839</v>
      </c>
      <c r="IQ99">
        <v>2309.8139999999999</v>
      </c>
      <c r="IR99">
        <v>1633.0409999999999</v>
      </c>
      <c r="IS99">
        <v>1113.155</v>
      </c>
      <c r="IT99">
        <v>1013.973</v>
      </c>
      <c r="IU99">
        <v>870.73249999999996</v>
      </c>
      <c r="IV99">
        <v>779.48339999999996</v>
      </c>
      <c r="IW99">
        <v>2362.9110000000001</v>
      </c>
      <c r="IX99">
        <v>1082.008</v>
      </c>
      <c r="IY99">
        <v>821.14120000000003</v>
      </c>
      <c r="IZ99">
        <v>1406.2929999999999</v>
      </c>
      <c r="JA99">
        <v>2274.605</v>
      </c>
      <c r="JB99">
        <v>443.6173</v>
      </c>
      <c r="JC99">
        <v>401.1454</v>
      </c>
      <c r="JD99">
        <v>284.57100000000003</v>
      </c>
      <c r="JE99">
        <v>255.8066</v>
      </c>
      <c r="JF99">
        <v>205.5463</v>
      </c>
      <c r="JG99">
        <v>188.9205</v>
      </c>
      <c r="JH99">
        <v>184.42189999999999</v>
      </c>
      <c r="JI99">
        <v>165.42930000000001</v>
      </c>
      <c r="JJ99">
        <v>135.78630000000001</v>
      </c>
      <c r="JK99">
        <v>127.28319999999999</v>
      </c>
      <c r="JL99">
        <v>110.61879999999999</v>
      </c>
    </row>
    <row r="100" spans="1:274" x14ac:dyDescent="0.2">
      <c r="A100" t="s">
        <v>316</v>
      </c>
      <c r="B100">
        <v>7.3220000000000004E-3</v>
      </c>
      <c r="C100">
        <v>9.5820000000000002E-3</v>
      </c>
      <c r="D100">
        <v>6.0558000000000001E-2</v>
      </c>
      <c r="E100">
        <v>3.3405999999999998E-2</v>
      </c>
      <c r="F100">
        <v>79.474599999999995</v>
      </c>
      <c r="G100">
        <v>0</v>
      </c>
      <c r="H100">
        <v>8.0549999999999997E-3</v>
      </c>
      <c r="I100">
        <v>1.0069E-2</v>
      </c>
      <c r="J100">
        <v>1.3724999999999999E-2</v>
      </c>
      <c r="K100">
        <v>5.3869E-2</v>
      </c>
      <c r="L100">
        <v>4.7999999999999996E-3</v>
      </c>
      <c r="M100">
        <v>7.3617000000000002E-2</v>
      </c>
      <c r="N100">
        <v>2.4840999999999998E-2</v>
      </c>
      <c r="O100">
        <v>0</v>
      </c>
      <c r="P100">
        <v>9.1927999999999996E-2</v>
      </c>
      <c r="Q100">
        <v>0.18365500000000001</v>
      </c>
      <c r="R100">
        <v>3.4463000000000001E-2</v>
      </c>
      <c r="S100">
        <v>9.4685000000000005E-2</v>
      </c>
      <c r="T100">
        <v>0.223161</v>
      </c>
      <c r="U100">
        <v>0.31936399999999998</v>
      </c>
      <c r="V100">
        <v>0.140213</v>
      </c>
      <c r="W100">
        <v>0.29668</v>
      </c>
      <c r="X100">
        <v>21.7973</v>
      </c>
      <c r="Y100">
        <v>102.956</v>
      </c>
      <c r="Z100">
        <v>9.6670000000000002E-3</v>
      </c>
      <c r="AA100">
        <v>1.8105E-2</v>
      </c>
      <c r="AB100">
        <v>0.129555</v>
      </c>
      <c r="AC100">
        <v>3.9505999999999999E-2</v>
      </c>
      <c r="AD100">
        <v>100.929</v>
      </c>
      <c r="AE100">
        <v>0</v>
      </c>
      <c r="AF100">
        <v>2.0112999999999999E-2</v>
      </c>
      <c r="AG100">
        <v>1.2128999999999999E-2</v>
      </c>
      <c r="AH100">
        <v>1.9205E-2</v>
      </c>
      <c r="AI100">
        <v>6.1297999999999998E-2</v>
      </c>
      <c r="AJ100">
        <v>5.1710000000000002E-3</v>
      </c>
      <c r="AK100">
        <v>8.6336999999999997E-2</v>
      </c>
      <c r="AL100">
        <v>2.9096E-2</v>
      </c>
      <c r="AM100">
        <v>0</v>
      </c>
      <c r="AN100">
        <v>0.107224</v>
      </c>
      <c r="AO100">
        <v>0.21297199999999999</v>
      </c>
      <c r="AP100">
        <v>4.4336E-2</v>
      </c>
      <c r="AQ100">
        <v>0.109639</v>
      </c>
      <c r="AR100">
        <v>0.25722099999999998</v>
      </c>
      <c r="AS100">
        <v>0.36653200000000002</v>
      </c>
      <c r="AT100">
        <v>0.15966</v>
      </c>
      <c r="AU100">
        <v>0.33925</v>
      </c>
      <c r="AV100">
        <v>0</v>
      </c>
      <c r="AW100">
        <v>102.956</v>
      </c>
      <c r="AX100">
        <v>1.1872000000000001E-2</v>
      </c>
      <c r="AY100">
        <v>5.927E-3</v>
      </c>
      <c r="AZ100">
        <v>6.9979999999999999E-3</v>
      </c>
      <c r="BA100">
        <v>2.3231999999999999E-2</v>
      </c>
      <c r="BB100">
        <v>2.4913000000000001E-2</v>
      </c>
      <c r="BC100">
        <v>8.8900000000000003E-3</v>
      </c>
      <c r="BD100">
        <v>1.0134000000000001E-2</v>
      </c>
      <c r="BE100">
        <v>7.8539999999999999E-3</v>
      </c>
      <c r="BF100">
        <v>6.646E-3</v>
      </c>
      <c r="BG100">
        <v>2.7474999999999999E-2</v>
      </c>
      <c r="BH100">
        <v>3.1146E-2</v>
      </c>
      <c r="BI100">
        <v>4.9484E-2</v>
      </c>
      <c r="BJ100">
        <v>6.0241999999999997E-2</v>
      </c>
      <c r="BK100">
        <v>8.7262999999999993E-2</v>
      </c>
      <c r="BL100">
        <v>8.3492999999999998E-2</v>
      </c>
      <c r="BM100">
        <v>9.4450999999999993E-2</v>
      </c>
      <c r="BN100">
        <v>1.9973999999999999E-2</v>
      </c>
      <c r="BO100">
        <v>7.8462000000000004E-2</v>
      </c>
      <c r="BP100">
        <v>8.2790000000000002E-2</v>
      </c>
      <c r="BQ100">
        <v>9.2202000000000006E-2</v>
      </c>
      <c r="BR100">
        <v>5.5323999999999998E-2</v>
      </c>
      <c r="BS100">
        <v>0.11322699999999999</v>
      </c>
      <c r="BT100">
        <v>77.187700000000007</v>
      </c>
      <c r="BU100">
        <v>29.994900000000001</v>
      </c>
      <c r="BV100">
        <v>6.0464399999999996</v>
      </c>
      <c r="BW100">
        <v>35.021999999999998</v>
      </c>
      <c r="BX100">
        <v>0.26233699999999999</v>
      </c>
      <c r="BY100">
        <v>-81.542000000000002</v>
      </c>
      <c r="BZ100">
        <v>61.671100000000003</v>
      </c>
      <c r="CA100">
        <v>37.665999999999997</v>
      </c>
      <c r="CB100">
        <v>23.416699999999999</v>
      </c>
      <c r="CC100">
        <v>24.890499999999999</v>
      </c>
      <c r="CD100">
        <v>307.291</v>
      </c>
      <c r="CE100">
        <v>33.279499999999999</v>
      </c>
      <c r="CF100">
        <v>116.09399999999999</v>
      </c>
      <c r="CG100">
        <v>-168.22</v>
      </c>
      <c r="CH100">
        <v>43.778199999999998</v>
      </c>
      <c r="CI100">
        <v>25.051200000000001</v>
      </c>
      <c r="CJ100">
        <v>28.240200000000002</v>
      </c>
      <c r="CK100">
        <v>39.808999999999997</v>
      </c>
      <c r="CL100">
        <v>18.1798</v>
      </c>
      <c r="CM100">
        <v>14.232200000000001</v>
      </c>
      <c r="CN100">
        <v>19.209700000000002</v>
      </c>
      <c r="CO100">
        <v>18.568200000000001</v>
      </c>
      <c r="CP100">
        <v>17400</v>
      </c>
      <c r="CQ100">
        <v>20621</v>
      </c>
      <c r="CR100">
        <v>0.986456</v>
      </c>
      <c r="CS100">
        <v>1.6215299999999999</v>
      </c>
      <c r="CT100">
        <v>3.8277299999999999</v>
      </c>
      <c r="CU100">
        <v>0.18721199999999999</v>
      </c>
      <c r="CV100">
        <v>91.412300000000002</v>
      </c>
      <c r="CW100">
        <v>0.66456899999999997</v>
      </c>
      <c r="CX100">
        <v>0.156532</v>
      </c>
      <c r="CY100">
        <v>2.0892400000000002</v>
      </c>
      <c r="CZ100">
        <v>3.2211400000000001</v>
      </c>
      <c r="DA100">
        <v>1.2041900000000001</v>
      </c>
      <c r="DB100">
        <v>1.5730999999999999</v>
      </c>
      <c r="DC100">
        <v>0.47253499999999998</v>
      </c>
      <c r="DD100">
        <v>0.51970700000000003</v>
      </c>
      <c r="DE100">
        <v>1.0403100000000001</v>
      </c>
      <c r="DF100">
        <v>1.2031499999999999</v>
      </c>
      <c r="DG100">
        <v>1.7585</v>
      </c>
      <c r="DH100">
        <v>2.04915</v>
      </c>
      <c r="DI100">
        <v>2.0992600000000001</v>
      </c>
      <c r="DJ100">
        <v>2.4392200000000002</v>
      </c>
      <c r="DK100">
        <v>3.0565600000000002</v>
      </c>
      <c r="DL100">
        <v>3.0824600000000002</v>
      </c>
      <c r="DM100">
        <v>3.4408699999999999</v>
      </c>
      <c r="DN100">
        <v>0.92462999999999995</v>
      </c>
      <c r="DO100">
        <v>1.4526399999999999</v>
      </c>
      <c r="DP100">
        <v>2.6141299999999998</v>
      </c>
      <c r="DQ100">
        <v>0.14597199999999999</v>
      </c>
      <c r="DR100">
        <v>0.145258</v>
      </c>
      <c r="DS100">
        <v>0.148534</v>
      </c>
      <c r="DT100">
        <v>0.13463800000000001</v>
      </c>
      <c r="DU100">
        <v>1.9011199999999999</v>
      </c>
      <c r="DV100">
        <v>2.9154800000000001</v>
      </c>
      <c r="DW100">
        <v>1.05315</v>
      </c>
      <c r="DX100">
        <v>0.37829200000000002</v>
      </c>
      <c r="DY100">
        <v>0.39144400000000001</v>
      </c>
      <c r="DZ100">
        <v>0.48909200000000003</v>
      </c>
      <c r="EA100">
        <v>0.93411900000000003</v>
      </c>
      <c r="EB100">
        <v>1.0995999999999999</v>
      </c>
      <c r="EC100">
        <v>1.54834</v>
      </c>
      <c r="ED100">
        <v>1.79453</v>
      </c>
      <c r="EE100">
        <v>1.8426800000000001</v>
      </c>
      <c r="EF100">
        <v>2.10059</v>
      </c>
      <c r="EG100">
        <v>2.5733000000000001</v>
      </c>
      <c r="EH100">
        <v>2.7177099999999998</v>
      </c>
      <c r="EI100">
        <v>3.0336500000000002</v>
      </c>
      <c r="EJ100">
        <v>1.95E-4</v>
      </c>
      <c r="EK100">
        <v>1.008E-3</v>
      </c>
      <c r="EL100">
        <v>3.1380000000000002E-3</v>
      </c>
      <c r="EM100">
        <v>7.0899999999999999E-4</v>
      </c>
      <c r="EN100">
        <v>0.99897400000000003</v>
      </c>
      <c r="EO100">
        <v>-3.1E-4</v>
      </c>
      <c r="EP100">
        <v>4.2099999999999999E-4</v>
      </c>
      <c r="EQ100">
        <v>9.9599999999999992E-4</v>
      </c>
      <c r="ER100">
        <v>3.6999999999999999E-4</v>
      </c>
      <c r="ES100">
        <v>5.7899999999999998E-4</v>
      </c>
      <c r="ET100">
        <v>4.3999999999999999E-5</v>
      </c>
      <c r="EU100">
        <v>1.186E-3</v>
      </c>
      <c r="EV100">
        <v>4.06E-4</v>
      </c>
      <c r="EW100">
        <v>-4.0000000000000002E-4</v>
      </c>
      <c r="EX100">
        <v>1.49E-3</v>
      </c>
      <c r="EY100">
        <v>2.9250000000000001E-3</v>
      </c>
      <c r="EZ100">
        <v>5.3200000000000003E-4</v>
      </c>
      <c r="FA100">
        <v>1.49E-3</v>
      </c>
      <c r="FB100">
        <v>3.4580000000000001E-3</v>
      </c>
      <c r="FC100">
        <v>4.8079999999999998E-3</v>
      </c>
      <c r="FD100">
        <v>2.0430000000000001E-3</v>
      </c>
      <c r="FE100">
        <v>4.3990000000000001E-3</v>
      </c>
      <c r="FF100">
        <v>41372.992928240703</v>
      </c>
      <c r="FG100">
        <v>1.044</v>
      </c>
      <c r="FH100">
        <v>0.89019999999999999</v>
      </c>
      <c r="FI100">
        <v>0.86739999999999995</v>
      </c>
      <c r="FJ100">
        <v>1.0641</v>
      </c>
      <c r="FK100">
        <v>1.0528</v>
      </c>
      <c r="FL100">
        <v>0.89829999999999999</v>
      </c>
      <c r="FM100">
        <v>0.87580000000000002</v>
      </c>
      <c r="FN100">
        <v>0.90739999999999998</v>
      </c>
      <c r="FO100">
        <v>0.88560000000000005</v>
      </c>
      <c r="FP100">
        <v>1.252</v>
      </c>
      <c r="FQ100">
        <v>1.2122999999999999</v>
      </c>
      <c r="FR100">
        <v>1.1832</v>
      </c>
      <c r="FS100">
        <v>1.1788000000000001</v>
      </c>
      <c r="FT100">
        <v>1.1787000000000001</v>
      </c>
      <c r="FU100">
        <v>1.1937</v>
      </c>
      <c r="FV100">
        <v>1.22</v>
      </c>
      <c r="FW100">
        <v>0.96509999999999996</v>
      </c>
      <c r="FX100">
        <v>1.222</v>
      </c>
      <c r="FY100">
        <v>1.254</v>
      </c>
      <c r="FZ100">
        <v>1.2765</v>
      </c>
      <c r="GA100">
        <v>1.3042</v>
      </c>
      <c r="GB100">
        <v>1.2972999999999999</v>
      </c>
      <c r="GC100">
        <v>1.2995000000000001</v>
      </c>
      <c r="GD100">
        <v>1.3940999999999999</v>
      </c>
      <c r="GE100">
        <v>1.2403</v>
      </c>
      <c r="GF100">
        <v>1.0244</v>
      </c>
      <c r="GG100">
        <v>1.0024</v>
      </c>
      <c r="GH100">
        <v>1.1465000000000001</v>
      </c>
      <c r="GI100">
        <v>1.6847000000000001</v>
      </c>
      <c r="GJ100">
        <v>1.2636000000000001</v>
      </c>
      <c r="GK100">
        <v>1.1892</v>
      </c>
      <c r="GL100">
        <v>1.1009</v>
      </c>
      <c r="GM100">
        <v>1.2810999999999999</v>
      </c>
      <c r="GN100">
        <v>1.0150999999999999</v>
      </c>
      <c r="GO100">
        <v>1.0114000000000001</v>
      </c>
      <c r="GP100">
        <v>1.0046999999999999</v>
      </c>
      <c r="GQ100">
        <v>1.0003</v>
      </c>
      <c r="GR100">
        <v>0.99280000000000002</v>
      </c>
      <c r="GS100">
        <v>1.0274000000000001</v>
      </c>
      <c r="GT100">
        <v>1.0008999999999999</v>
      </c>
      <c r="GU100">
        <v>0.99380000000000002</v>
      </c>
      <c r="GV100">
        <v>0.99080000000000001</v>
      </c>
      <c r="GW100">
        <v>0.98109999999999997</v>
      </c>
      <c r="GX100">
        <v>0.98939999999999995</v>
      </c>
      <c r="GY100">
        <v>0.98970000000000002</v>
      </c>
      <c r="GZ100">
        <v>0.98019999999999996</v>
      </c>
      <c r="HA100">
        <v>0.95220000000000005</v>
      </c>
      <c r="HB100">
        <v>1</v>
      </c>
      <c r="HC100">
        <v>0.99990000000000001</v>
      </c>
      <c r="HD100">
        <v>1</v>
      </c>
      <c r="HE100">
        <v>1</v>
      </c>
      <c r="HF100">
        <v>1</v>
      </c>
      <c r="HG100">
        <v>0.99990000000000001</v>
      </c>
      <c r="HH100">
        <v>1</v>
      </c>
      <c r="HI100">
        <v>1</v>
      </c>
      <c r="HJ100">
        <v>0.99990000000000001</v>
      </c>
      <c r="HK100">
        <v>0.99990000000000001</v>
      </c>
      <c r="HL100">
        <v>1</v>
      </c>
      <c r="HM100">
        <v>1</v>
      </c>
      <c r="HN100">
        <v>1</v>
      </c>
      <c r="HO100">
        <v>0.99980000000000002</v>
      </c>
      <c r="HP100">
        <v>1</v>
      </c>
      <c r="HQ100">
        <v>1</v>
      </c>
      <c r="HR100">
        <v>1</v>
      </c>
      <c r="HS100">
        <v>1</v>
      </c>
      <c r="HT100">
        <v>1</v>
      </c>
      <c r="HU100">
        <v>1.3427</v>
      </c>
      <c r="HV100">
        <v>1.2163999999999999</v>
      </c>
      <c r="HW100">
        <v>1.0244</v>
      </c>
      <c r="HX100">
        <v>1.0900000000000001</v>
      </c>
      <c r="HY100">
        <v>1.0552999999999999</v>
      </c>
      <c r="HZ100">
        <v>1.0299</v>
      </c>
      <c r="IA100">
        <v>1.4754</v>
      </c>
      <c r="IB100">
        <v>1.1465000000000001</v>
      </c>
      <c r="IC100">
        <v>1.0530999999999999</v>
      </c>
      <c r="ID100">
        <v>1.3783000000000001</v>
      </c>
      <c r="IE100">
        <v>1.5530999999999999</v>
      </c>
      <c r="IF100">
        <v>1.2010000000000001</v>
      </c>
      <c r="IG100">
        <v>1.1921999999999999</v>
      </c>
      <c r="IH100">
        <v>1.1841999999999999</v>
      </c>
      <c r="II100">
        <v>1.194</v>
      </c>
      <c r="IJ100">
        <v>1.2112000000000001</v>
      </c>
      <c r="IK100">
        <v>0.99129999999999996</v>
      </c>
      <c r="IL100">
        <v>1.2232000000000001</v>
      </c>
      <c r="IM100">
        <v>1.2462</v>
      </c>
      <c r="IN100">
        <v>1.2647999999999999</v>
      </c>
      <c r="IO100">
        <v>1.2796000000000001</v>
      </c>
      <c r="IP100">
        <v>1.2836000000000001</v>
      </c>
      <c r="IQ100">
        <v>2314.9499999999998</v>
      </c>
      <c r="IR100">
        <v>1641.482</v>
      </c>
      <c r="IS100">
        <v>1119.6489999999999</v>
      </c>
      <c r="IT100">
        <v>1019.942</v>
      </c>
      <c r="IU100">
        <v>876.39380000000006</v>
      </c>
      <c r="IV100">
        <v>784.56010000000003</v>
      </c>
      <c r="IW100">
        <v>2366.241</v>
      </c>
      <c r="IX100">
        <v>1083.424</v>
      </c>
      <c r="IY100">
        <v>822.29349999999999</v>
      </c>
      <c r="IZ100">
        <v>1408.1020000000001</v>
      </c>
      <c r="JA100">
        <v>2277.8150000000001</v>
      </c>
      <c r="JB100">
        <v>444.23939999999999</v>
      </c>
      <c r="JC100">
        <v>401.71120000000002</v>
      </c>
      <c r="JD100">
        <v>285.04180000000002</v>
      </c>
      <c r="JE100">
        <v>256.23250000000002</v>
      </c>
      <c r="JF100">
        <v>205.9375</v>
      </c>
      <c r="JG100">
        <v>189.19290000000001</v>
      </c>
      <c r="JH100">
        <v>184.65729999999999</v>
      </c>
      <c r="JI100">
        <v>165.65549999999999</v>
      </c>
      <c r="JJ100">
        <v>136.06970000000001</v>
      </c>
      <c r="JK100">
        <v>127.5938</v>
      </c>
      <c r="JL100">
        <v>111.15819999999999</v>
      </c>
    </row>
    <row r="101" spans="1:274" x14ac:dyDescent="0.2">
      <c r="A101" t="s">
        <v>317</v>
      </c>
      <c r="B101">
        <v>1.4912E-2</v>
      </c>
      <c r="C101">
        <v>7.8989999999999998E-3</v>
      </c>
      <c r="D101">
        <v>0</v>
      </c>
      <c r="E101">
        <v>7.2859999999999999E-3</v>
      </c>
      <c r="F101">
        <v>0.27288499999999999</v>
      </c>
      <c r="G101">
        <v>13.2121</v>
      </c>
      <c r="H101">
        <v>2.8999999999999998E-3</v>
      </c>
      <c r="I101">
        <v>1.5157E-2</v>
      </c>
      <c r="J101">
        <v>2.9831E-2</v>
      </c>
      <c r="K101">
        <v>2.6409999999999999E-2</v>
      </c>
      <c r="L101">
        <v>1.4834999999999999E-2</v>
      </c>
      <c r="M101">
        <v>13.167899999999999</v>
      </c>
      <c r="N101">
        <v>30.0792</v>
      </c>
      <c r="O101">
        <v>3.2012</v>
      </c>
      <c r="P101">
        <v>9.9560999999999993</v>
      </c>
      <c r="Q101">
        <v>2.0088599999999999</v>
      </c>
      <c r="R101">
        <v>0.22173699999999999</v>
      </c>
      <c r="S101">
        <v>0.28137099999999998</v>
      </c>
      <c r="T101">
        <v>1.06724</v>
      </c>
      <c r="U101">
        <v>0.32761200000000001</v>
      </c>
      <c r="V101">
        <v>0</v>
      </c>
      <c r="W101">
        <v>1.9626999999999999E-2</v>
      </c>
      <c r="X101">
        <v>27.444700000000001</v>
      </c>
      <c r="Y101">
        <v>101.38</v>
      </c>
      <c r="Z101">
        <v>1.9688000000000001E-2</v>
      </c>
      <c r="AA101">
        <v>1.4924E-2</v>
      </c>
      <c r="AB101">
        <v>0</v>
      </c>
      <c r="AC101">
        <v>8.6169999999999997E-3</v>
      </c>
      <c r="AD101">
        <v>0.34655000000000002</v>
      </c>
      <c r="AE101">
        <v>30.2742</v>
      </c>
      <c r="AF101">
        <v>7.2399999999999999E-3</v>
      </c>
      <c r="AG101">
        <v>1.8258E-2</v>
      </c>
      <c r="AH101">
        <v>4.1739999999999999E-2</v>
      </c>
      <c r="AI101">
        <v>3.0051999999999999E-2</v>
      </c>
      <c r="AJ101">
        <v>1.5980999999999999E-2</v>
      </c>
      <c r="AK101">
        <v>15.443</v>
      </c>
      <c r="AL101">
        <v>35.231299999999997</v>
      </c>
      <c r="AM101">
        <v>3.7464400000000002</v>
      </c>
      <c r="AN101">
        <v>11.6127</v>
      </c>
      <c r="AO101">
        <v>2.3295300000000001</v>
      </c>
      <c r="AP101">
        <v>0.28526400000000002</v>
      </c>
      <c r="AQ101">
        <v>0.32580999999999999</v>
      </c>
      <c r="AR101">
        <v>1.2301299999999999</v>
      </c>
      <c r="AS101">
        <v>0.375998</v>
      </c>
      <c r="AT101">
        <v>0</v>
      </c>
      <c r="AU101">
        <v>2.2443000000000001E-2</v>
      </c>
      <c r="AV101">
        <v>3.9999999999999998E-6</v>
      </c>
      <c r="AW101">
        <v>101.38</v>
      </c>
      <c r="AX101">
        <v>1.6265999999999999E-2</v>
      </c>
      <c r="AY101">
        <v>7.9279999999999993E-3</v>
      </c>
      <c r="AZ101">
        <v>9.3620000000000005E-3</v>
      </c>
      <c r="BA101">
        <v>2.8731E-2</v>
      </c>
      <c r="BB101">
        <v>3.0662999999999999E-2</v>
      </c>
      <c r="BC101">
        <v>1.0723E-2</v>
      </c>
      <c r="BD101">
        <v>9.8239999999999994E-3</v>
      </c>
      <c r="BE101">
        <v>7.7840000000000001E-3</v>
      </c>
      <c r="BF101">
        <v>6.6169999999999996E-3</v>
      </c>
      <c r="BG101">
        <v>2.7333E-2</v>
      </c>
      <c r="BH101">
        <v>3.0543000000000001E-2</v>
      </c>
      <c r="BI101">
        <v>5.1529999999999999E-2</v>
      </c>
      <c r="BJ101">
        <v>6.2798999999999994E-2</v>
      </c>
      <c r="BK101">
        <v>9.2818999999999999E-2</v>
      </c>
      <c r="BL101">
        <v>8.8716000000000003E-2</v>
      </c>
      <c r="BM101">
        <v>0.10292999999999999</v>
      </c>
      <c r="BN101">
        <v>2.1741E-2</v>
      </c>
      <c r="BO101">
        <v>8.5750999999999994E-2</v>
      </c>
      <c r="BP101">
        <v>9.0454999999999994E-2</v>
      </c>
      <c r="BQ101">
        <v>0.10069400000000001</v>
      </c>
      <c r="BR101">
        <v>6.0306999999999999E-2</v>
      </c>
      <c r="BS101">
        <v>0.123265</v>
      </c>
      <c r="BT101">
        <v>52.314100000000003</v>
      </c>
      <c r="BU101">
        <v>48.307499999999997</v>
      </c>
      <c r="BV101">
        <v>-10.621</v>
      </c>
      <c r="BW101">
        <v>188.45400000000001</v>
      </c>
      <c r="BX101">
        <v>7.4053000000000004</v>
      </c>
      <c r="BY101">
        <v>0.470082</v>
      </c>
      <c r="BZ101">
        <v>161.804</v>
      </c>
      <c r="CA101">
        <v>25.001799999999999</v>
      </c>
      <c r="CB101">
        <v>10.978899999999999</v>
      </c>
      <c r="CC101">
        <v>49.533499999999997</v>
      </c>
      <c r="CD101">
        <v>98.288700000000006</v>
      </c>
      <c r="CE101">
        <v>0.763436</v>
      </c>
      <c r="CF101">
        <v>0.57572500000000004</v>
      </c>
      <c r="CG101">
        <v>2.1258900000000001</v>
      </c>
      <c r="CH101">
        <v>0.96383300000000005</v>
      </c>
      <c r="CI101">
        <v>3.08968</v>
      </c>
      <c r="CJ101">
        <v>5.4319100000000002</v>
      </c>
      <c r="CK101">
        <v>15.055899999999999</v>
      </c>
      <c r="CL101">
        <v>4.6097099999999998</v>
      </c>
      <c r="CM101">
        <v>15.0739</v>
      </c>
      <c r="CN101">
        <v>-94.335999999999999</v>
      </c>
      <c r="CO101">
        <v>296.61200000000002</v>
      </c>
      <c r="CP101">
        <v>-1031</v>
      </c>
      <c r="CQ101">
        <v>33512</v>
      </c>
      <c r="CR101">
        <v>0.87449500000000002</v>
      </c>
      <c r="CS101">
        <v>1.12029</v>
      </c>
      <c r="CT101">
        <v>1.80491</v>
      </c>
      <c r="CU101">
        <v>0.12224400000000001</v>
      </c>
      <c r="CV101">
        <v>0.35489100000000001</v>
      </c>
      <c r="CW101">
        <v>38.0105</v>
      </c>
      <c r="CX101">
        <v>0.18773300000000001</v>
      </c>
      <c r="CY101">
        <v>2.7301299999999999</v>
      </c>
      <c r="CZ101">
        <v>4.3672399999999998</v>
      </c>
      <c r="DA101">
        <v>1.46279</v>
      </c>
      <c r="DB101">
        <v>0.53515400000000002</v>
      </c>
      <c r="DC101">
        <v>15.668900000000001</v>
      </c>
      <c r="DD101">
        <v>39.348799999999997</v>
      </c>
      <c r="DE101">
        <v>4.2423700000000002</v>
      </c>
      <c r="DF101">
        <v>12.3756</v>
      </c>
      <c r="DG101">
        <v>4.0118</v>
      </c>
      <c r="DH101">
        <v>3.6701199999999998</v>
      </c>
      <c r="DI101">
        <v>2.6244499999999999</v>
      </c>
      <c r="DJ101">
        <v>3.9485399999999999</v>
      </c>
      <c r="DK101">
        <v>3.4091999999999998</v>
      </c>
      <c r="DL101">
        <v>3.0313699999999999</v>
      </c>
      <c r="DM101">
        <v>3.5440299999999998</v>
      </c>
      <c r="DN101">
        <v>0.64103100000000002</v>
      </c>
      <c r="DO101">
        <v>1.0326900000000001</v>
      </c>
      <c r="DP101">
        <v>2.0904199999999999</v>
      </c>
      <c r="DQ101">
        <v>0.11577800000000001</v>
      </c>
      <c r="DR101">
        <v>0.122002</v>
      </c>
      <c r="DS101">
        <v>0.12631500000000001</v>
      </c>
      <c r="DT101">
        <v>0.178394</v>
      </c>
      <c r="DU101">
        <v>2.4096299999999999</v>
      </c>
      <c r="DV101">
        <v>3.6246999999999998</v>
      </c>
      <c r="DW101">
        <v>1.37782</v>
      </c>
      <c r="DX101">
        <v>0.50445499999999999</v>
      </c>
      <c r="DY101">
        <v>0.4698</v>
      </c>
      <c r="DZ101">
        <v>0.58347700000000002</v>
      </c>
      <c r="EA101">
        <v>1.1052299999999999</v>
      </c>
      <c r="EB101">
        <v>1.29552</v>
      </c>
      <c r="EC101">
        <v>1.7603500000000001</v>
      </c>
      <c r="ED101">
        <v>2.0099399999999998</v>
      </c>
      <c r="EE101">
        <v>2.08643</v>
      </c>
      <c r="EF101">
        <v>2.3753899999999999</v>
      </c>
      <c r="EG101">
        <v>2.9189400000000001</v>
      </c>
      <c r="EH101">
        <v>3.0865100000000001</v>
      </c>
      <c r="EI101">
        <v>3.4683299999999999</v>
      </c>
      <c r="EJ101">
        <v>2.41E-4</v>
      </c>
      <c r="EK101">
        <v>5.2300000000000003E-4</v>
      </c>
      <c r="EL101">
        <v>-1.34E-3</v>
      </c>
      <c r="EM101">
        <v>1.11E-4</v>
      </c>
      <c r="EN101">
        <v>2.5490000000000001E-3</v>
      </c>
      <c r="EO101">
        <v>0.63143199999999999</v>
      </c>
      <c r="EP101">
        <v>1.8000000000000001E-4</v>
      </c>
      <c r="EQ101">
        <v>1.699E-3</v>
      </c>
      <c r="ER101">
        <v>8.9800000000000004E-4</v>
      </c>
      <c r="ES101">
        <v>3.2600000000000001E-4</v>
      </c>
      <c r="ET101">
        <v>1.6100000000000001E-4</v>
      </c>
      <c r="EU101">
        <v>0.22282199999999999</v>
      </c>
      <c r="EV101">
        <v>0.51388599999999995</v>
      </c>
      <c r="EW101">
        <v>5.3856000000000001E-2</v>
      </c>
      <c r="EX101">
        <v>0.16449800000000001</v>
      </c>
      <c r="EY101">
        <v>3.124E-2</v>
      </c>
      <c r="EZ101">
        <v>3.3189999999999999E-3</v>
      </c>
      <c r="FA101">
        <v>4.3020000000000003E-3</v>
      </c>
      <c r="FB101">
        <v>1.6063999999999998E-2</v>
      </c>
      <c r="FC101">
        <v>4.7999999999999996E-3</v>
      </c>
      <c r="FD101">
        <v>-4.2999999999999999E-4</v>
      </c>
      <c r="FE101">
        <v>2.8499999999999999E-4</v>
      </c>
      <c r="FF101">
        <v>41373.401631944398</v>
      </c>
      <c r="FG101">
        <v>1.0354000000000001</v>
      </c>
      <c r="FH101">
        <v>0.88290000000000002</v>
      </c>
      <c r="FI101">
        <v>0.86029999999999995</v>
      </c>
      <c r="FJ101">
        <v>1.0553999999999999</v>
      </c>
      <c r="FK101">
        <v>1.0442</v>
      </c>
      <c r="FL101">
        <v>0.89090000000000003</v>
      </c>
      <c r="FM101">
        <v>0.86850000000000005</v>
      </c>
      <c r="FN101">
        <v>0.89970000000000006</v>
      </c>
      <c r="FO101">
        <v>0.878</v>
      </c>
      <c r="FP101">
        <v>1.2414000000000001</v>
      </c>
      <c r="FQ101">
        <v>1.2021999999999999</v>
      </c>
      <c r="FR101">
        <v>1.1726000000000001</v>
      </c>
      <c r="FS101">
        <v>1.1681999999999999</v>
      </c>
      <c r="FT101">
        <v>1.1678999999999999</v>
      </c>
      <c r="FU101">
        <v>1.1827000000000001</v>
      </c>
      <c r="FV101">
        <v>1.2085999999999999</v>
      </c>
      <c r="FW101">
        <v>0.95609999999999995</v>
      </c>
      <c r="FX101">
        <v>1.2104999999999999</v>
      </c>
      <c r="FY101">
        <v>1.2421</v>
      </c>
      <c r="FZ101">
        <v>1.2643</v>
      </c>
      <c r="GA101">
        <v>1.2915000000000001</v>
      </c>
      <c r="GB101">
        <v>1.2846</v>
      </c>
      <c r="GC101">
        <v>2.1410999999999998</v>
      </c>
      <c r="GD101">
        <v>2.1958000000000002</v>
      </c>
      <c r="GE101">
        <v>1.7962</v>
      </c>
      <c r="GF101">
        <v>1.4475</v>
      </c>
      <c r="GG101">
        <v>1.3620000000000001</v>
      </c>
      <c r="GH101">
        <v>1.5176000000000001</v>
      </c>
      <c r="GI101">
        <v>1.4377</v>
      </c>
      <c r="GJ101">
        <v>1.1418999999999999</v>
      </c>
      <c r="GK101">
        <v>1.1009</v>
      </c>
      <c r="GL101">
        <v>0.96789999999999998</v>
      </c>
      <c r="GM101">
        <v>1.0992999999999999</v>
      </c>
      <c r="GN101">
        <v>0.97560000000000002</v>
      </c>
      <c r="GO101">
        <v>0.97599999999999998</v>
      </c>
      <c r="GP101">
        <v>0.99350000000000005</v>
      </c>
      <c r="GQ101">
        <v>0.99019999999999997</v>
      </c>
      <c r="GR101">
        <v>1.0262</v>
      </c>
      <c r="GS101">
        <v>1.0684</v>
      </c>
      <c r="GT101">
        <v>1.0398000000000001</v>
      </c>
      <c r="GU101">
        <v>1.0327999999999999</v>
      </c>
      <c r="GV101">
        <v>1.0279</v>
      </c>
      <c r="GW101">
        <v>1.0154000000000001</v>
      </c>
      <c r="GX101">
        <v>1.0193000000000001</v>
      </c>
      <c r="GY101">
        <v>0.99860000000000004</v>
      </c>
      <c r="GZ101">
        <v>0.99729999999999996</v>
      </c>
      <c r="HA101">
        <v>0.99360000000000004</v>
      </c>
      <c r="HB101">
        <v>0.99270000000000003</v>
      </c>
      <c r="HC101">
        <v>0.99839999999999995</v>
      </c>
      <c r="HD101">
        <v>0.99829999999999997</v>
      </c>
      <c r="HE101">
        <v>0.99709999999999999</v>
      </c>
      <c r="HF101">
        <v>0.98440000000000005</v>
      </c>
      <c r="HG101">
        <v>0.97470000000000001</v>
      </c>
      <c r="HH101">
        <v>0.99960000000000004</v>
      </c>
      <c r="HI101">
        <v>0.99990000000000001</v>
      </c>
      <c r="HJ101">
        <v>0.99990000000000001</v>
      </c>
      <c r="HK101">
        <v>0.99980000000000002</v>
      </c>
      <c r="HL101">
        <v>1</v>
      </c>
      <c r="HM101">
        <v>1</v>
      </c>
      <c r="HN101">
        <v>1</v>
      </c>
      <c r="HO101">
        <v>1</v>
      </c>
      <c r="HP101">
        <v>1</v>
      </c>
      <c r="HQ101">
        <v>1</v>
      </c>
      <c r="HR101">
        <v>1</v>
      </c>
      <c r="HS101">
        <v>1</v>
      </c>
      <c r="HT101">
        <v>1</v>
      </c>
      <c r="HU101">
        <v>2.2136999999999998</v>
      </c>
      <c r="HV101">
        <v>1.9335</v>
      </c>
      <c r="HW101">
        <v>1.5354000000000001</v>
      </c>
      <c r="HX101">
        <v>1.5165</v>
      </c>
      <c r="HY101">
        <v>1.42</v>
      </c>
      <c r="HZ101">
        <v>1.3496999999999999</v>
      </c>
      <c r="IA101">
        <v>1.2450000000000001</v>
      </c>
      <c r="IB101">
        <v>1.0113000000000001</v>
      </c>
      <c r="IC101">
        <v>0.94220000000000004</v>
      </c>
      <c r="ID101">
        <v>1.2011000000000001</v>
      </c>
      <c r="IE101">
        <v>1.3213999999999999</v>
      </c>
      <c r="IF101">
        <v>1.1438999999999999</v>
      </c>
      <c r="IG101">
        <v>1.1399999999999999</v>
      </c>
      <c r="IH101">
        <v>1.1603000000000001</v>
      </c>
      <c r="II101">
        <v>1.1711</v>
      </c>
      <c r="IJ101">
        <v>1.2403</v>
      </c>
      <c r="IK101">
        <v>1.0216000000000001</v>
      </c>
      <c r="IL101">
        <v>1.2586999999999999</v>
      </c>
      <c r="IM101">
        <v>1.2828999999999999</v>
      </c>
      <c r="IN101">
        <v>1.2995000000000001</v>
      </c>
      <c r="IO101">
        <v>1.3113999999999999</v>
      </c>
      <c r="IP101">
        <v>1.3095000000000001</v>
      </c>
      <c r="IQ101">
        <v>4742.5640000000003</v>
      </c>
      <c r="IR101">
        <v>3656.7159999999999</v>
      </c>
      <c r="IS101">
        <v>2631.1680000000001</v>
      </c>
      <c r="IT101">
        <v>2408.915</v>
      </c>
      <c r="IU101">
        <v>2078.1990000000001</v>
      </c>
      <c r="IV101">
        <v>1865.1010000000001</v>
      </c>
      <c r="IW101">
        <v>1611.9079999999999</v>
      </c>
      <c r="IX101">
        <v>654.6567</v>
      </c>
      <c r="IY101">
        <v>498.15890000000002</v>
      </c>
      <c r="IZ101">
        <v>850.49800000000005</v>
      </c>
      <c r="JA101">
        <v>1555.539</v>
      </c>
      <c r="JB101">
        <v>271.55189999999999</v>
      </c>
      <c r="JC101">
        <v>245.5753</v>
      </c>
      <c r="JD101">
        <v>230.42330000000001</v>
      </c>
      <c r="JE101">
        <v>206.52879999999999</v>
      </c>
      <c r="JF101">
        <v>349.97340000000003</v>
      </c>
      <c r="JG101">
        <v>358.6687</v>
      </c>
      <c r="JH101">
        <v>355.0231</v>
      </c>
      <c r="JI101">
        <v>341.94139999999999</v>
      </c>
      <c r="JJ101">
        <v>312.3827</v>
      </c>
      <c r="JK101">
        <v>297.0924</v>
      </c>
      <c r="JL101">
        <v>261.83190000000002</v>
      </c>
    </row>
    <row r="102" spans="1:274" x14ac:dyDescent="0.2">
      <c r="A102" t="s">
        <v>317</v>
      </c>
      <c r="B102">
        <v>1.0023000000000001E-2</v>
      </c>
      <c r="C102">
        <v>4.2490000000000002E-3</v>
      </c>
      <c r="D102">
        <v>0</v>
      </c>
      <c r="E102">
        <v>2.8375000000000001E-2</v>
      </c>
      <c r="F102">
        <v>0.32836799999999999</v>
      </c>
      <c r="G102">
        <v>13.2339</v>
      </c>
      <c r="H102">
        <v>4.5030000000000001E-3</v>
      </c>
      <c r="I102">
        <v>1.1389E-2</v>
      </c>
      <c r="J102">
        <v>3.4359000000000001E-2</v>
      </c>
      <c r="K102">
        <v>4.7600000000000003E-3</v>
      </c>
      <c r="L102">
        <v>1.0303E-2</v>
      </c>
      <c r="M102">
        <v>13.5809</v>
      </c>
      <c r="N102">
        <v>29.961200000000002</v>
      </c>
      <c r="O102">
        <v>3.0897100000000002</v>
      </c>
      <c r="P102">
        <v>9.9405400000000004</v>
      </c>
      <c r="Q102">
        <v>1.9509399999999999</v>
      </c>
      <c r="R102">
        <v>0.18689</v>
      </c>
      <c r="S102">
        <v>0.22734199999999999</v>
      </c>
      <c r="T102">
        <v>1.09921</v>
      </c>
      <c r="U102">
        <v>0.263484</v>
      </c>
      <c r="V102">
        <v>0</v>
      </c>
      <c r="W102">
        <v>2.64E-2</v>
      </c>
      <c r="X102">
        <v>27.485199999999999</v>
      </c>
      <c r="Y102">
        <v>101.482</v>
      </c>
      <c r="Z102">
        <v>1.3233E-2</v>
      </c>
      <c r="AA102">
        <v>8.0280000000000004E-3</v>
      </c>
      <c r="AB102">
        <v>0</v>
      </c>
      <c r="AC102">
        <v>3.3556999999999997E-2</v>
      </c>
      <c r="AD102">
        <v>0.41701100000000002</v>
      </c>
      <c r="AE102">
        <v>30.324300000000001</v>
      </c>
      <c r="AF102">
        <v>1.1244000000000001E-2</v>
      </c>
      <c r="AG102">
        <v>1.3719E-2</v>
      </c>
      <c r="AH102">
        <v>4.8076000000000001E-2</v>
      </c>
      <c r="AI102">
        <v>5.4169999999999999E-3</v>
      </c>
      <c r="AJ102">
        <v>1.1098999999999999E-2</v>
      </c>
      <c r="AK102">
        <v>15.927300000000001</v>
      </c>
      <c r="AL102">
        <v>35.093000000000004</v>
      </c>
      <c r="AM102">
        <v>3.6159599999999998</v>
      </c>
      <c r="AN102">
        <v>11.5945</v>
      </c>
      <c r="AO102">
        <v>2.2623700000000002</v>
      </c>
      <c r="AP102">
        <v>0.24043300000000001</v>
      </c>
      <c r="AQ102">
        <v>0.26324700000000001</v>
      </c>
      <c r="AR102">
        <v>1.26698</v>
      </c>
      <c r="AS102">
        <v>0.302398</v>
      </c>
      <c r="AT102">
        <v>0</v>
      </c>
      <c r="AU102">
        <v>3.0188E-2</v>
      </c>
      <c r="AV102">
        <v>1.9999999999999999E-6</v>
      </c>
      <c r="AW102">
        <v>101.482</v>
      </c>
      <c r="AX102">
        <v>1.6263E-2</v>
      </c>
      <c r="AY102">
        <v>7.9249999999999998E-3</v>
      </c>
      <c r="AZ102">
        <v>9.3559999999999997E-3</v>
      </c>
      <c r="BA102">
        <v>2.8718E-2</v>
      </c>
      <c r="BB102">
        <v>3.065E-2</v>
      </c>
      <c r="BC102">
        <v>1.072E-2</v>
      </c>
      <c r="BD102">
        <v>9.8239999999999994E-3</v>
      </c>
      <c r="BE102">
        <v>7.783E-3</v>
      </c>
      <c r="BF102">
        <v>6.6150000000000002E-3</v>
      </c>
      <c r="BG102">
        <v>2.733E-2</v>
      </c>
      <c r="BH102">
        <v>3.0540000000000001E-2</v>
      </c>
      <c r="BI102">
        <v>5.1526000000000002E-2</v>
      </c>
      <c r="BJ102">
        <v>6.2794000000000003E-2</v>
      </c>
      <c r="BK102">
        <v>9.2826000000000006E-2</v>
      </c>
      <c r="BL102">
        <v>8.8720999999999994E-2</v>
      </c>
      <c r="BM102">
        <v>0.10292800000000001</v>
      </c>
      <c r="BN102">
        <v>2.1741E-2</v>
      </c>
      <c r="BO102">
        <v>8.5748000000000005E-2</v>
      </c>
      <c r="BP102">
        <v>9.0450000000000003E-2</v>
      </c>
      <c r="BQ102">
        <v>0.10068299999999999</v>
      </c>
      <c r="BR102">
        <v>6.0299999999999999E-2</v>
      </c>
      <c r="BS102">
        <v>0.123249</v>
      </c>
      <c r="BT102">
        <v>77.388300000000001</v>
      </c>
      <c r="BU102">
        <v>88.929000000000002</v>
      </c>
      <c r="BV102">
        <v>-13.951000000000001</v>
      </c>
      <c r="BW102">
        <v>50.237699999999997</v>
      </c>
      <c r="BX102">
        <v>6.45052</v>
      </c>
      <c r="BY102">
        <v>0.46966400000000003</v>
      </c>
      <c r="BZ102">
        <v>104.91500000000001</v>
      </c>
      <c r="CA102">
        <v>33.008299999999998</v>
      </c>
      <c r="CB102">
        <v>9.5964799999999997</v>
      </c>
      <c r="CC102">
        <v>271.411</v>
      </c>
      <c r="CD102">
        <v>140.96700000000001</v>
      </c>
      <c r="CE102">
        <v>0.75121099999999996</v>
      </c>
      <c r="CF102">
        <v>0.57700600000000002</v>
      </c>
      <c r="CG102">
        <v>2.1805599999999998</v>
      </c>
      <c r="CH102">
        <v>0.96503700000000003</v>
      </c>
      <c r="CI102">
        <v>3.1638700000000002</v>
      </c>
      <c r="CJ102">
        <v>6.3039500000000004</v>
      </c>
      <c r="CK102">
        <v>18.472999999999999</v>
      </c>
      <c r="CL102">
        <v>4.4924400000000002</v>
      </c>
      <c r="CM102">
        <v>18.600999999999999</v>
      </c>
      <c r="CN102">
        <v>-352.65</v>
      </c>
      <c r="CO102">
        <v>220.619</v>
      </c>
      <c r="CP102">
        <v>-999</v>
      </c>
      <c r="CQ102">
        <v>33474</v>
      </c>
      <c r="CR102">
        <v>0.85607299999999997</v>
      </c>
      <c r="CS102">
        <v>1.0799000000000001</v>
      </c>
      <c r="CT102">
        <v>1.92204</v>
      </c>
      <c r="CU102">
        <v>0.14100299999999999</v>
      </c>
      <c r="CV102">
        <v>0.40243200000000001</v>
      </c>
      <c r="CW102">
        <v>38.090699999999998</v>
      </c>
      <c r="CX102">
        <v>0.19278799999999999</v>
      </c>
      <c r="CY102">
        <v>2.64866</v>
      </c>
      <c r="CZ102">
        <v>4.4778200000000004</v>
      </c>
      <c r="DA102">
        <v>1.3921399999999999</v>
      </c>
      <c r="DB102">
        <v>0.52784900000000001</v>
      </c>
      <c r="DC102">
        <v>16.142800000000001</v>
      </c>
      <c r="DD102">
        <v>39.1935</v>
      </c>
      <c r="DE102">
        <v>4.1305800000000001</v>
      </c>
      <c r="DF102">
        <v>12.3515</v>
      </c>
      <c r="DG102">
        <v>3.94489</v>
      </c>
      <c r="DH102">
        <v>3.4241000000000001</v>
      </c>
      <c r="DI102">
        <v>2.5196399999999999</v>
      </c>
      <c r="DJ102">
        <v>3.9931899999999998</v>
      </c>
      <c r="DK102">
        <v>3.3121299999999998</v>
      </c>
      <c r="DL102">
        <v>3.0831900000000001</v>
      </c>
      <c r="DM102">
        <v>3.55023</v>
      </c>
      <c r="DN102">
        <v>0.64071500000000003</v>
      </c>
      <c r="DO102">
        <v>1.0327599999999999</v>
      </c>
      <c r="DP102">
        <v>2.0906799999999999</v>
      </c>
      <c r="DQ102">
        <v>0.11580699999999999</v>
      </c>
      <c r="DR102">
        <v>0.12201099999999999</v>
      </c>
      <c r="DS102">
        <v>0.126305</v>
      </c>
      <c r="DT102">
        <v>0.178286</v>
      </c>
      <c r="DU102">
        <v>2.4079700000000002</v>
      </c>
      <c r="DV102">
        <v>3.62243</v>
      </c>
      <c r="DW102">
        <v>1.37683</v>
      </c>
      <c r="DX102">
        <v>0.50412199999999996</v>
      </c>
      <c r="DY102">
        <v>0.469495</v>
      </c>
      <c r="DZ102">
        <v>0.58310099999999998</v>
      </c>
      <c r="EA102">
        <v>1.10398</v>
      </c>
      <c r="EB102">
        <v>1.2941400000000001</v>
      </c>
      <c r="EC102">
        <v>1.75864</v>
      </c>
      <c r="ED102">
        <v>2.00806</v>
      </c>
      <c r="EE102">
        <v>2.0844999999999998</v>
      </c>
      <c r="EF102">
        <v>2.3732700000000002</v>
      </c>
      <c r="EG102">
        <v>2.9166400000000001</v>
      </c>
      <c r="EH102">
        <v>3.0841500000000002</v>
      </c>
      <c r="EI102">
        <v>3.4657900000000001</v>
      </c>
      <c r="EJ102">
        <v>1.6200000000000001E-4</v>
      </c>
      <c r="EK102">
        <v>2.81E-4</v>
      </c>
      <c r="EL102">
        <v>-1.0399999999999999E-3</v>
      </c>
      <c r="EM102">
        <v>4.3300000000000001E-4</v>
      </c>
      <c r="EN102">
        <v>3.0690000000000001E-3</v>
      </c>
      <c r="EO102">
        <v>0.63276399999999999</v>
      </c>
      <c r="EP102">
        <v>2.7900000000000001E-4</v>
      </c>
      <c r="EQ102">
        <v>1.2769999999999999E-3</v>
      </c>
      <c r="ER102">
        <v>1.034E-3</v>
      </c>
      <c r="ES102">
        <v>5.8999999999999998E-5</v>
      </c>
      <c r="ET102">
        <v>1.11E-4</v>
      </c>
      <c r="EU102">
        <v>0.229795</v>
      </c>
      <c r="EV102">
        <v>0.51183100000000004</v>
      </c>
      <c r="EW102">
        <v>5.1956000000000002E-2</v>
      </c>
      <c r="EX102">
        <v>0.16417300000000001</v>
      </c>
      <c r="EY102">
        <v>3.0331E-2</v>
      </c>
      <c r="EZ102">
        <v>2.797E-3</v>
      </c>
      <c r="FA102">
        <v>3.4749999999999998E-3</v>
      </c>
      <c r="FB102">
        <v>1.6541E-2</v>
      </c>
      <c r="FC102">
        <v>3.8600000000000001E-3</v>
      </c>
      <c r="FD102">
        <v>-1.1E-4</v>
      </c>
      <c r="FE102">
        <v>3.8400000000000001E-4</v>
      </c>
      <c r="FF102">
        <v>41373.404652777797</v>
      </c>
      <c r="FG102">
        <v>1.0354000000000001</v>
      </c>
      <c r="FH102">
        <v>0.88300000000000001</v>
      </c>
      <c r="FI102">
        <v>0.86040000000000005</v>
      </c>
      <c r="FJ102">
        <v>1.0555000000000001</v>
      </c>
      <c r="FK102">
        <v>1.0443</v>
      </c>
      <c r="FL102">
        <v>0.89090000000000003</v>
      </c>
      <c r="FM102">
        <v>0.86860000000000004</v>
      </c>
      <c r="FN102">
        <v>0.89980000000000004</v>
      </c>
      <c r="FO102">
        <v>0.87809999999999999</v>
      </c>
      <c r="FP102">
        <v>1.2415</v>
      </c>
      <c r="FQ102">
        <v>1.2022999999999999</v>
      </c>
      <c r="FR102">
        <v>1.1727000000000001</v>
      </c>
      <c r="FS102">
        <v>1.1682999999999999</v>
      </c>
      <c r="FT102">
        <v>1.1679999999999999</v>
      </c>
      <c r="FU102">
        <v>1.1828000000000001</v>
      </c>
      <c r="FV102">
        <v>1.2087000000000001</v>
      </c>
      <c r="FW102">
        <v>0.95620000000000005</v>
      </c>
      <c r="FX102">
        <v>1.2107000000000001</v>
      </c>
      <c r="FY102">
        <v>1.2423</v>
      </c>
      <c r="FZ102">
        <v>1.2644</v>
      </c>
      <c r="GA102">
        <v>1.2917000000000001</v>
      </c>
      <c r="GB102">
        <v>1.2847999999999999</v>
      </c>
      <c r="GC102">
        <v>2.1406999999999998</v>
      </c>
      <c r="GD102">
        <v>2.1945000000000001</v>
      </c>
      <c r="GE102">
        <v>1.7946</v>
      </c>
      <c r="GF102">
        <v>1.4463999999999999</v>
      </c>
      <c r="GG102">
        <v>1.361</v>
      </c>
      <c r="GH102">
        <v>1.5168999999999999</v>
      </c>
      <c r="GI102">
        <v>1.4377</v>
      </c>
      <c r="GJ102">
        <v>1.1418999999999999</v>
      </c>
      <c r="GK102">
        <v>1.1008</v>
      </c>
      <c r="GL102">
        <v>0.96789999999999998</v>
      </c>
      <c r="GM102">
        <v>1.0992999999999999</v>
      </c>
      <c r="GN102">
        <v>0.97560000000000002</v>
      </c>
      <c r="GO102">
        <v>0.97599999999999998</v>
      </c>
      <c r="GP102">
        <v>0.99380000000000002</v>
      </c>
      <c r="GQ102">
        <v>0.99050000000000005</v>
      </c>
      <c r="GR102">
        <v>1.0264</v>
      </c>
      <c r="GS102">
        <v>1.0687</v>
      </c>
      <c r="GT102">
        <v>1.04</v>
      </c>
      <c r="GU102">
        <v>1.0328999999999999</v>
      </c>
      <c r="GV102">
        <v>1.0279</v>
      </c>
      <c r="GW102">
        <v>1.0154000000000001</v>
      </c>
      <c r="GX102">
        <v>1.0193000000000001</v>
      </c>
      <c r="GY102">
        <v>0.99860000000000004</v>
      </c>
      <c r="GZ102">
        <v>0.99729999999999996</v>
      </c>
      <c r="HA102">
        <v>0.99360000000000004</v>
      </c>
      <c r="HB102">
        <v>0.99270000000000003</v>
      </c>
      <c r="HC102">
        <v>0.99839999999999995</v>
      </c>
      <c r="HD102">
        <v>0.99829999999999997</v>
      </c>
      <c r="HE102">
        <v>0.99709999999999999</v>
      </c>
      <c r="HF102">
        <v>0.98429999999999995</v>
      </c>
      <c r="HG102">
        <v>0.97460000000000002</v>
      </c>
      <c r="HH102">
        <v>0.99960000000000004</v>
      </c>
      <c r="HI102">
        <v>0.99990000000000001</v>
      </c>
      <c r="HJ102">
        <v>0.99990000000000001</v>
      </c>
      <c r="HK102">
        <v>0.99990000000000001</v>
      </c>
      <c r="HL102">
        <v>1</v>
      </c>
      <c r="HM102">
        <v>1</v>
      </c>
      <c r="HN102">
        <v>1</v>
      </c>
      <c r="HO102">
        <v>1</v>
      </c>
      <c r="HP102">
        <v>1</v>
      </c>
      <c r="HQ102">
        <v>1</v>
      </c>
      <c r="HR102">
        <v>1</v>
      </c>
      <c r="HS102">
        <v>1</v>
      </c>
      <c r="HT102">
        <v>1</v>
      </c>
      <c r="HU102">
        <v>2.2134999999999998</v>
      </c>
      <c r="HV102">
        <v>1.9323999999999999</v>
      </c>
      <c r="HW102">
        <v>1.5341</v>
      </c>
      <c r="HX102">
        <v>1.5154000000000001</v>
      </c>
      <c r="HY102">
        <v>1.419</v>
      </c>
      <c r="HZ102">
        <v>1.3491</v>
      </c>
      <c r="IA102">
        <v>1.2451000000000001</v>
      </c>
      <c r="IB102">
        <v>1.0113000000000001</v>
      </c>
      <c r="IC102">
        <v>0.94199999999999995</v>
      </c>
      <c r="ID102">
        <v>1.2012</v>
      </c>
      <c r="IE102">
        <v>1.3214999999999999</v>
      </c>
      <c r="IF102">
        <v>1.1438999999999999</v>
      </c>
      <c r="IG102">
        <v>1.1400999999999999</v>
      </c>
      <c r="IH102">
        <v>1.1608000000000001</v>
      </c>
      <c r="II102">
        <v>1.1716</v>
      </c>
      <c r="IJ102">
        <v>1.2406999999999999</v>
      </c>
      <c r="IK102">
        <v>1.0219</v>
      </c>
      <c r="IL102">
        <v>1.2591000000000001</v>
      </c>
      <c r="IM102">
        <v>1.2831999999999999</v>
      </c>
      <c r="IN102">
        <v>1.2996000000000001</v>
      </c>
      <c r="IO102">
        <v>1.3115000000000001</v>
      </c>
      <c r="IP102">
        <v>1.3096000000000001</v>
      </c>
      <c r="IQ102">
        <v>4746.335</v>
      </c>
      <c r="IR102">
        <v>3657.143</v>
      </c>
      <c r="IS102">
        <v>2629.915</v>
      </c>
      <c r="IT102">
        <v>2407.6579999999999</v>
      </c>
      <c r="IU102">
        <v>2077.1080000000002</v>
      </c>
      <c r="IV102">
        <v>1864.8</v>
      </c>
      <c r="IW102">
        <v>1613.5170000000001</v>
      </c>
      <c r="IX102">
        <v>655.40639999999996</v>
      </c>
      <c r="IY102">
        <v>498.41930000000002</v>
      </c>
      <c r="IZ102">
        <v>851.47789999999998</v>
      </c>
      <c r="JA102">
        <v>1557.0889999999999</v>
      </c>
      <c r="JB102">
        <v>271.63350000000003</v>
      </c>
      <c r="JC102">
        <v>245.63669999999999</v>
      </c>
      <c r="JD102">
        <v>232.1969</v>
      </c>
      <c r="JE102">
        <v>208.09350000000001</v>
      </c>
      <c r="JF102">
        <v>351.17739999999998</v>
      </c>
      <c r="JG102">
        <v>359.90120000000002</v>
      </c>
      <c r="JH102">
        <v>356.0367</v>
      </c>
      <c r="JI102">
        <v>342.80309999999997</v>
      </c>
      <c r="JJ102">
        <v>312.69170000000003</v>
      </c>
      <c r="JK102">
        <v>297.29989999999998</v>
      </c>
      <c r="JL102">
        <v>261.77800000000002</v>
      </c>
    </row>
    <row r="103" spans="1:274" x14ac:dyDescent="0.2">
      <c r="A103" t="s">
        <v>317</v>
      </c>
      <c r="B103">
        <v>6.3160000000000004E-3</v>
      </c>
      <c r="C103">
        <v>5.7959999999999999E-3</v>
      </c>
      <c r="D103">
        <v>0</v>
      </c>
      <c r="E103">
        <v>5.8690000000000001E-3</v>
      </c>
      <c r="F103">
        <v>0.165412</v>
      </c>
      <c r="G103">
        <v>12.930400000000001</v>
      </c>
      <c r="H103">
        <v>2.944E-3</v>
      </c>
      <c r="I103">
        <v>5.4227999999999998E-2</v>
      </c>
      <c r="J103">
        <v>1.9290999999999999E-2</v>
      </c>
      <c r="K103">
        <v>1.103E-2</v>
      </c>
      <c r="L103">
        <v>1.6192000000000002E-2</v>
      </c>
      <c r="M103">
        <v>13.931100000000001</v>
      </c>
      <c r="N103">
        <v>30.696400000000001</v>
      </c>
      <c r="O103">
        <v>3.2586499999999998</v>
      </c>
      <c r="P103">
        <v>9.6386699999999994</v>
      </c>
      <c r="Q103">
        <v>1.6995100000000001</v>
      </c>
      <c r="R103">
        <v>0.39546999999999999</v>
      </c>
      <c r="S103">
        <v>0.145284</v>
      </c>
      <c r="T103">
        <v>0.78507300000000002</v>
      </c>
      <c r="U103">
        <v>0.17108599999999999</v>
      </c>
      <c r="V103">
        <v>0</v>
      </c>
      <c r="W103">
        <v>0</v>
      </c>
      <c r="X103">
        <v>27.153300000000002</v>
      </c>
      <c r="Y103">
        <v>101.092</v>
      </c>
      <c r="Z103">
        <v>8.3400000000000002E-3</v>
      </c>
      <c r="AA103">
        <v>1.0951000000000001E-2</v>
      </c>
      <c r="AB103">
        <v>0</v>
      </c>
      <c r="AC103">
        <v>6.9410000000000001E-3</v>
      </c>
      <c r="AD103">
        <v>0.210065</v>
      </c>
      <c r="AE103">
        <v>29.628699999999998</v>
      </c>
      <c r="AF103">
        <v>7.3499999999999998E-3</v>
      </c>
      <c r="AG103">
        <v>6.5323000000000006E-2</v>
      </c>
      <c r="AH103">
        <v>2.6991999999999999E-2</v>
      </c>
      <c r="AI103">
        <v>1.2551E-2</v>
      </c>
      <c r="AJ103">
        <v>1.7441999999999999E-2</v>
      </c>
      <c r="AK103">
        <v>16.338100000000001</v>
      </c>
      <c r="AL103">
        <v>35.954099999999997</v>
      </c>
      <c r="AM103">
        <v>3.8136800000000002</v>
      </c>
      <c r="AN103">
        <v>11.2424</v>
      </c>
      <c r="AO103">
        <v>1.97079</v>
      </c>
      <c r="AP103">
        <v>0.50877099999999997</v>
      </c>
      <c r="AQ103">
        <v>0.16822999999999999</v>
      </c>
      <c r="AR103">
        <v>0.90489399999999998</v>
      </c>
      <c r="AS103">
        <v>0.196354</v>
      </c>
      <c r="AT103">
        <v>0</v>
      </c>
      <c r="AU103">
        <v>0</v>
      </c>
      <c r="AV103">
        <v>3.9999999999999998E-6</v>
      </c>
      <c r="AW103">
        <v>101.092</v>
      </c>
      <c r="AX103">
        <v>1.6316000000000001E-2</v>
      </c>
      <c r="AY103">
        <v>7.9459999999999999E-3</v>
      </c>
      <c r="AZ103">
        <v>9.3720000000000001E-3</v>
      </c>
      <c r="BA103">
        <v>2.8754999999999999E-2</v>
      </c>
      <c r="BB103">
        <v>3.0683999999999999E-2</v>
      </c>
      <c r="BC103">
        <v>1.0729000000000001E-2</v>
      </c>
      <c r="BD103">
        <v>9.8200000000000006E-3</v>
      </c>
      <c r="BE103">
        <v>7.7790000000000003E-3</v>
      </c>
      <c r="BF103">
        <v>6.6109999999999997E-3</v>
      </c>
      <c r="BG103">
        <v>2.733E-2</v>
      </c>
      <c r="BH103">
        <v>3.0533999999999999E-2</v>
      </c>
      <c r="BI103">
        <v>5.1524E-2</v>
      </c>
      <c r="BJ103">
        <v>6.2789999999999999E-2</v>
      </c>
      <c r="BK103">
        <v>9.2860999999999999E-2</v>
      </c>
      <c r="BL103">
        <v>8.8748999999999995E-2</v>
      </c>
      <c r="BM103">
        <v>0.103022</v>
      </c>
      <c r="BN103">
        <v>2.1756999999999999E-2</v>
      </c>
      <c r="BO103">
        <v>8.5815000000000002E-2</v>
      </c>
      <c r="BP103">
        <v>9.0518000000000001E-2</v>
      </c>
      <c r="BQ103">
        <v>0.10073</v>
      </c>
      <c r="BR103">
        <v>6.0322000000000001E-2</v>
      </c>
      <c r="BS103">
        <v>0.123282</v>
      </c>
      <c r="BT103">
        <v>122.664</v>
      </c>
      <c r="BU103">
        <v>65.625699999999995</v>
      </c>
      <c r="BV103">
        <v>-23.86</v>
      </c>
      <c r="BW103">
        <v>233.535</v>
      </c>
      <c r="BX103">
        <v>10.9847</v>
      </c>
      <c r="BY103">
        <v>0.47527399999999997</v>
      </c>
      <c r="BZ103">
        <v>159.33500000000001</v>
      </c>
      <c r="CA103">
        <v>7.5231500000000002</v>
      </c>
      <c r="CB103">
        <v>16.680599999999998</v>
      </c>
      <c r="CC103">
        <v>117.559</v>
      </c>
      <c r="CD103">
        <v>90.131799999999998</v>
      </c>
      <c r="CE103">
        <v>0.74064300000000005</v>
      </c>
      <c r="CF103">
        <v>0.56942599999999999</v>
      </c>
      <c r="CG103">
        <v>2.0996299999999999</v>
      </c>
      <c r="CH103">
        <v>0.98257499999999998</v>
      </c>
      <c r="CI103">
        <v>3.5435500000000002</v>
      </c>
      <c r="CJ103">
        <v>3.36056</v>
      </c>
      <c r="CK103">
        <v>28.5412</v>
      </c>
      <c r="CL103">
        <v>6.0605200000000004</v>
      </c>
      <c r="CM103">
        <v>28.344799999999999</v>
      </c>
      <c r="CN103">
        <v>-691.78</v>
      </c>
      <c r="CO103">
        <v>-948.06</v>
      </c>
      <c r="CP103">
        <v>-900</v>
      </c>
      <c r="CQ103">
        <v>33657</v>
      </c>
      <c r="CR103">
        <v>0.83024900000000001</v>
      </c>
      <c r="CS103">
        <v>1.0940000000000001</v>
      </c>
      <c r="CT103">
        <v>2.0867499999999999</v>
      </c>
      <c r="CU103">
        <v>0.121033</v>
      </c>
      <c r="CV103">
        <v>0.26328299999999999</v>
      </c>
      <c r="CW103">
        <v>37.203699999999998</v>
      </c>
      <c r="CX103">
        <v>0.188414</v>
      </c>
      <c r="CY103">
        <v>3.5638399999999999</v>
      </c>
      <c r="CZ103">
        <v>4.1146000000000003</v>
      </c>
      <c r="DA103">
        <v>1.41706</v>
      </c>
      <c r="DB103">
        <v>0.53718900000000003</v>
      </c>
      <c r="DC103">
        <v>16.569700000000001</v>
      </c>
      <c r="DD103">
        <v>40.202300000000001</v>
      </c>
      <c r="DE103">
        <v>4.3019499999999997</v>
      </c>
      <c r="DF103">
        <v>12.0298</v>
      </c>
      <c r="DG103">
        <v>3.6666599999999998</v>
      </c>
      <c r="DH103">
        <v>4.8615599999999999</v>
      </c>
      <c r="DI103">
        <v>2.3847100000000001</v>
      </c>
      <c r="DJ103">
        <v>3.53512</v>
      </c>
      <c r="DK103">
        <v>3.1821299999999999</v>
      </c>
      <c r="DL103">
        <v>3.0980599999999998</v>
      </c>
      <c r="DM103">
        <v>3.50265</v>
      </c>
      <c r="DN103">
        <v>0.63869200000000004</v>
      </c>
      <c r="DO103">
        <v>1.0299499999999999</v>
      </c>
      <c r="DP103">
        <v>2.0920100000000001</v>
      </c>
      <c r="DQ103">
        <v>0.115828</v>
      </c>
      <c r="DR103">
        <v>0.12212099999999999</v>
      </c>
      <c r="DS103">
        <v>0.12642100000000001</v>
      </c>
      <c r="DT103">
        <v>0.17891299999999999</v>
      </c>
      <c r="DU103">
        <v>2.41561</v>
      </c>
      <c r="DV103">
        <v>3.6333199999999999</v>
      </c>
      <c r="DW103">
        <v>1.38151</v>
      </c>
      <c r="DX103">
        <v>0.50598900000000002</v>
      </c>
      <c r="DY103">
        <v>0.470887</v>
      </c>
      <c r="DZ103">
        <v>0.58480299999999996</v>
      </c>
      <c r="EA103">
        <v>1.10704</v>
      </c>
      <c r="EB103">
        <v>1.2977099999999999</v>
      </c>
      <c r="EC103">
        <v>1.7616499999999999</v>
      </c>
      <c r="ED103">
        <v>2.0116399999999999</v>
      </c>
      <c r="EE103">
        <v>2.0886</v>
      </c>
      <c r="EF103">
        <v>2.37791</v>
      </c>
      <c r="EG103">
        <v>2.9238300000000002</v>
      </c>
      <c r="EH103">
        <v>3.0920800000000002</v>
      </c>
      <c r="EI103">
        <v>3.4754</v>
      </c>
      <c r="EJ103">
        <v>1.02E-4</v>
      </c>
      <c r="EK103">
        <v>3.8200000000000002E-4</v>
      </c>
      <c r="EL103">
        <v>-6.2E-4</v>
      </c>
      <c r="EM103">
        <v>9.0000000000000006E-5</v>
      </c>
      <c r="EN103">
        <v>1.5449999999999999E-3</v>
      </c>
      <c r="EO103">
        <v>0.61799099999999996</v>
      </c>
      <c r="EP103">
        <v>1.83E-4</v>
      </c>
      <c r="EQ103">
        <v>6.0910000000000001E-3</v>
      </c>
      <c r="ER103">
        <v>5.8200000000000005E-4</v>
      </c>
      <c r="ES103">
        <v>1.36E-4</v>
      </c>
      <c r="ET103">
        <v>1.76E-4</v>
      </c>
      <c r="EU103">
        <v>0.23607300000000001</v>
      </c>
      <c r="EV103">
        <v>0.52518200000000004</v>
      </c>
      <c r="EW103">
        <v>5.4850999999999997E-2</v>
      </c>
      <c r="EX103">
        <v>0.159354</v>
      </c>
      <c r="EY103">
        <v>2.6419000000000002E-2</v>
      </c>
      <c r="EZ103">
        <v>5.9189999999999998E-3</v>
      </c>
      <c r="FA103">
        <v>2.2209999999999999E-3</v>
      </c>
      <c r="FB103">
        <v>1.1816E-2</v>
      </c>
      <c r="FC103">
        <v>2.5079999999999998E-3</v>
      </c>
      <c r="FD103">
        <v>-6.0000000000000002E-5</v>
      </c>
      <c r="FE103">
        <v>-9.0000000000000006E-5</v>
      </c>
      <c r="FF103">
        <v>41373.407685185201</v>
      </c>
      <c r="FG103">
        <v>1.0344</v>
      </c>
      <c r="FH103">
        <v>0.8821</v>
      </c>
      <c r="FI103">
        <v>0.85950000000000004</v>
      </c>
      <c r="FJ103">
        <v>1.0544</v>
      </c>
      <c r="FK103">
        <v>1.0431999999999999</v>
      </c>
      <c r="FL103">
        <v>0.8901</v>
      </c>
      <c r="FM103">
        <v>0.86770000000000003</v>
      </c>
      <c r="FN103">
        <v>0.89880000000000004</v>
      </c>
      <c r="FO103">
        <v>0.87709999999999999</v>
      </c>
      <c r="FP103">
        <v>1.2402</v>
      </c>
      <c r="FQ103">
        <v>1.2011000000000001</v>
      </c>
      <c r="FR103">
        <v>1.1713</v>
      </c>
      <c r="FS103">
        <v>1.1669</v>
      </c>
      <c r="FT103">
        <v>1.1665000000000001</v>
      </c>
      <c r="FU103">
        <v>1.1813</v>
      </c>
      <c r="FV103">
        <v>1.2071000000000001</v>
      </c>
      <c r="FW103">
        <v>0.95489999999999997</v>
      </c>
      <c r="FX103">
        <v>1.2090000000000001</v>
      </c>
      <c r="FY103">
        <v>1.2404999999999999</v>
      </c>
      <c r="FZ103">
        <v>1.2625</v>
      </c>
      <c r="GA103">
        <v>1.2897000000000001</v>
      </c>
      <c r="GB103">
        <v>1.2827999999999999</v>
      </c>
      <c r="GC103">
        <v>2.1532</v>
      </c>
      <c r="GD103">
        <v>2.2054999999999998</v>
      </c>
      <c r="GE103">
        <v>1.7987</v>
      </c>
      <c r="GF103">
        <v>1.4494</v>
      </c>
      <c r="GG103">
        <v>1.3633999999999999</v>
      </c>
      <c r="GH103">
        <v>1.5190999999999999</v>
      </c>
      <c r="GI103">
        <v>1.4361999999999999</v>
      </c>
      <c r="GJ103">
        <v>1.1414</v>
      </c>
      <c r="GK103">
        <v>1.1006</v>
      </c>
      <c r="GL103">
        <v>0.96730000000000005</v>
      </c>
      <c r="GM103">
        <v>1.0981000000000001</v>
      </c>
      <c r="GN103">
        <v>0.97540000000000004</v>
      </c>
      <c r="GO103">
        <v>0.97589999999999999</v>
      </c>
      <c r="GP103">
        <v>0.99409999999999998</v>
      </c>
      <c r="GQ103">
        <v>0.99080000000000001</v>
      </c>
      <c r="GR103">
        <v>1.0279</v>
      </c>
      <c r="GS103">
        <v>1.07</v>
      </c>
      <c r="GT103">
        <v>1.0411999999999999</v>
      </c>
      <c r="GU103">
        <v>1.0342</v>
      </c>
      <c r="GV103">
        <v>1.0286</v>
      </c>
      <c r="GW103">
        <v>1.016</v>
      </c>
      <c r="GX103">
        <v>1.0197000000000001</v>
      </c>
      <c r="GY103">
        <v>0.99860000000000004</v>
      </c>
      <c r="GZ103">
        <v>0.99729999999999996</v>
      </c>
      <c r="HA103">
        <v>0.99370000000000003</v>
      </c>
      <c r="HB103">
        <v>0.99280000000000002</v>
      </c>
      <c r="HC103">
        <v>0.99839999999999995</v>
      </c>
      <c r="HD103">
        <v>0.99819999999999998</v>
      </c>
      <c r="HE103">
        <v>0.997</v>
      </c>
      <c r="HF103">
        <v>0.98380000000000001</v>
      </c>
      <c r="HG103">
        <v>0.9738</v>
      </c>
      <c r="HH103">
        <v>0.99960000000000004</v>
      </c>
      <c r="HI103">
        <v>0.99990000000000001</v>
      </c>
      <c r="HJ103">
        <v>0.99970000000000003</v>
      </c>
      <c r="HK103">
        <v>0.99970000000000003</v>
      </c>
      <c r="HL103">
        <v>1</v>
      </c>
      <c r="HM103">
        <v>1</v>
      </c>
      <c r="HN103">
        <v>1</v>
      </c>
      <c r="HO103">
        <v>1</v>
      </c>
      <c r="HP103">
        <v>1</v>
      </c>
      <c r="HQ103">
        <v>1</v>
      </c>
      <c r="HR103">
        <v>1</v>
      </c>
      <c r="HS103">
        <v>1</v>
      </c>
      <c r="HT103">
        <v>1</v>
      </c>
      <c r="HU103">
        <v>2.2242000000000002</v>
      </c>
      <c r="HV103">
        <v>1.9401999999999999</v>
      </c>
      <c r="HW103">
        <v>1.5363</v>
      </c>
      <c r="HX103">
        <v>1.5173000000000001</v>
      </c>
      <c r="HY103">
        <v>1.42</v>
      </c>
      <c r="HZ103">
        <v>1.3496999999999999</v>
      </c>
      <c r="IA103">
        <v>1.2423999999999999</v>
      </c>
      <c r="IB103">
        <v>1.0092000000000001</v>
      </c>
      <c r="IC103">
        <v>0.94</v>
      </c>
      <c r="ID103">
        <v>1.1992</v>
      </c>
      <c r="IE103">
        <v>1.3189</v>
      </c>
      <c r="IF103">
        <v>1.1422000000000001</v>
      </c>
      <c r="IG103">
        <v>1.1384000000000001</v>
      </c>
      <c r="IH103">
        <v>1.1597</v>
      </c>
      <c r="II103">
        <v>1.1704000000000001</v>
      </c>
      <c r="IJ103">
        <v>1.2407999999999999</v>
      </c>
      <c r="IK103">
        <v>1.0217000000000001</v>
      </c>
      <c r="IL103">
        <v>1.2587999999999999</v>
      </c>
      <c r="IM103">
        <v>1.2828999999999999</v>
      </c>
      <c r="IN103">
        <v>1.2987</v>
      </c>
      <c r="IO103">
        <v>1.3104</v>
      </c>
      <c r="IP103">
        <v>1.3081</v>
      </c>
      <c r="IQ103">
        <v>4760.3109999999997</v>
      </c>
      <c r="IR103">
        <v>3667.6579999999999</v>
      </c>
      <c r="IS103">
        <v>2629.27</v>
      </c>
      <c r="IT103">
        <v>2406.9810000000002</v>
      </c>
      <c r="IU103">
        <v>2075.8240000000001</v>
      </c>
      <c r="IV103">
        <v>1863.038</v>
      </c>
      <c r="IW103">
        <v>1602.271</v>
      </c>
      <c r="IX103">
        <v>650.7722</v>
      </c>
      <c r="IY103">
        <v>495.43779999999998</v>
      </c>
      <c r="IZ103">
        <v>845.40099999999995</v>
      </c>
      <c r="JA103">
        <v>1546.27</v>
      </c>
      <c r="JB103">
        <v>269.91039999999998</v>
      </c>
      <c r="JC103">
        <v>244.06639999999999</v>
      </c>
      <c r="JD103">
        <v>232.54429999999999</v>
      </c>
      <c r="JE103">
        <v>208.37569999999999</v>
      </c>
      <c r="JF103">
        <v>356.24220000000003</v>
      </c>
      <c r="JG103">
        <v>363.78100000000001</v>
      </c>
      <c r="JH103">
        <v>360.10500000000002</v>
      </c>
      <c r="JI103">
        <v>347.02210000000002</v>
      </c>
      <c r="JJ103">
        <v>314.90199999999999</v>
      </c>
      <c r="JK103">
        <v>299.03199999999998</v>
      </c>
      <c r="JL103">
        <v>262.89319999999998</v>
      </c>
    </row>
    <row r="104" spans="1:274" x14ac:dyDescent="0.2">
      <c r="A104" t="s">
        <v>317</v>
      </c>
      <c r="B104">
        <v>1.0810999999999999E-2</v>
      </c>
      <c r="C104">
        <v>9.6380000000000007E-3</v>
      </c>
      <c r="D104">
        <v>0</v>
      </c>
      <c r="E104">
        <v>0</v>
      </c>
      <c r="F104">
        <v>0.232881</v>
      </c>
      <c r="G104">
        <v>13.0251</v>
      </c>
      <c r="H104">
        <v>1.4644000000000001E-2</v>
      </c>
      <c r="I104">
        <v>4.3091999999999998E-2</v>
      </c>
      <c r="J104">
        <v>3.7571E-2</v>
      </c>
      <c r="K104">
        <v>1.0647999999999999E-2</v>
      </c>
      <c r="L104">
        <v>0</v>
      </c>
      <c r="M104">
        <v>12.9016</v>
      </c>
      <c r="N104">
        <v>30.4194</v>
      </c>
      <c r="O104">
        <v>3.1853400000000001</v>
      </c>
      <c r="P104">
        <v>10.2166</v>
      </c>
      <c r="Q104">
        <v>1.9267399999999999</v>
      </c>
      <c r="R104">
        <v>0.34384900000000002</v>
      </c>
      <c r="S104">
        <v>0.181475</v>
      </c>
      <c r="T104">
        <v>0.98907100000000003</v>
      </c>
      <c r="U104">
        <v>0.22537499999999999</v>
      </c>
      <c r="V104">
        <v>0</v>
      </c>
      <c r="W104">
        <v>5.8E-4</v>
      </c>
      <c r="X104">
        <v>27.243600000000001</v>
      </c>
      <c r="Y104">
        <v>101.018</v>
      </c>
      <c r="Z104">
        <v>1.4274E-2</v>
      </c>
      <c r="AA104">
        <v>1.8211000000000001E-2</v>
      </c>
      <c r="AB104">
        <v>0</v>
      </c>
      <c r="AC104">
        <v>0</v>
      </c>
      <c r="AD104">
        <v>0.29574800000000001</v>
      </c>
      <c r="AE104">
        <v>29.845700000000001</v>
      </c>
      <c r="AF104">
        <v>3.6567000000000002E-2</v>
      </c>
      <c r="AG104">
        <v>5.1908999999999997E-2</v>
      </c>
      <c r="AH104">
        <v>5.2569999999999999E-2</v>
      </c>
      <c r="AI104">
        <v>1.2116E-2</v>
      </c>
      <c r="AJ104">
        <v>0</v>
      </c>
      <c r="AK104">
        <v>15.130599999999999</v>
      </c>
      <c r="AL104">
        <v>35.6297</v>
      </c>
      <c r="AM104">
        <v>3.7278799999999999</v>
      </c>
      <c r="AN104">
        <v>11.916499999999999</v>
      </c>
      <c r="AO104">
        <v>2.2343099999999998</v>
      </c>
      <c r="AP104">
        <v>0.44235999999999998</v>
      </c>
      <c r="AQ104">
        <v>0.21013599999999999</v>
      </c>
      <c r="AR104">
        <v>1.1400300000000001</v>
      </c>
      <c r="AS104">
        <v>0.25866099999999997</v>
      </c>
      <c r="AT104">
        <v>0</v>
      </c>
      <c r="AU104">
        <v>6.6299999999999996E-4</v>
      </c>
      <c r="AV104">
        <v>-1.0000000000000001E-5</v>
      </c>
      <c r="AW104">
        <v>101.018</v>
      </c>
      <c r="AX104">
        <v>1.6291E-2</v>
      </c>
      <c r="AY104">
        <v>7.9369999999999996E-3</v>
      </c>
      <c r="AZ104">
        <v>9.3699999999999999E-3</v>
      </c>
      <c r="BA104">
        <v>2.8752E-2</v>
      </c>
      <c r="BB104">
        <v>3.0682000000000001E-2</v>
      </c>
      <c r="BC104">
        <v>1.0728E-2</v>
      </c>
      <c r="BD104">
        <v>9.8230000000000001E-3</v>
      </c>
      <c r="BE104">
        <v>7.783E-3</v>
      </c>
      <c r="BF104">
        <v>6.6160000000000004E-3</v>
      </c>
      <c r="BG104">
        <v>2.7331999999999999E-2</v>
      </c>
      <c r="BH104">
        <v>3.0540999999999999E-2</v>
      </c>
      <c r="BI104">
        <v>5.1527999999999997E-2</v>
      </c>
      <c r="BJ104">
        <v>6.2795000000000004E-2</v>
      </c>
      <c r="BK104">
        <v>9.2813999999999994E-2</v>
      </c>
      <c r="BL104">
        <v>8.8710999999999998E-2</v>
      </c>
      <c r="BM104">
        <v>0.102946</v>
      </c>
      <c r="BN104">
        <v>2.1746000000000001E-2</v>
      </c>
      <c r="BO104">
        <v>8.5771E-2</v>
      </c>
      <c r="BP104">
        <v>9.0476000000000001E-2</v>
      </c>
      <c r="BQ104">
        <v>0.100716</v>
      </c>
      <c r="BR104">
        <v>6.0317999999999997E-2</v>
      </c>
      <c r="BS104">
        <v>0.12328</v>
      </c>
      <c r="BT104">
        <v>71.930099999999996</v>
      </c>
      <c r="BU104">
        <v>39.813699999999997</v>
      </c>
      <c r="BV104">
        <v>-14.589</v>
      </c>
      <c r="BW104">
        <v>-1252.2</v>
      </c>
      <c r="BX104">
        <v>8.3651099999999996</v>
      </c>
      <c r="BY104">
        <v>0.47359400000000001</v>
      </c>
      <c r="BZ104">
        <v>33.645899999999997</v>
      </c>
      <c r="CA104">
        <v>9.28369</v>
      </c>
      <c r="CB104">
        <v>8.8202499999999997</v>
      </c>
      <c r="CC104">
        <v>121.756</v>
      </c>
      <c r="CD104">
        <v>-1768.1</v>
      </c>
      <c r="CE104">
        <v>0.77156999999999998</v>
      </c>
      <c r="CF104">
        <v>0.57227300000000003</v>
      </c>
      <c r="CG104">
        <v>2.1329400000000001</v>
      </c>
      <c r="CH104">
        <v>0.94892299999999996</v>
      </c>
      <c r="CI104">
        <v>3.1958799999999998</v>
      </c>
      <c r="CJ104">
        <v>3.7601599999999999</v>
      </c>
      <c r="CK104">
        <v>22.975000000000001</v>
      </c>
      <c r="CL104">
        <v>4.9293899999999997</v>
      </c>
      <c r="CM104">
        <v>21.654599999999999</v>
      </c>
      <c r="CN104">
        <v>-106.17</v>
      </c>
      <c r="CO104">
        <v>10014.799999999999</v>
      </c>
      <c r="CP104">
        <v>-1083</v>
      </c>
      <c r="CQ104">
        <v>33700</v>
      </c>
      <c r="CR104">
        <v>0.85917399999999999</v>
      </c>
      <c r="CS104">
        <v>1.13784</v>
      </c>
      <c r="CT104">
        <v>1.94234</v>
      </c>
      <c r="CU104">
        <v>0.114768</v>
      </c>
      <c r="CV104">
        <v>0.32061000000000001</v>
      </c>
      <c r="CW104">
        <v>37.457099999999997</v>
      </c>
      <c r="CX104">
        <v>0.225797</v>
      </c>
      <c r="CY104">
        <v>3.3233199999999998</v>
      </c>
      <c r="CZ104">
        <v>4.5640499999999999</v>
      </c>
      <c r="DA104">
        <v>1.41361</v>
      </c>
      <c r="DB104">
        <v>0.50774799999999998</v>
      </c>
      <c r="DC104">
        <v>15.3721</v>
      </c>
      <c r="DD104">
        <v>39.808999999999997</v>
      </c>
      <c r="DE104">
        <v>4.2302099999999996</v>
      </c>
      <c r="DF104">
        <v>12.672700000000001</v>
      </c>
      <c r="DG104">
        <v>3.9222100000000002</v>
      </c>
      <c r="DH104">
        <v>4.5132700000000003</v>
      </c>
      <c r="DI104">
        <v>2.4523999999999999</v>
      </c>
      <c r="DJ104">
        <v>3.8348</v>
      </c>
      <c r="DK104">
        <v>3.2596500000000002</v>
      </c>
      <c r="DL104">
        <v>3.03993</v>
      </c>
      <c r="DM104">
        <v>3.516</v>
      </c>
      <c r="DN104">
        <v>0.63973800000000003</v>
      </c>
      <c r="DO104">
        <v>1.0311699999999999</v>
      </c>
      <c r="DP104">
        <v>2.08955</v>
      </c>
      <c r="DQ104">
        <v>0.115726</v>
      </c>
      <c r="DR104">
        <v>0.121986</v>
      </c>
      <c r="DS104">
        <v>0.126306</v>
      </c>
      <c r="DT104">
        <v>0.178594</v>
      </c>
      <c r="DU104">
        <v>2.4121000000000001</v>
      </c>
      <c r="DV104">
        <v>3.6282399999999999</v>
      </c>
      <c r="DW104">
        <v>1.3793299999999999</v>
      </c>
      <c r="DX104">
        <v>0.50504899999999997</v>
      </c>
      <c r="DY104">
        <v>0.47022799999999998</v>
      </c>
      <c r="DZ104">
        <v>0.58399699999999999</v>
      </c>
      <c r="EA104">
        <v>1.1065400000000001</v>
      </c>
      <c r="EB104">
        <v>1.2969900000000001</v>
      </c>
      <c r="EC104">
        <v>1.76166</v>
      </c>
      <c r="ED104">
        <v>2.0109900000000001</v>
      </c>
      <c r="EE104">
        <v>2.0876899999999998</v>
      </c>
      <c r="EF104">
        <v>2.3767399999999999</v>
      </c>
      <c r="EG104">
        <v>2.9205999999999999</v>
      </c>
      <c r="EH104">
        <v>3.0884</v>
      </c>
      <c r="EI104">
        <v>3.4708899999999998</v>
      </c>
      <c r="EJ104">
        <v>1.74E-4</v>
      </c>
      <c r="EK104">
        <v>6.3699999999999998E-4</v>
      </c>
      <c r="EL104">
        <v>-1E-3</v>
      </c>
      <c r="EM104">
        <v>-2.0000000000000002E-5</v>
      </c>
      <c r="EN104">
        <v>2.1740000000000002E-3</v>
      </c>
      <c r="EO104">
        <v>0.62221099999999996</v>
      </c>
      <c r="EP104">
        <v>9.0799999999999995E-4</v>
      </c>
      <c r="EQ104">
        <v>4.8339999999999998E-3</v>
      </c>
      <c r="ER104">
        <v>1.1310000000000001E-3</v>
      </c>
      <c r="ES104">
        <v>1.3200000000000001E-4</v>
      </c>
      <c r="ET104">
        <v>-1.0000000000000001E-5</v>
      </c>
      <c r="EU104">
        <v>0.21843299999999999</v>
      </c>
      <c r="EV104">
        <v>0.51997899999999997</v>
      </c>
      <c r="EW104">
        <v>5.3626E-2</v>
      </c>
      <c r="EX104">
        <v>0.16891400000000001</v>
      </c>
      <c r="EY104">
        <v>2.9971000000000001E-2</v>
      </c>
      <c r="EZ104">
        <v>5.1479999999999998E-3</v>
      </c>
      <c r="FA104">
        <v>2.7750000000000001E-3</v>
      </c>
      <c r="FB104">
        <v>1.4888E-2</v>
      </c>
      <c r="FC104">
        <v>3.3029999999999999E-3</v>
      </c>
      <c r="FD104">
        <v>-3.8000000000000002E-4</v>
      </c>
      <c r="FE104">
        <v>7.9999999999999996E-6</v>
      </c>
      <c r="FF104">
        <v>41373.410706018498</v>
      </c>
      <c r="FG104">
        <v>1.0349999999999999</v>
      </c>
      <c r="FH104">
        <v>0.88260000000000005</v>
      </c>
      <c r="FI104">
        <v>0.86009999999999998</v>
      </c>
      <c r="FJ104">
        <v>1.0550999999999999</v>
      </c>
      <c r="FK104">
        <v>1.0439000000000001</v>
      </c>
      <c r="FL104">
        <v>0.89059999999999995</v>
      </c>
      <c r="FM104">
        <v>0.86829999999999996</v>
      </c>
      <c r="FN104">
        <v>0.89939999999999998</v>
      </c>
      <c r="FO104">
        <v>0.87770000000000004</v>
      </c>
      <c r="FP104">
        <v>1.2410000000000001</v>
      </c>
      <c r="FQ104">
        <v>1.2019</v>
      </c>
      <c r="FR104">
        <v>1.1721999999999999</v>
      </c>
      <c r="FS104">
        <v>1.1677999999999999</v>
      </c>
      <c r="FT104">
        <v>1.1674</v>
      </c>
      <c r="FU104">
        <v>1.1821999999999999</v>
      </c>
      <c r="FV104">
        <v>1.2081</v>
      </c>
      <c r="FW104">
        <v>0.95569999999999999</v>
      </c>
      <c r="FX104">
        <v>1.21</v>
      </c>
      <c r="FY104">
        <v>1.2415</v>
      </c>
      <c r="FZ104">
        <v>1.2636000000000001</v>
      </c>
      <c r="GA104">
        <v>1.2908999999999999</v>
      </c>
      <c r="GB104">
        <v>1.284</v>
      </c>
      <c r="GC104">
        <v>2.1471</v>
      </c>
      <c r="GD104">
        <v>2.2006000000000001</v>
      </c>
      <c r="GE104">
        <v>1.7985</v>
      </c>
      <c r="GF104">
        <v>1.4492</v>
      </c>
      <c r="GG104">
        <v>1.3632</v>
      </c>
      <c r="GH104">
        <v>1.5187999999999999</v>
      </c>
      <c r="GI104">
        <v>1.4371</v>
      </c>
      <c r="GJ104">
        <v>1.1415999999999999</v>
      </c>
      <c r="GK104">
        <v>1.1007</v>
      </c>
      <c r="GL104">
        <v>0.96760000000000002</v>
      </c>
      <c r="GM104">
        <v>1.0988</v>
      </c>
      <c r="GN104">
        <v>0.97550000000000003</v>
      </c>
      <c r="GO104">
        <v>0.97599999999999998</v>
      </c>
      <c r="GP104">
        <v>0.99319999999999997</v>
      </c>
      <c r="GQ104">
        <v>0.99</v>
      </c>
      <c r="GR104">
        <v>1.0264</v>
      </c>
      <c r="GS104">
        <v>1.0688</v>
      </c>
      <c r="GT104">
        <v>1.0402</v>
      </c>
      <c r="GU104">
        <v>1.0331999999999999</v>
      </c>
      <c r="GV104">
        <v>1.0283</v>
      </c>
      <c r="GW104">
        <v>1.0157</v>
      </c>
      <c r="GX104">
        <v>1.0196000000000001</v>
      </c>
      <c r="GY104">
        <v>0.99860000000000004</v>
      </c>
      <c r="GZ104">
        <v>0.99729999999999996</v>
      </c>
      <c r="HA104">
        <v>0.99370000000000003</v>
      </c>
      <c r="HB104">
        <v>0.99280000000000002</v>
      </c>
      <c r="HC104">
        <v>0.99839999999999995</v>
      </c>
      <c r="HD104">
        <v>0.99829999999999997</v>
      </c>
      <c r="HE104">
        <v>0.99709999999999999</v>
      </c>
      <c r="HF104">
        <v>0.98429999999999995</v>
      </c>
      <c r="HG104">
        <v>0.97460000000000002</v>
      </c>
      <c r="HH104">
        <v>0.99960000000000004</v>
      </c>
      <c r="HI104">
        <v>0.99990000000000001</v>
      </c>
      <c r="HJ104">
        <v>0.99980000000000002</v>
      </c>
      <c r="HK104">
        <v>0.99980000000000002</v>
      </c>
      <c r="HL104">
        <v>1</v>
      </c>
      <c r="HM104">
        <v>1</v>
      </c>
      <c r="HN104">
        <v>1</v>
      </c>
      <c r="HO104">
        <v>1</v>
      </c>
      <c r="HP104">
        <v>1</v>
      </c>
      <c r="HQ104">
        <v>1</v>
      </c>
      <c r="HR104">
        <v>1</v>
      </c>
      <c r="HS104">
        <v>1</v>
      </c>
      <c r="HT104">
        <v>1</v>
      </c>
      <c r="HU104">
        <v>2.2193000000000001</v>
      </c>
      <c r="HV104">
        <v>1.9371</v>
      </c>
      <c r="HW104">
        <v>1.5369999999999999</v>
      </c>
      <c r="HX104">
        <v>1.5179</v>
      </c>
      <c r="HY104">
        <v>1.4209000000000001</v>
      </c>
      <c r="HZ104">
        <v>1.3503000000000001</v>
      </c>
      <c r="IA104">
        <v>1.2441</v>
      </c>
      <c r="IB104">
        <v>1.0105999999999999</v>
      </c>
      <c r="IC104">
        <v>0.94159999999999999</v>
      </c>
      <c r="ID104">
        <v>1.2003999999999999</v>
      </c>
      <c r="IE104">
        <v>1.3205</v>
      </c>
      <c r="IF104">
        <v>1.1433</v>
      </c>
      <c r="IG104">
        <v>1.1394</v>
      </c>
      <c r="IH104">
        <v>1.1595</v>
      </c>
      <c r="II104">
        <v>1.1704000000000001</v>
      </c>
      <c r="IJ104">
        <v>1.24</v>
      </c>
      <c r="IK104">
        <v>1.0215000000000001</v>
      </c>
      <c r="IL104">
        <v>1.2585999999999999</v>
      </c>
      <c r="IM104">
        <v>1.2827999999999999</v>
      </c>
      <c r="IN104">
        <v>1.2994000000000001</v>
      </c>
      <c r="IO104">
        <v>1.3111999999999999</v>
      </c>
      <c r="IP104">
        <v>1.3090999999999999</v>
      </c>
      <c r="IQ104">
        <v>4741.7889999999998</v>
      </c>
      <c r="IR104">
        <v>3654.701</v>
      </c>
      <c r="IS104">
        <v>2627.5639999999999</v>
      </c>
      <c r="IT104">
        <v>2405.3159999999998</v>
      </c>
      <c r="IU104">
        <v>2074.6010000000001</v>
      </c>
      <c r="IV104">
        <v>1861.614</v>
      </c>
      <c r="IW104">
        <v>1604.433</v>
      </c>
      <c r="IX104">
        <v>651.40719999999999</v>
      </c>
      <c r="IY104">
        <v>495.77760000000001</v>
      </c>
      <c r="IZ104">
        <v>846.33249999999998</v>
      </c>
      <c r="JA104">
        <v>1548.326</v>
      </c>
      <c r="JB104">
        <v>270.28129999999999</v>
      </c>
      <c r="JC104">
        <v>244.4288</v>
      </c>
      <c r="JD104">
        <v>228.46279999999999</v>
      </c>
      <c r="JE104">
        <v>204.779</v>
      </c>
      <c r="JF104">
        <v>349.58730000000003</v>
      </c>
      <c r="JG104">
        <v>359.01620000000003</v>
      </c>
      <c r="JH104">
        <v>355.3297</v>
      </c>
      <c r="JI104">
        <v>342.43599999999998</v>
      </c>
      <c r="JJ104">
        <v>313.10890000000001</v>
      </c>
      <c r="JK104">
        <v>297.67809999999997</v>
      </c>
      <c r="JL104">
        <v>261.98939999999999</v>
      </c>
    </row>
    <row r="105" spans="1:274" x14ac:dyDescent="0.2">
      <c r="A105" t="s">
        <v>0</v>
      </c>
      <c r="B105" t="s">
        <v>1</v>
      </c>
      <c r="C105" t="s">
        <v>2</v>
      </c>
      <c r="D105" t="s">
        <v>3</v>
      </c>
      <c r="E105" t="s">
        <v>4</v>
      </c>
      <c r="F105" t="s">
        <v>5</v>
      </c>
      <c r="G105" t="s">
        <v>6</v>
      </c>
      <c r="H105" t="s">
        <v>7</v>
      </c>
      <c r="I105" t="s">
        <v>8</v>
      </c>
      <c r="J105" t="s">
        <v>9</v>
      </c>
      <c r="K105" t="s">
        <v>10</v>
      </c>
      <c r="L105" t="s">
        <v>11</v>
      </c>
      <c r="M105" t="s">
        <v>12</v>
      </c>
      <c r="N105" t="s">
        <v>13</v>
      </c>
      <c r="O105" t="s">
        <v>14</v>
      </c>
      <c r="P105" t="s">
        <v>15</v>
      </c>
      <c r="Q105" t="s">
        <v>16</v>
      </c>
      <c r="R105" t="s">
        <v>17</v>
      </c>
      <c r="S105" t="s">
        <v>18</v>
      </c>
      <c r="T105" t="s">
        <v>19</v>
      </c>
      <c r="U105" t="s">
        <v>20</v>
      </c>
      <c r="V105" t="s">
        <v>21</v>
      </c>
      <c r="W105" t="s">
        <v>22</v>
      </c>
      <c r="X105" t="s">
        <v>318</v>
      </c>
      <c r="Y105" t="s">
        <v>23</v>
      </c>
      <c r="Z105" t="s">
        <v>24</v>
      </c>
      <c r="AA105" t="s">
        <v>25</v>
      </c>
      <c r="AB105" t="s">
        <v>26</v>
      </c>
      <c r="AC105" t="s">
        <v>27</v>
      </c>
      <c r="AD105" t="s">
        <v>28</v>
      </c>
      <c r="AE105" t="s">
        <v>29</v>
      </c>
      <c r="AF105" t="s">
        <v>30</v>
      </c>
      <c r="AG105" t="s">
        <v>31</v>
      </c>
      <c r="AH105" t="s">
        <v>32</v>
      </c>
      <c r="AI105" t="s">
        <v>33</v>
      </c>
      <c r="AJ105" t="s">
        <v>34</v>
      </c>
      <c r="AK105" t="s">
        <v>35</v>
      </c>
      <c r="AL105" t="s">
        <v>36</v>
      </c>
      <c r="AM105" t="s">
        <v>37</v>
      </c>
      <c r="AN105" t="s">
        <v>38</v>
      </c>
      <c r="AO105" t="s">
        <v>39</v>
      </c>
      <c r="AP105" t="s">
        <v>40</v>
      </c>
      <c r="AQ105" t="s">
        <v>319</v>
      </c>
      <c r="AR105" t="s">
        <v>42</v>
      </c>
      <c r="AS105" t="s">
        <v>43</v>
      </c>
      <c r="AT105" t="s">
        <v>44</v>
      </c>
      <c r="AU105" t="s">
        <v>45</v>
      </c>
      <c r="AV105" t="s">
        <v>46</v>
      </c>
      <c r="AW105" t="s">
        <v>320</v>
      </c>
      <c r="AX105" t="s">
        <v>47</v>
      </c>
      <c r="AY105" t="s">
        <v>24</v>
      </c>
      <c r="AZ105" t="s">
        <v>48</v>
      </c>
      <c r="BA105" t="s">
        <v>49</v>
      </c>
      <c r="BB105" t="s">
        <v>50</v>
      </c>
      <c r="BC105" t="s">
        <v>51</v>
      </c>
      <c r="BD105" t="s">
        <v>52</v>
      </c>
      <c r="BE105" t="s">
        <v>53</v>
      </c>
      <c r="BF105" t="s">
        <v>54</v>
      </c>
      <c r="BG105" t="s">
        <v>55</v>
      </c>
      <c r="BH105" t="s">
        <v>56</v>
      </c>
      <c r="BI105" t="s">
        <v>57</v>
      </c>
      <c r="BJ105" t="s">
        <v>58</v>
      </c>
      <c r="BK105" t="s">
        <v>59</v>
      </c>
      <c r="BL105" t="s">
        <v>60</v>
      </c>
      <c r="BM105" t="s">
        <v>61</v>
      </c>
      <c r="BN105" t="s">
        <v>62</v>
      </c>
      <c r="BO105" t="s">
        <v>63</v>
      </c>
      <c r="BP105" t="s">
        <v>64</v>
      </c>
      <c r="BQ105" t="s">
        <v>65</v>
      </c>
      <c r="BR105" t="s">
        <v>66</v>
      </c>
      <c r="BS105" t="s">
        <v>67</v>
      </c>
      <c r="BT105" t="s">
        <v>68</v>
      </c>
      <c r="BU105" t="s">
        <v>69</v>
      </c>
      <c r="BV105" t="s">
        <v>70</v>
      </c>
      <c r="BW105" t="s">
        <v>71</v>
      </c>
      <c r="BX105" t="s">
        <v>72</v>
      </c>
      <c r="BY105" t="s">
        <v>73</v>
      </c>
      <c r="BZ105" t="s">
        <v>74</v>
      </c>
      <c r="CA105" t="s">
        <v>75</v>
      </c>
      <c r="CB105" t="s">
        <v>76</v>
      </c>
      <c r="CC105" t="s">
        <v>77</v>
      </c>
      <c r="CD105" t="s">
        <v>78</v>
      </c>
      <c r="CE105" t="s">
        <v>79</v>
      </c>
      <c r="CF105" t="s">
        <v>80</v>
      </c>
      <c r="CG105" t="s">
        <v>81</v>
      </c>
      <c r="CH105" t="s">
        <v>82</v>
      </c>
      <c r="CI105" t="s">
        <v>83</v>
      </c>
      <c r="CJ105" t="s">
        <v>84</v>
      </c>
      <c r="CK105" t="s">
        <v>85</v>
      </c>
      <c r="CL105" t="s">
        <v>86</v>
      </c>
      <c r="CM105" t="s">
        <v>87</v>
      </c>
      <c r="CN105" t="s">
        <v>88</v>
      </c>
      <c r="CO105" t="s">
        <v>89</v>
      </c>
      <c r="CP105" t="s">
        <v>90</v>
      </c>
      <c r="CQ105" t="s">
        <v>91</v>
      </c>
      <c r="CR105" t="s">
        <v>92</v>
      </c>
      <c r="CS105" t="s">
        <v>93</v>
      </c>
      <c r="CT105" t="s">
        <v>94</v>
      </c>
      <c r="CU105" t="s">
        <v>95</v>
      </c>
      <c r="CV105" t="s">
        <v>96</v>
      </c>
      <c r="CW105" t="s">
        <v>97</v>
      </c>
      <c r="CX105" t="s">
        <v>98</v>
      </c>
      <c r="CY105" t="s">
        <v>99</v>
      </c>
      <c r="CZ105" t="s">
        <v>100</v>
      </c>
      <c r="DA105" t="s">
        <v>101</v>
      </c>
      <c r="DB105" t="s">
        <v>102</v>
      </c>
      <c r="DC105" t="s">
        <v>103</v>
      </c>
      <c r="DD105" t="s">
        <v>104</v>
      </c>
      <c r="DE105" t="s">
        <v>105</v>
      </c>
      <c r="DF105" t="s">
        <v>106</v>
      </c>
      <c r="DG105" t="s">
        <v>107</v>
      </c>
      <c r="DH105" t="s">
        <v>108</v>
      </c>
      <c r="DI105" t="s">
        <v>109</v>
      </c>
      <c r="DJ105" t="s">
        <v>110</v>
      </c>
      <c r="DK105" t="s">
        <v>111</v>
      </c>
      <c r="DL105" t="s">
        <v>112</v>
      </c>
      <c r="DM105" t="s">
        <v>113</v>
      </c>
      <c r="DN105" t="s">
        <v>114</v>
      </c>
      <c r="DO105" t="s">
        <v>115</v>
      </c>
      <c r="DP105" t="s">
        <v>116</v>
      </c>
      <c r="DQ105" t="s">
        <v>117</v>
      </c>
      <c r="DR105" t="s">
        <v>118</v>
      </c>
      <c r="DS105" t="s">
        <v>119</v>
      </c>
      <c r="DT105" t="s">
        <v>120</v>
      </c>
      <c r="DU105" t="s">
        <v>121</v>
      </c>
      <c r="DV105" t="s">
        <v>122</v>
      </c>
      <c r="DW105" t="s">
        <v>123</v>
      </c>
      <c r="DX105" t="s">
        <v>124</v>
      </c>
      <c r="DY105" t="s">
        <v>125</v>
      </c>
      <c r="DZ105" t="s">
        <v>126</v>
      </c>
      <c r="EA105" t="s">
        <v>127</v>
      </c>
      <c r="EB105" t="s">
        <v>128</v>
      </c>
      <c r="EC105" t="s">
        <v>129</v>
      </c>
      <c r="ED105" t="s">
        <v>130</v>
      </c>
      <c r="EE105" t="s">
        <v>131</v>
      </c>
      <c r="EF105" t="s">
        <v>132</v>
      </c>
      <c r="EG105" t="s">
        <v>133</v>
      </c>
      <c r="EH105" t="s">
        <v>134</v>
      </c>
      <c r="EI105" t="s">
        <v>135</v>
      </c>
      <c r="EJ105" t="s">
        <v>136</v>
      </c>
      <c r="EK105" t="s">
        <v>137</v>
      </c>
      <c r="EL105" t="s">
        <v>138</v>
      </c>
      <c r="EM105" t="s">
        <v>139</v>
      </c>
      <c r="EN105" t="s">
        <v>140</v>
      </c>
      <c r="EO105" t="s">
        <v>141</v>
      </c>
      <c r="EP105" t="s">
        <v>142</v>
      </c>
      <c r="EQ105" t="s">
        <v>143</v>
      </c>
      <c r="ER105" t="s">
        <v>144</v>
      </c>
      <c r="ES105" t="s">
        <v>145</v>
      </c>
      <c r="ET105" t="s">
        <v>146</v>
      </c>
      <c r="EU105" t="s">
        <v>147</v>
      </c>
      <c r="EV105" t="s">
        <v>148</v>
      </c>
      <c r="EW105" t="s">
        <v>149</v>
      </c>
      <c r="EX105" t="s">
        <v>150</v>
      </c>
      <c r="EY105" t="s">
        <v>151</v>
      </c>
      <c r="EZ105" t="s">
        <v>152</v>
      </c>
      <c r="FA105" t="s">
        <v>153</v>
      </c>
      <c r="FB105" t="s">
        <v>154</v>
      </c>
      <c r="FC105" t="s">
        <v>155</v>
      </c>
      <c r="FD105" t="s">
        <v>156</v>
      </c>
      <c r="FE105" t="s">
        <v>157</v>
      </c>
      <c r="FF105" t="s">
        <v>158</v>
      </c>
      <c r="FG105" t="s">
        <v>159</v>
      </c>
      <c r="FH105" t="s">
        <v>160</v>
      </c>
      <c r="FI105" t="s">
        <v>161</v>
      </c>
      <c r="FJ105" t="s">
        <v>162</v>
      </c>
      <c r="FK105" t="s">
        <v>163</v>
      </c>
      <c r="FL105" t="s">
        <v>164</v>
      </c>
      <c r="FM105" t="s">
        <v>165</v>
      </c>
      <c r="FN105" t="s">
        <v>166</v>
      </c>
      <c r="FO105" t="s">
        <v>167</v>
      </c>
      <c r="FP105" t="s">
        <v>168</v>
      </c>
      <c r="FQ105" t="s">
        <v>169</v>
      </c>
      <c r="FR105" t="s">
        <v>170</v>
      </c>
      <c r="FS105" t="s">
        <v>171</v>
      </c>
      <c r="FT105" t="s">
        <v>172</v>
      </c>
      <c r="FU105" t="s">
        <v>173</v>
      </c>
      <c r="FV105" t="s">
        <v>174</v>
      </c>
      <c r="FW105" t="s">
        <v>175</v>
      </c>
      <c r="FX105" t="s">
        <v>176</v>
      </c>
      <c r="FY105" t="s">
        <v>177</v>
      </c>
      <c r="FZ105" t="s">
        <v>178</v>
      </c>
      <c r="GA105" t="s">
        <v>179</v>
      </c>
      <c r="GB105" t="s">
        <v>180</v>
      </c>
      <c r="GC105" t="s">
        <v>181</v>
      </c>
      <c r="GD105" t="s">
        <v>182</v>
      </c>
      <c r="GE105" t="s">
        <v>183</v>
      </c>
      <c r="GF105" t="s">
        <v>184</v>
      </c>
      <c r="GG105" t="s">
        <v>185</v>
      </c>
      <c r="GH105" t="s">
        <v>186</v>
      </c>
      <c r="GI105" t="s">
        <v>187</v>
      </c>
      <c r="GJ105" t="s">
        <v>188</v>
      </c>
      <c r="GK105" t="s">
        <v>189</v>
      </c>
      <c r="GL105" t="s">
        <v>190</v>
      </c>
      <c r="GM105" t="s">
        <v>191</v>
      </c>
      <c r="GN105" t="s">
        <v>192</v>
      </c>
      <c r="GO105" t="s">
        <v>193</v>
      </c>
      <c r="GP105" t="s">
        <v>194</v>
      </c>
      <c r="GQ105" t="s">
        <v>195</v>
      </c>
      <c r="GR105" t="s">
        <v>196</v>
      </c>
      <c r="GS105" t="s">
        <v>197</v>
      </c>
      <c r="GT105" t="s">
        <v>198</v>
      </c>
      <c r="GU105" t="s">
        <v>199</v>
      </c>
      <c r="GV105" t="s">
        <v>200</v>
      </c>
      <c r="GW105" t="s">
        <v>201</v>
      </c>
      <c r="GX105" t="s">
        <v>202</v>
      </c>
      <c r="GY105" t="s">
        <v>203</v>
      </c>
      <c r="GZ105" t="s">
        <v>204</v>
      </c>
      <c r="HA105" t="s">
        <v>205</v>
      </c>
      <c r="HB105" t="s">
        <v>206</v>
      </c>
      <c r="HC105" t="s">
        <v>207</v>
      </c>
      <c r="HD105" t="s">
        <v>208</v>
      </c>
      <c r="HE105" t="s">
        <v>209</v>
      </c>
      <c r="HF105" t="s">
        <v>210</v>
      </c>
      <c r="HG105" t="s">
        <v>211</v>
      </c>
      <c r="HH105" t="s">
        <v>212</v>
      </c>
      <c r="HI105" t="s">
        <v>213</v>
      </c>
      <c r="HJ105" t="s">
        <v>214</v>
      </c>
      <c r="HK105" t="s">
        <v>215</v>
      </c>
      <c r="HL105" t="s">
        <v>216</v>
      </c>
      <c r="HM105" t="s">
        <v>217</v>
      </c>
      <c r="HN105" t="s">
        <v>218</v>
      </c>
      <c r="HO105" t="s">
        <v>219</v>
      </c>
      <c r="HP105" t="s">
        <v>220</v>
      </c>
      <c r="HQ105" t="s">
        <v>221</v>
      </c>
      <c r="HR105" t="s">
        <v>222</v>
      </c>
      <c r="HS105" t="s">
        <v>223</v>
      </c>
      <c r="HT105" t="s">
        <v>224</v>
      </c>
      <c r="HU105" t="s">
        <v>225</v>
      </c>
      <c r="HV105" t="s">
        <v>226</v>
      </c>
      <c r="HW105" t="s">
        <v>227</v>
      </c>
      <c r="HX105" t="s">
        <v>228</v>
      </c>
      <c r="HY105" t="s">
        <v>229</v>
      </c>
      <c r="HZ105" t="s">
        <v>230</v>
      </c>
      <c r="IA105" t="s">
        <v>231</v>
      </c>
      <c r="IB105" t="s">
        <v>232</v>
      </c>
      <c r="IC105" t="s">
        <v>233</v>
      </c>
      <c r="ID105" t="s">
        <v>234</v>
      </c>
      <c r="IE105" t="s">
        <v>235</v>
      </c>
      <c r="IF105" t="s">
        <v>236</v>
      </c>
      <c r="IG105" t="s">
        <v>237</v>
      </c>
      <c r="IH105" t="s">
        <v>238</v>
      </c>
      <c r="II105" t="s">
        <v>239</v>
      </c>
      <c r="IJ105" t="s">
        <v>240</v>
      </c>
      <c r="IK105" t="s">
        <v>241</v>
      </c>
      <c r="IL105" t="s">
        <v>242</v>
      </c>
      <c r="IM105" t="s">
        <v>243</v>
      </c>
      <c r="IN105" t="s">
        <v>244</v>
      </c>
      <c r="IO105" t="s">
        <v>245</v>
      </c>
      <c r="IP105" t="s">
        <v>246</v>
      </c>
      <c r="IQ105" t="s">
        <v>247</v>
      </c>
      <c r="IR105" t="s">
        <v>248</v>
      </c>
      <c r="IS105" t="s">
        <v>249</v>
      </c>
      <c r="IT105" t="s">
        <v>250</v>
      </c>
      <c r="IU105" t="s">
        <v>251</v>
      </c>
      <c r="IV105" t="s">
        <v>252</v>
      </c>
      <c r="IW105" t="s">
        <v>253</v>
      </c>
      <c r="IX105" t="s">
        <v>254</v>
      </c>
      <c r="IY105" t="s">
        <v>255</v>
      </c>
      <c r="IZ105" t="s">
        <v>256</v>
      </c>
      <c r="JA105" t="s">
        <v>257</v>
      </c>
      <c r="JB105" t="s">
        <v>258</v>
      </c>
      <c r="JC105" t="s">
        <v>259</v>
      </c>
      <c r="JD105" t="s">
        <v>260</v>
      </c>
      <c r="JE105" t="s">
        <v>261</v>
      </c>
      <c r="JF105" t="s">
        <v>262</v>
      </c>
      <c r="JG105" t="s">
        <v>263</v>
      </c>
      <c r="JH105" t="s">
        <v>264</v>
      </c>
      <c r="JI105" t="s">
        <v>265</v>
      </c>
      <c r="JJ105" t="s">
        <v>266</v>
      </c>
      <c r="JK105" t="s">
        <v>267</v>
      </c>
      <c r="JL105" t="s">
        <v>268</v>
      </c>
      <c r="JM105" t="s">
        <v>269</v>
      </c>
      <c r="JN105" t="s">
        <v>270</v>
      </c>
    </row>
    <row r="106" spans="1:274" x14ac:dyDescent="0.2">
      <c r="A106" t="s">
        <v>321</v>
      </c>
      <c r="B106">
        <v>0</v>
      </c>
      <c r="C106">
        <v>8.12913</v>
      </c>
      <c r="D106">
        <v>14.1991</v>
      </c>
      <c r="E106">
        <v>0.12996099999999999</v>
      </c>
      <c r="F106">
        <v>8.0901000000000001E-2</v>
      </c>
      <c r="G106">
        <v>6.3020000000000003E-3</v>
      </c>
      <c r="H106">
        <v>0</v>
      </c>
      <c r="I106">
        <v>6.4910000000000002E-3</v>
      </c>
      <c r="J106">
        <v>7.1686100000000001</v>
      </c>
      <c r="K106">
        <v>6.7000000000000002E-4</v>
      </c>
      <c r="L106">
        <v>1.2817E-2</v>
      </c>
      <c r="M106">
        <v>5.5567200000000003</v>
      </c>
      <c r="N106">
        <v>11.784800000000001</v>
      </c>
      <c r="O106">
        <v>1.1917899999999999</v>
      </c>
      <c r="P106">
        <v>3.6563599999999998</v>
      </c>
      <c r="Q106">
        <v>0.53497499999999998</v>
      </c>
      <c r="R106">
        <v>11.7753</v>
      </c>
      <c r="S106">
        <v>4.8646000000000002E-2</v>
      </c>
      <c r="T106">
        <v>0.19303799999999999</v>
      </c>
      <c r="U106">
        <v>5.3274000000000002E-2</v>
      </c>
      <c r="V106">
        <v>0</v>
      </c>
      <c r="W106">
        <v>0</v>
      </c>
      <c r="X106">
        <v>0.17532400000000001</v>
      </c>
      <c r="Y106">
        <v>36.698599999999999</v>
      </c>
      <c r="Z106">
        <v>101.40300000000001</v>
      </c>
      <c r="AA106">
        <v>0</v>
      </c>
      <c r="AB106">
        <v>15.3598</v>
      </c>
      <c r="AC106">
        <v>30.376899999999999</v>
      </c>
      <c r="AD106">
        <v>0.153693</v>
      </c>
      <c r="AE106">
        <v>0.10274</v>
      </c>
      <c r="AF106">
        <v>1.4441000000000001E-2</v>
      </c>
      <c r="AG106">
        <v>0</v>
      </c>
      <c r="AH106">
        <v>7.8189999999999996E-3</v>
      </c>
      <c r="AI106">
        <v>10.0303</v>
      </c>
      <c r="AJ106">
        <v>7.6199999999999998E-4</v>
      </c>
      <c r="AK106">
        <v>1.3807E-2</v>
      </c>
      <c r="AL106">
        <v>6.5167700000000002</v>
      </c>
      <c r="AM106">
        <v>13.8034</v>
      </c>
      <c r="AN106">
        <v>1.3947799999999999</v>
      </c>
      <c r="AO106">
        <v>4.2647399999999998</v>
      </c>
      <c r="AP106">
        <v>0.62037200000000003</v>
      </c>
      <c r="AQ106">
        <v>16.835699999999999</v>
      </c>
      <c r="AR106">
        <v>5.6328999999999997E-2</v>
      </c>
      <c r="AS106">
        <v>0.2225</v>
      </c>
      <c r="AT106">
        <v>6.1142000000000002E-2</v>
      </c>
      <c r="AU106">
        <v>0</v>
      </c>
      <c r="AV106">
        <v>0</v>
      </c>
      <c r="AW106">
        <v>1.5667800000000001</v>
      </c>
      <c r="AX106">
        <v>0</v>
      </c>
      <c r="AY106">
        <v>101.40300000000001</v>
      </c>
      <c r="AZ106">
        <v>1.4938E-2</v>
      </c>
      <c r="BA106">
        <v>7.5449999999999996E-3</v>
      </c>
      <c r="BB106">
        <v>8.9479999999999994E-3</v>
      </c>
      <c r="BC106">
        <v>2.9059999999999999E-2</v>
      </c>
      <c r="BD106">
        <v>3.1662999999999997E-2</v>
      </c>
      <c r="BE106">
        <v>1.1331000000000001E-2</v>
      </c>
      <c r="BF106">
        <v>1.0026999999999999E-2</v>
      </c>
      <c r="BG106">
        <v>8.0169999999999998E-3</v>
      </c>
      <c r="BH106">
        <v>6.9499999999999996E-3</v>
      </c>
      <c r="BI106">
        <v>2.7931999999999998E-2</v>
      </c>
      <c r="BJ106">
        <v>3.0668999999999998E-2</v>
      </c>
      <c r="BK106">
        <v>5.4140000000000001E-2</v>
      </c>
      <c r="BL106">
        <v>6.6275000000000001E-2</v>
      </c>
      <c r="BM106">
        <v>9.6765000000000004E-2</v>
      </c>
      <c r="BN106">
        <v>9.3206999999999998E-2</v>
      </c>
      <c r="BO106">
        <v>0.10598399999999999</v>
      </c>
      <c r="BP106">
        <v>2.2655999999999999E-2</v>
      </c>
      <c r="BQ106">
        <v>8.8263999999999995E-2</v>
      </c>
      <c r="BR106">
        <v>9.3486E-2</v>
      </c>
      <c r="BS106">
        <v>0.10484400000000001</v>
      </c>
      <c r="BT106">
        <v>6.3107999999999997E-2</v>
      </c>
      <c r="BU106">
        <v>0.12898899999999999</v>
      </c>
      <c r="BV106">
        <v>-114.63</v>
      </c>
      <c r="BW106">
        <v>0.32484299999999999</v>
      </c>
      <c r="BX106">
        <v>0.235758</v>
      </c>
      <c r="BY106">
        <v>13.391</v>
      </c>
      <c r="BZ106">
        <v>21.601700000000001</v>
      </c>
      <c r="CA106">
        <v>88.478399999999993</v>
      </c>
      <c r="CB106">
        <v>-79.388999999999996</v>
      </c>
      <c r="CC106">
        <v>59.310200000000002</v>
      </c>
      <c r="CD106">
        <v>0.26442700000000002</v>
      </c>
      <c r="CE106">
        <v>1966.16</v>
      </c>
      <c r="CF106">
        <v>114.43</v>
      </c>
      <c r="CG106">
        <v>1.46313</v>
      </c>
      <c r="CH106">
        <v>1.1364099999999999</v>
      </c>
      <c r="CI106">
        <v>5.0358999999999998</v>
      </c>
      <c r="CJ106">
        <v>2.1300400000000002</v>
      </c>
      <c r="CK106">
        <v>10.3858</v>
      </c>
      <c r="CL106">
        <v>0.48415599999999998</v>
      </c>
      <c r="CM106">
        <v>86.542400000000001</v>
      </c>
      <c r="CN106">
        <v>23.7622</v>
      </c>
      <c r="CO106">
        <v>93.634399999999999</v>
      </c>
      <c r="CP106">
        <v>-72.668999999999997</v>
      </c>
      <c r="CQ106">
        <v>-350.23</v>
      </c>
      <c r="CR106">
        <v>-8620</v>
      </c>
      <c r="CS106">
        <v>22218</v>
      </c>
      <c r="CT106">
        <v>0.65021899999999999</v>
      </c>
      <c r="CU106">
        <v>109.76300000000001</v>
      </c>
      <c r="CV106">
        <v>207.756</v>
      </c>
      <c r="CW106">
        <v>0.22480700000000001</v>
      </c>
      <c r="CX106">
        <v>0.157195</v>
      </c>
      <c r="CY106">
        <v>0.114938</v>
      </c>
      <c r="CZ106">
        <v>0.124234</v>
      </c>
      <c r="DA106">
        <v>1.8798699999999999</v>
      </c>
      <c r="DB106">
        <v>168.67599999999999</v>
      </c>
      <c r="DC106">
        <v>1.00241</v>
      </c>
      <c r="DD106">
        <v>0.41327999999999998</v>
      </c>
      <c r="DE106">
        <v>6.1738999999999997</v>
      </c>
      <c r="DF106">
        <v>14.239699999999999</v>
      </c>
      <c r="DG106">
        <v>1.77166</v>
      </c>
      <c r="DH106">
        <v>4.5023600000000004</v>
      </c>
      <c r="DI106">
        <v>1.70177</v>
      </c>
      <c r="DJ106">
        <v>76.129099999999994</v>
      </c>
      <c r="DK106">
        <v>2.0850200000000001</v>
      </c>
      <c r="DL106">
        <v>1.8144899999999999</v>
      </c>
      <c r="DM106">
        <v>1.9542600000000001</v>
      </c>
      <c r="DN106">
        <v>1.90805</v>
      </c>
      <c r="DO106">
        <v>2.2067700000000001</v>
      </c>
      <c r="DP106">
        <v>0.59493300000000005</v>
      </c>
      <c r="DQ106">
        <v>1.0047200000000001</v>
      </c>
      <c r="DR106">
        <v>1.66195</v>
      </c>
      <c r="DS106">
        <v>0.100909</v>
      </c>
      <c r="DT106">
        <v>9.0250999999999998E-2</v>
      </c>
      <c r="DU106">
        <v>9.7084000000000004E-2</v>
      </c>
      <c r="DV106">
        <v>0.14316999999999999</v>
      </c>
      <c r="DW106">
        <v>1.74783</v>
      </c>
      <c r="DX106">
        <v>2.5575700000000001</v>
      </c>
      <c r="DY106">
        <v>1.00031</v>
      </c>
      <c r="DZ106">
        <v>0.389096</v>
      </c>
      <c r="EA106">
        <v>0.31915399999999999</v>
      </c>
      <c r="EB106">
        <v>0.398308</v>
      </c>
      <c r="EC106">
        <v>0.71947700000000003</v>
      </c>
      <c r="ED106">
        <v>0.85044500000000001</v>
      </c>
      <c r="EE106">
        <v>1.1525399999999999</v>
      </c>
      <c r="EF106">
        <v>1.3589800000000001</v>
      </c>
      <c r="EG106">
        <v>1.36389</v>
      </c>
      <c r="EH106">
        <v>1.5551699999999999</v>
      </c>
      <c r="EI106">
        <v>1.8821000000000001</v>
      </c>
      <c r="EJ106">
        <v>1.9946299999999999</v>
      </c>
      <c r="EK106">
        <v>2.2189000000000001</v>
      </c>
      <c r="EL106">
        <v>-1.2E-4</v>
      </c>
      <c r="EM106">
        <v>0.649316</v>
      </c>
      <c r="EN106">
        <v>0.53307700000000002</v>
      </c>
      <c r="EO106">
        <v>2.1310000000000001E-3</v>
      </c>
      <c r="EP106">
        <v>7.3300000000000004E-4</v>
      </c>
      <c r="EQ106">
        <v>2.9100000000000003E-4</v>
      </c>
      <c r="ER106">
        <v>-3.6000000000000002E-4</v>
      </c>
      <c r="ES106">
        <v>6.9999999999999999E-4</v>
      </c>
      <c r="ET106">
        <v>0.20083100000000001</v>
      </c>
      <c r="EU106">
        <v>7.9999999999999996E-6</v>
      </c>
      <c r="EV106">
        <v>1.4100000000000001E-4</v>
      </c>
      <c r="EW106">
        <v>8.5865999999999998E-2</v>
      </c>
      <c r="EX106">
        <v>0.18348600000000001</v>
      </c>
      <c r="EY106">
        <v>1.8062999999999999E-2</v>
      </c>
      <c r="EZ106">
        <v>5.4232000000000002E-2</v>
      </c>
      <c r="FA106">
        <v>7.6099999999999996E-3</v>
      </c>
      <c r="FB106">
        <v>0.16191700000000001</v>
      </c>
      <c r="FC106">
        <v>6.8000000000000005E-4</v>
      </c>
      <c r="FD106">
        <v>2.6480000000000002E-3</v>
      </c>
      <c r="FE106">
        <v>7.0100000000000002E-4</v>
      </c>
      <c r="FF106">
        <v>-5.1000000000000004E-4</v>
      </c>
      <c r="FG106">
        <v>-2.2000000000000001E-4</v>
      </c>
      <c r="FH106">
        <v>41374.536620370403</v>
      </c>
      <c r="FI106">
        <v>1.141</v>
      </c>
      <c r="FJ106">
        <v>0.97130000000000005</v>
      </c>
      <c r="FK106">
        <v>0.94579999999999997</v>
      </c>
      <c r="FL106">
        <v>1.1601999999999999</v>
      </c>
      <c r="FM106">
        <v>1.1479999999999999</v>
      </c>
      <c r="FN106">
        <v>0.97960000000000003</v>
      </c>
      <c r="FO106">
        <v>0.95599999999999996</v>
      </c>
      <c r="FP106">
        <v>0.99650000000000005</v>
      </c>
      <c r="FQ106">
        <v>0.97519999999999996</v>
      </c>
      <c r="FR106">
        <v>1.3727</v>
      </c>
      <c r="FS106">
        <v>1.3233999999999999</v>
      </c>
      <c r="FT106">
        <v>1.3145</v>
      </c>
      <c r="FU106">
        <v>1.3115000000000001</v>
      </c>
      <c r="FV106">
        <v>1.3169999999999999</v>
      </c>
      <c r="FW106">
        <v>1.3360000000000001</v>
      </c>
      <c r="FX106">
        <v>1.3702000000000001</v>
      </c>
      <c r="FY106">
        <v>1.0826</v>
      </c>
      <c r="FZ106">
        <v>1.3749</v>
      </c>
      <c r="GA106">
        <v>1.4135</v>
      </c>
      <c r="GB106">
        <v>1.4444999999999999</v>
      </c>
      <c r="GC106">
        <v>1.4789000000000001</v>
      </c>
      <c r="GD106">
        <v>1.4739</v>
      </c>
      <c r="GE106">
        <v>1.5967</v>
      </c>
      <c r="GF106">
        <v>1.6601999999999999</v>
      </c>
      <c r="GG106">
        <v>1.4967999999999999</v>
      </c>
      <c r="GH106">
        <v>1.2182999999999999</v>
      </c>
      <c r="GI106">
        <v>1.2778</v>
      </c>
      <c r="GJ106">
        <v>1.4295</v>
      </c>
      <c r="GK106">
        <v>1.2794000000000001</v>
      </c>
      <c r="GL106">
        <v>1.0801000000000001</v>
      </c>
      <c r="GM106">
        <v>1.0542</v>
      </c>
      <c r="GN106">
        <v>0.90269999999999995</v>
      </c>
      <c r="GO106">
        <v>0.98109999999999997</v>
      </c>
      <c r="GP106">
        <v>0.9637</v>
      </c>
      <c r="GQ106">
        <v>0.96530000000000005</v>
      </c>
      <c r="GR106">
        <v>0.97789999999999999</v>
      </c>
      <c r="GS106">
        <v>0.97650000000000003</v>
      </c>
      <c r="GT106">
        <v>0.98950000000000005</v>
      </c>
      <c r="GU106">
        <v>1.0273000000000001</v>
      </c>
      <c r="GV106">
        <v>1.0012000000000001</v>
      </c>
      <c r="GW106">
        <v>0.99590000000000001</v>
      </c>
      <c r="GX106">
        <v>1.0021</v>
      </c>
      <c r="GY106">
        <v>0.99160000000000004</v>
      </c>
      <c r="GZ106">
        <v>0.99850000000000005</v>
      </c>
      <c r="HA106">
        <v>0.99509999999999998</v>
      </c>
      <c r="HB106">
        <v>0.99370000000000003</v>
      </c>
      <c r="HC106">
        <v>0.99880000000000002</v>
      </c>
      <c r="HD106">
        <v>0.99860000000000004</v>
      </c>
      <c r="HE106">
        <v>0.99829999999999997</v>
      </c>
      <c r="HF106">
        <v>0.99790000000000001</v>
      </c>
      <c r="HG106">
        <v>0.99629999999999996</v>
      </c>
      <c r="HH106">
        <v>0.97599999999999998</v>
      </c>
      <c r="HI106">
        <v>0.98440000000000005</v>
      </c>
      <c r="HJ106">
        <v>0.99870000000000003</v>
      </c>
      <c r="HK106">
        <v>0.99970000000000003</v>
      </c>
      <c r="HL106">
        <v>0.98880000000000001</v>
      </c>
      <c r="HM106">
        <v>0.98809999999999998</v>
      </c>
      <c r="HN106">
        <v>1</v>
      </c>
      <c r="HO106">
        <v>1</v>
      </c>
      <c r="HP106">
        <v>1</v>
      </c>
      <c r="HQ106">
        <v>1</v>
      </c>
      <c r="HR106">
        <v>1</v>
      </c>
      <c r="HS106">
        <v>1</v>
      </c>
      <c r="HT106">
        <v>1</v>
      </c>
      <c r="HU106">
        <v>1</v>
      </c>
      <c r="HV106">
        <v>1</v>
      </c>
      <c r="HW106">
        <v>1.8129</v>
      </c>
      <c r="HX106">
        <v>1.6026</v>
      </c>
      <c r="HY106">
        <v>1.4139999999999999</v>
      </c>
      <c r="HZ106">
        <v>1.4115</v>
      </c>
      <c r="IA106">
        <v>1.4644999999999999</v>
      </c>
      <c r="IB106">
        <v>1.3975</v>
      </c>
      <c r="IC106">
        <v>1.2184999999999999</v>
      </c>
      <c r="ID106">
        <v>1.0505</v>
      </c>
      <c r="IE106">
        <v>1.0121</v>
      </c>
      <c r="IF106">
        <v>1.2375</v>
      </c>
      <c r="IG106">
        <v>1.2979000000000001</v>
      </c>
      <c r="IH106">
        <v>1.2525999999999999</v>
      </c>
      <c r="II106">
        <v>1.2508999999999999</v>
      </c>
      <c r="IJ106">
        <v>1.2879</v>
      </c>
      <c r="IK106">
        <v>1.3046</v>
      </c>
      <c r="IL106">
        <v>1.3559000000000001</v>
      </c>
      <c r="IM106">
        <v>1.1122000000000001</v>
      </c>
      <c r="IN106">
        <v>1.3766</v>
      </c>
      <c r="IO106">
        <v>1.4077</v>
      </c>
      <c r="IP106">
        <v>1.4475</v>
      </c>
      <c r="IQ106">
        <v>1.4664999999999999</v>
      </c>
      <c r="IR106">
        <v>1.4717</v>
      </c>
      <c r="IS106">
        <v>3320.2080000000001</v>
      </c>
      <c r="IT106">
        <v>2425.3960000000002</v>
      </c>
      <c r="IU106">
        <v>1913.4469999999999</v>
      </c>
      <c r="IV106">
        <v>1743.375</v>
      </c>
      <c r="IW106">
        <v>1886.2190000000001</v>
      </c>
      <c r="IX106">
        <v>1688.597</v>
      </c>
      <c r="IY106">
        <v>1195.047</v>
      </c>
      <c r="IZ106">
        <v>465.4237</v>
      </c>
      <c r="JA106">
        <v>349.94529999999997</v>
      </c>
      <c r="JB106">
        <v>611.82299999999998</v>
      </c>
      <c r="JC106">
        <v>1151.4970000000001</v>
      </c>
      <c r="JD106">
        <v>233.95480000000001</v>
      </c>
      <c r="JE106">
        <v>211.18969999999999</v>
      </c>
      <c r="JF106">
        <v>172.6044</v>
      </c>
      <c r="JG106">
        <v>154.691</v>
      </c>
      <c r="JH106">
        <v>196.60319999999999</v>
      </c>
      <c r="JI106">
        <v>194.3604</v>
      </c>
      <c r="JJ106">
        <v>191.50020000000001</v>
      </c>
      <c r="JK106">
        <v>180.8579</v>
      </c>
      <c r="JL106">
        <v>198.35980000000001</v>
      </c>
      <c r="JM106">
        <v>187.51249999999999</v>
      </c>
      <c r="JN106">
        <v>163.9751</v>
      </c>
    </row>
    <row r="107" spans="1:274" x14ac:dyDescent="0.2">
      <c r="A107" t="s">
        <v>322</v>
      </c>
      <c r="B107">
        <v>0</v>
      </c>
      <c r="C107">
        <v>8.67347</v>
      </c>
      <c r="D107">
        <v>14.596299999999999</v>
      </c>
      <c r="E107">
        <v>1.1202E-2</v>
      </c>
      <c r="F107">
        <v>0.34796500000000002</v>
      </c>
      <c r="G107">
        <v>0</v>
      </c>
      <c r="H107">
        <v>0</v>
      </c>
      <c r="I107">
        <v>0</v>
      </c>
      <c r="J107">
        <v>8.2811000000000003</v>
      </c>
      <c r="K107">
        <v>1.2664999999999999E-2</v>
      </c>
      <c r="L107">
        <v>3.5399999999999999E-4</v>
      </c>
      <c r="M107">
        <v>5.1514600000000002</v>
      </c>
      <c r="N107">
        <v>10.008800000000001</v>
      </c>
      <c r="O107">
        <v>1.0631600000000001</v>
      </c>
      <c r="P107">
        <v>3.5396000000000001</v>
      </c>
      <c r="Q107">
        <v>0.63431300000000002</v>
      </c>
      <c r="R107">
        <v>10.521800000000001</v>
      </c>
      <c r="S107">
        <v>3.6174999999999999E-2</v>
      </c>
      <c r="T107">
        <v>0.36107800000000001</v>
      </c>
      <c r="U107">
        <v>0.110472</v>
      </c>
      <c r="V107">
        <v>0</v>
      </c>
      <c r="W107">
        <v>0</v>
      </c>
      <c r="X107">
        <v>0.17904300000000001</v>
      </c>
      <c r="Y107">
        <v>37.244300000000003</v>
      </c>
      <c r="Z107">
        <v>100.773</v>
      </c>
      <c r="AA107">
        <v>0</v>
      </c>
      <c r="AB107">
        <v>16.388400000000001</v>
      </c>
      <c r="AC107">
        <v>31.226600000000001</v>
      </c>
      <c r="AD107">
        <v>1.3247999999999999E-2</v>
      </c>
      <c r="AE107">
        <v>0.44189899999999999</v>
      </c>
      <c r="AF107">
        <v>0</v>
      </c>
      <c r="AG107">
        <v>0</v>
      </c>
      <c r="AH107">
        <v>0</v>
      </c>
      <c r="AI107">
        <v>11.5869</v>
      </c>
      <c r="AJ107">
        <v>1.4411999999999999E-2</v>
      </c>
      <c r="AK107">
        <v>3.8200000000000002E-4</v>
      </c>
      <c r="AL107">
        <v>6.0414899999999996</v>
      </c>
      <c r="AM107">
        <v>11.723100000000001</v>
      </c>
      <c r="AN107">
        <v>1.24424</v>
      </c>
      <c r="AO107">
        <v>4.1285499999999997</v>
      </c>
      <c r="AP107">
        <v>0.73556699999999997</v>
      </c>
      <c r="AQ107">
        <v>15.0435</v>
      </c>
      <c r="AR107">
        <v>4.1888000000000002E-2</v>
      </c>
      <c r="AS107">
        <v>0.41618699999999997</v>
      </c>
      <c r="AT107">
        <v>0.12678800000000001</v>
      </c>
      <c r="AU107">
        <v>0</v>
      </c>
      <c r="AV107">
        <v>0</v>
      </c>
      <c r="AW107">
        <v>1.60002</v>
      </c>
      <c r="AX107">
        <v>0</v>
      </c>
      <c r="AY107">
        <v>100.773</v>
      </c>
      <c r="AZ107">
        <v>1.4612999999999999E-2</v>
      </c>
      <c r="BA107">
        <v>7.4139999999999996E-3</v>
      </c>
      <c r="BB107">
        <v>8.8030000000000001E-3</v>
      </c>
      <c r="BC107">
        <v>2.8733000000000002E-2</v>
      </c>
      <c r="BD107">
        <v>3.1308999999999997E-2</v>
      </c>
      <c r="BE107">
        <v>1.1223E-2</v>
      </c>
      <c r="BF107">
        <v>9.9430000000000004E-3</v>
      </c>
      <c r="BG107">
        <v>7.9380000000000006E-3</v>
      </c>
      <c r="BH107">
        <v>6.9030000000000003E-3</v>
      </c>
      <c r="BI107">
        <v>2.7668999999999999E-2</v>
      </c>
      <c r="BJ107">
        <v>3.0366000000000001E-2</v>
      </c>
      <c r="BK107">
        <v>5.3809999999999997E-2</v>
      </c>
      <c r="BL107">
        <v>6.5894999999999995E-2</v>
      </c>
      <c r="BM107">
        <v>9.5870999999999998E-2</v>
      </c>
      <c r="BN107">
        <v>9.2399999999999996E-2</v>
      </c>
      <c r="BO107">
        <v>0.104848</v>
      </c>
      <c r="BP107">
        <v>2.2443999999999999E-2</v>
      </c>
      <c r="BQ107">
        <v>8.7318000000000007E-2</v>
      </c>
      <c r="BR107">
        <v>9.2505000000000004E-2</v>
      </c>
      <c r="BS107">
        <v>0.103727</v>
      </c>
      <c r="BT107">
        <v>6.2461999999999997E-2</v>
      </c>
      <c r="BU107">
        <v>0.12765799999999999</v>
      </c>
      <c r="BV107">
        <v>-140.26</v>
      </c>
      <c r="BW107">
        <v>0.31132399999999999</v>
      </c>
      <c r="BX107">
        <v>0.23155700000000001</v>
      </c>
      <c r="BY107">
        <v>124.11799999999999</v>
      </c>
      <c r="BZ107">
        <v>6.8771000000000004</v>
      </c>
      <c r="CA107">
        <v>-101.29</v>
      </c>
      <c r="CB107">
        <v>-76.114000000000004</v>
      </c>
      <c r="CC107">
        <v>-95.554000000000002</v>
      </c>
      <c r="CD107">
        <v>0.24634500000000001</v>
      </c>
      <c r="CE107">
        <v>104.024</v>
      </c>
      <c r="CF107">
        <v>4039.95</v>
      </c>
      <c r="CG107">
        <v>1.5309699999999999</v>
      </c>
      <c r="CH107">
        <v>1.2441500000000001</v>
      </c>
      <c r="CI107">
        <v>5.4931799999999997</v>
      </c>
      <c r="CJ107">
        <v>2.17618</v>
      </c>
      <c r="CK107">
        <v>8.8454099999999993</v>
      </c>
      <c r="CL107">
        <v>0.51461900000000005</v>
      </c>
      <c r="CM107">
        <v>114.816</v>
      </c>
      <c r="CN107">
        <v>13.0092</v>
      </c>
      <c r="CO107">
        <v>45.133800000000001</v>
      </c>
      <c r="CP107">
        <v>-94.819000000000003</v>
      </c>
      <c r="CQ107">
        <v>-192.54</v>
      </c>
      <c r="CR107">
        <v>-8833</v>
      </c>
      <c r="CS107">
        <v>22394</v>
      </c>
      <c r="CT107">
        <v>0.65937000000000001</v>
      </c>
      <c r="CU107">
        <v>119.274</v>
      </c>
      <c r="CV107">
        <v>215.12899999999999</v>
      </c>
      <c r="CW107">
        <v>0.110735</v>
      </c>
      <c r="CX107">
        <v>0.37701499999999999</v>
      </c>
      <c r="CY107">
        <v>8.3403000000000005E-2</v>
      </c>
      <c r="CZ107">
        <v>0.120879</v>
      </c>
      <c r="DA107">
        <v>1.6249</v>
      </c>
      <c r="DB107">
        <v>193.05799999999999</v>
      </c>
      <c r="DC107">
        <v>1.0136000000000001</v>
      </c>
      <c r="DD107">
        <v>0.38715899999999998</v>
      </c>
      <c r="DE107">
        <v>5.6877700000000004</v>
      </c>
      <c r="DF107">
        <v>12.032999999999999</v>
      </c>
      <c r="DG107">
        <v>1.62659</v>
      </c>
      <c r="DH107">
        <v>4.32958</v>
      </c>
      <c r="DI107">
        <v>1.76075</v>
      </c>
      <c r="DJ107">
        <v>67.727400000000003</v>
      </c>
      <c r="DK107">
        <v>1.9681999999999999</v>
      </c>
      <c r="DL107">
        <v>1.9851099999999999</v>
      </c>
      <c r="DM107">
        <v>1.96594</v>
      </c>
      <c r="DN107">
        <v>1.8644700000000001</v>
      </c>
      <c r="DO107">
        <v>2.1204000000000001</v>
      </c>
      <c r="DP107">
        <v>0.59583699999999995</v>
      </c>
      <c r="DQ107">
        <v>1.0076400000000001</v>
      </c>
      <c r="DR107">
        <v>1.63324</v>
      </c>
      <c r="DS107">
        <v>9.9982000000000001E-2</v>
      </c>
      <c r="DT107">
        <v>8.8552000000000006E-2</v>
      </c>
      <c r="DU107">
        <v>9.5630000000000007E-2</v>
      </c>
      <c r="DV107">
        <v>0.140404</v>
      </c>
      <c r="DW107">
        <v>1.7032799999999999</v>
      </c>
      <c r="DX107">
        <v>2.48759</v>
      </c>
      <c r="DY107">
        <v>0.97419699999999998</v>
      </c>
      <c r="DZ107">
        <v>0.38028899999999999</v>
      </c>
      <c r="EA107">
        <v>0.309421</v>
      </c>
      <c r="EB107">
        <v>0.38641399999999998</v>
      </c>
      <c r="EC107">
        <v>0.69497799999999998</v>
      </c>
      <c r="ED107">
        <v>0.82231399999999999</v>
      </c>
      <c r="EE107">
        <v>1.11402</v>
      </c>
      <c r="EF107">
        <v>1.31731</v>
      </c>
      <c r="EG107">
        <v>1.3178000000000001</v>
      </c>
      <c r="EH107">
        <v>1.5031300000000001</v>
      </c>
      <c r="EI107">
        <v>1.81901</v>
      </c>
      <c r="EJ107">
        <v>1.92811</v>
      </c>
      <c r="EK107">
        <v>2.1427100000000001</v>
      </c>
      <c r="EL107">
        <v>-1E-4</v>
      </c>
      <c r="EM107">
        <v>0.70608000000000004</v>
      </c>
      <c r="EN107">
        <v>0.55225900000000006</v>
      </c>
      <c r="EO107">
        <v>1.85E-4</v>
      </c>
      <c r="EP107">
        <v>3.1570000000000001E-3</v>
      </c>
      <c r="EQ107">
        <v>-2.3000000000000001E-4</v>
      </c>
      <c r="ER107">
        <v>-3.8000000000000002E-4</v>
      </c>
      <c r="ES107">
        <v>-4.2000000000000002E-4</v>
      </c>
      <c r="ET107">
        <v>0.23039200000000001</v>
      </c>
      <c r="EU107">
        <v>1.5100000000000001E-4</v>
      </c>
      <c r="EV107">
        <v>3.9999999999999998E-6</v>
      </c>
      <c r="EW107">
        <v>7.8869999999999996E-2</v>
      </c>
      <c r="EX107">
        <v>0.15439</v>
      </c>
      <c r="EY107">
        <v>1.5987000000000001E-2</v>
      </c>
      <c r="EZ107">
        <v>5.2081000000000002E-2</v>
      </c>
      <c r="FA107">
        <v>8.9680000000000003E-3</v>
      </c>
      <c r="FB107">
        <v>0.14380499999999999</v>
      </c>
      <c r="FC107">
        <v>5.0299999999999997E-4</v>
      </c>
      <c r="FD107">
        <v>4.9220000000000002E-3</v>
      </c>
      <c r="FE107">
        <v>1.444E-3</v>
      </c>
      <c r="FF107">
        <v>-3.8999999999999999E-4</v>
      </c>
      <c r="FG107">
        <v>-4.0000000000000002E-4</v>
      </c>
      <c r="FH107">
        <v>41374.539988425902</v>
      </c>
      <c r="FI107">
        <v>1.1483000000000001</v>
      </c>
      <c r="FJ107">
        <v>0.97750000000000004</v>
      </c>
      <c r="FK107">
        <v>0.95169999999999999</v>
      </c>
      <c r="FL107">
        <v>1.1674</v>
      </c>
      <c r="FM107">
        <v>1.1552</v>
      </c>
      <c r="FN107">
        <v>0.98570000000000002</v>
      </c>
      <c r="FO107">
        <v>0.96209999999999996</v>
      </c>
      <c r="FP107">
        <v>1.0033000000000001</v>
      </c>
      <c r="FQ107">
        <v>0.98199999999999998</v>
      </c>
      <c r="FR107">
        <v>1.3817999999999999</v>
      </c>
      <c r="FS107">
        <v>1.3318000000000001</v>
      </c>
      <c r="FT107">
        <v>1.3243</v>
      </c>
      <c r="FU107">
        <v>1.3213999999999999</v>
      </c>
      <c r="FV107">
        <v>1.3272999999999999</v>
      </c>
      <c r="FW107">
        <v>1.3465</v>
      </c>
      <c r="FX107">
        <v>1.3813</v>
      </c>
      <c r="FY107">
        <v>1.0912999999999999</v>
      </c>
      <c r="FZ107">
        <v>1.3862000000000001</v>
      </c>
      <c r="GA107">
        <v>1.4253</v>
      </c>
      <c r="GB107">
        <v>1.4568000000000001</v>
      </c>
      <c r="GC107">
        <v>1.4918</v>
      </c>
      <c r="GD107">
        <v>1.4869000000000001</v>
      </c>
      <c r="GE107">
        <v>1.5513999999999999</v>
      </c>
      <c r="GF107">
        <v>1.6194</v>
      </c>
      <c r="GG107">
        <v>1.4762</v>
      </c>
      <c r="GH107">
        <v>1.2025999999999999</v>
      </c>
      <c r="GI107">
        <v>1.2676000000000001</v>
      </c>
      <c r="GJ107">
        <v>1.4177999999999999</v>
      </c>
      <c r="GK107">
        <v>1.2729999999999999</v>
      </c>
      <c r="GL107">
        <v>1.0777000000000001</v>
      </c>
      <c r="GM107">
        <v>1.0524</v>
      </c>
      <c r="GN107">
        <v>0.9002</v>
      </c>
      <c r="GO107">
        <v>0.97629999999999995</v>
      </c>
      <c r="GP107">
        <v>0.96460000000000001</v>
      </c>
      <c r="GQ107">
        <v>0.96599999999999997</v>
      </c>
      <c r="GR107">
        <v>0.97809999999999997</v>
      </c>
      <c r="GS107">
        <v>0.97660000000000002</v>
      </c>
      <c r="GT107">
        <v>0.98760000000000003</v>
      </c>
      <c r="GU107">
        <v>1.0253000000000001</v>
      </c>
      <c r="GV107">
        <v>0.99939999999999996</v>
      </c>
      <c r="GW107">
        <v>0.99399999999999999</v>
      </c>
      <c r="GX107">
        <v>0.99980000000000002</v>
      </c>
      <c r="GY107">
        <v>0.98960000000000004</v>
      </c>
      <c r="GZ107">
        <v>0.99680000000000002</v>
      </c>
      <c r="HA107">
        <v>0.99460000000000004</v>
      </c>
      <c r="HB107">
        <v>0.99339999999999995</v>
      </c>
      <c r="HC107">
        <v>0.99870000000000003</v>
      </c>
      <c r="HD107">
        <v>0.99860000000000004</v>
      </c>
      <c r="HE107">
        <v>0.99829999999999997</v>
      </c>
      <c r="HF107">
        <v>0.99790000000000001</v>
      </c>
      <c r="HG107">
        <v>0.99619999999999997</v>
      </c>
      <c r="HH107">
        <v>0.97450000000000003</v>
      </c>
      <c r="HI107">
        <v>0.98609999999999998</v>
      </c>
      <c r="HJ107">
        <v>0.99860000000000004</v>
      </c>
      <c r="HK107">
        <v>0.99960000000000004</v>
      </c>
      <c r="HL107">
        <v>0.98970000000000002</v>
      </c>
      <c r="HM107">
        <v>0.98909999999999998</v>
      </c>
      <c r="HN107">
        <v>1</v>
      </c>
      <c r="HO107">
        <v>1</v>
      </c>
      <c r="HP107">
        <v>1</v>
      </c>
      <c r="HQ107">
        <v>1</v>
      </c>
      <c r="HR107">
        <v>1</v>
      </c>
      <c r="HS107">
        <v>1</v>
      </c>
      <c r="HT107">
        <v>1</v>
      </c>
      <c r="HU107">
        <v>1</v>
      </c>
      <c r="HV107">
        <v>1</v>
      </c>
      <c r="HW107">
        <v>1.7719</v>
      </c>
      <c r="HX107">
        <v>1.5724</v>
      </c>
      <c r="HY107">
        <v>1.403</v>
      </c>
      <c r="HZ107">
        <v>1.4018999999999999</v>
      </c>
      <c r="IA107">
        <v>1.4618</v>
      </c>
      <c r="IB107">
        <v>1.3946000000000001</v>
      </c>
      <c r="IC107">
        <v>1.22</v>
      </c>
      <c r="ID107">
        <v>1.0536000000000001</v>
      </c>
      <c r="IE107">
        <v>1.0190999999999999</v>
      </c>
      <c r="IF107">
        <v>1.2421</v>
      </c>
      <c r="IG107">
        <v>1.2997000000000001</v>
      </c>
      <c r="IH107">
        <v>1.2643</v>
      </c>
      <c r="II107">
        <v>1.2625999999999999</v>
      </c>
      <c r="IJ107">
        <v>1.2982</v>
      </c>
      <c r="IK107">
        <v>1.3150999999999999</v>
      </c>
      <c r="IL107">
        <v>1.3642000000000001</v>
      </c>
      <c r="IM107">
        <v>1.1189</v>
      </c>
      <c r="IN107">
        <v>1.3853</v>
      </c>
      <c r="IO107">
        <v>1.4167000000000001</v>
      </c>
      <c r="IP107">
        <v>1.4565999999999999</v>
      </c>
      <c r="IQ107">
        <v>1.4762</v>
      </c>
      <c r="IR107">
        <v>1.4821</v>
      </c>
      <c r="IS107">
        <v>3165.2420000000002</v>
      </c>
      <c r="IT107">
        <v>2304.4560000000001</v>
      </c>
      <c r="IU107">
        <v>1846.941</v>
      </c>
      <c r="IV107">
        <v>1682.1569999999999</v>
      </c>
      <c r="IW107">
        <v>1844.529</v>
      </c>
      <c r="IX107">
        <v>1647.4670000000001</v>
      </c>
      <c r="IY107">
        <v>1170.57</v>
      </c>
      <c r="IZ107">
        <v>455.13740000000001</v>
      </c>
      <c r="JA107">
        <v>342.05509999999998</v>
      </c>
      <c r="JB107">
        <v>598.73239999999998</v>
      </c>
      <c r="JC107">
        <v>1127.8150000000001</v>
      </c>
      <c r="JD107">
        <v>236.922</v>
      </c>
      <c r="JE107">
        <v>213.87540000000001</v>
      </c>
      <c r="JF107">
        <v>172.7946</v>
      </c>
      <c r="JG107">
        <v>154.88310000000001</v>
      </c>
      <c r="JH107">
        <v>186.87270000000001</v>
      </c>
      <c r="JI107">
        <v>184.8321</v>
      </c>
      <c r="JJ107">
        <v>181.99860000000001</v>
      </c>
      <c r="JK107">
        <v>170.9864</v>
      </c>
      <c r="JL107">
        <v>186.1413</v>
      </c>
      <c r="JM107">
        <v>176.09309999999999</v>
      </c>
      <c r="JN107">
        <v>154.09630000000001</v>
      </c>
    </row>
    <row r="108" spans="1:274" x14ac:dyDescent="0.2">
      <c r="A108" t="s">
        <v>323</v>
      </c>
      <c r="B108">
        <v>5.6179999999999997E-3</v>
      </c>
      <c r="C108">
        <v>8.5824599999999993</v>
      </c>
      <c r="D108">
        <v>14.5684</v>
      </c>
      <c r="E108">
        <v>2.5002E-2</v>
      </c>
      <c r="F108">
        <v>0.40329300000000001</v>
      </c>
      <c r="G108">
        <v>0.126662</v>
      </c>
      <c r="H108">
        <v>1.1720000000000001E-3</v>
      </c>
      <c r="I108">
        <v>1.2930000000000001E-3</v>
      </c>
      <c r="J108">
        <v>8.7897999999999996</v>
      </c>
      <c r="K108">
        <v>0</v>
      </c>
      <c r="L108">
        <v>1.3941E-2</v>
      </c>
      <c r="M108">
        <v>4.97044</v>
      </c>
      <c r="N108">
        <v>8.9056499999999996</v>
      </c>
      <c r="O108">
        <v>0.89670700000000003</v>
      </c>
      <c r="P108">
        <v>2.8241000000000001</v>
      </c>
      <c r="Q108">
        <v>0.53826099999999999</v>
      </c>
      <c r="R108">
        <v>11.096399999999999</v>
      </c>
      <c r="S108">
        <v>4.4988E-2</v>
      </c>
      <c r="T108">
        <v>0.295012</v>
      </c>
      <c r="U108">
        <v>0.12965699999999999</v>
      </c>
      <c r="V108">
        <v>0</v>
      </c>
      <c r="W108">
        <v>0</v>
      </c>
      <c r="X108">
        <v>0.181535</v>
      </c>
      <c r="Y108">
        <v>37.396700000000003</v>
      </c>
      <c r="Z108">
        <v>99.796999999999997</v>
      </c>
      <c r="AA108">
        <v>7.417E-3</v>
      </c>
      <c r="AB108">
        <v>16.2164</v>
      </c>
      <c r="AC108">
        <v>31.166899999999998</v>
      </c>
      <c r="AD108">
        <v>2.9567E-2</v>
      </c>
      <c r="AE108">
        <v>0.51216200000000001</v>
      </c>
      <c r="AF108">
        <v>0.29023399999999999</v>
      </c>
      <c r="AG108">
        <v>2.9269999999999999E-3</v>
      </c>
      <c r="AH108">
        <v>1.5579999999999999E-3</v>
      </c>
      <c r="AI108">
        <v>12.2987</v>
      </c>
      <c r="AJ108">
        <v>0</v>
      </c>
      <c r="AK108">
        <v>1.5017000000000001E-2</v>
      </c>
      <c r="AL108">
        <v>5.8292000000000002</v>
      </c>
      <c r="AM108">
        <v>10.430999999999999</v>
      </c>
      <c r="AN108">
        <v>1.0494399999999999</v>
      </c>
      <c r="AO108">
        <v>3.294</v>
      </c>
      <c r="AP108">
        <v>0.62418200000000001</v>
      </c>
      <c r="AQ108">
        <v>15.8651</v>
      </c>
      <c r="AR108">
        <v>5.2093E-2</v>
      </c>
      <c r="AS108">
        <v>0.34003699999999998</v>
      </c>
      <c r="AT108">
        <v>0.14880599999999999</v>
      </c>
      <c r="AU108">
        <v>0</v>
      </c>
      <c r="AV108">
        <v>0</v>
      </c>
      <c r="AW108">
        <v>1.62229</v>
      </c>
      <c r="AX108">
        <v>-1.0000000000000001E-5</v>
      </c>
      <c r="AY108">
        <v>99.796999999999997</v>
      </c>
      <c r="AZ108">
        <v>1.4376E-2</v>
      </c>
      <c r="BA108">
        <v>7.3130000000000001E-3</v>
      </c>
      <c r="BB108">
        <v>8.6569999999999998E-3</v>
      </c>
      <c r="BC108">
        <v>2.8389000000000001E-2</v>
      </c>
      <c r="BD108">
        <v>3.0904000000000001E-2</v>
      </c>
      <c r="BE108">
        <v>1.1102000000000001E-2</v>
      </c>
      <c r="BF108">
        <v>9.8449999999999996E-3</v>
      </c>
      <c r="BG108">
        <v>7.8539999999999999E-3</v>
      </c>
      <c r="BH108">
        <v>6.8389999999999996E-3</v>
      </c>
      <c r="BI108">
        <v>2.7379000000000001E-2</v>
      </c>
      <c r="BJ108">
        <v>3.0027999999999999E-2</v>
      </c>
      <c r="BK108">
        <v>5.3297999999999998E-2</v>
      </c>
      <c r="BL108">
        <v>6.5285999999999997E-2</v>
      </c>
      <c r="BM108">
        <v>9.4868999999999995E-2</v>
      </c>
      <c r="BN108">
        <v>9.1485999999999998E-2</v>
      </c>
      <c r="BO108">
        <v>0.103643</v>
      </c>
      <c r="BP108">
        <v>2.2211000000000002E-2</v>
      </c>
      <c r="BQ108">
        <v>8.6293999999999996E-2</v>
      </c>
      <c r="BR108">
        <v>9.1443999999999998E-2</v>
      </c>
      <c r="BS108">
        <v>0.10255599999999999</v>
      </c>
      <c r="BT108">
        <v>6.1775999999999998E-2</v>
      </c>
      <c r="BU108">
        <v>0.12623599999999999</v>
      </c>
      <c r="BV108">
        <v>121.72199999999999</v>
      </c>
      <c r="BW108">
        <v>0.31112400000000001</v>
      </c>
      <c r="BX108">
        <v>0.23069400000000001</v>
      </c>
      <c r="BY108">
        <v>56.697400000000002</v>
      </c>
      <c r="BZ108">
        <v>6.1796600000000002</v>
      </c>
      <c r="CA108">
        <v>6.9987300000000001</v>
      </c>
      <c r="CB108">
        <v>398.63400000000001</v>
      </c>
      <c r="CC108">
        <v>287.44200000000001</v>
      </c>
      <c r="CD108">
        <v>0.23925399999999999</v>
      </c>
      <c r="CE108">
        <v>-439.31</v>
      </c>
      <c r="CF108">
        <v>103.21</v>
      </c>
      <c r="CG108">
        <v>1.5628299999999999</v>
      </c>
      <c r="CH108">
        <v>1.3257300000000001</v>
      </c>
      <c r="CI108">
        <v>6.2690400000000004</v>
      </c>
      <c r="CJ108">
        <v>2.5281199999999999</v>
      </c>
      <c r="CK108">
        <v>10.1555</v>
      </c>
      <c r="CL108">
        <v>0.50136899999999995</v>
      </c>
      <c r="CM108">
        <v>91.467200000000005</v>
      </c>
      <c r="CN108">
        <v>15.564399999999999</v>
      </c>
      <c r="CO108">
        <v>38.170999999999999</v>
      </c>
      <c r="CP108">
        <v>-51.643000000000001</v>
      </c>
      <c r="CQ108">
        <v>-295.88</v>
      </c>
      <c r="CR108">
        <v>-8661</v>
      </c>
      <c r="CS108">
        <v>22328</v>
      </c>
      <c r="CT108">
        <v>0.68050600000000006</v>
      </c>
      <c r="CU108">
        <v>119.363</v>
      </c>
      <c r="CV108">
        <v>216.53200000000001</v>
      </c>
      <c r="CW108">
        <v>0.123364</v>
      </c>
      <c r="CX108">
        <v>0.42333500000000002</v>
      </c>
      <c r="CY108">
        <v>0.44953100000000001</v>
      </c>
      <c r="CZ108">
        <v>0.141953</v>
      </c>
      <c r="DA108">
        <v>1.69015</v>
      </c>
      <c r="DB108">
        <v>203.97399999999999</v>
      </c>
      <c r="DC108">
        <v>0.94219600000000003</v>
      </c>
      <c r="DD108">
        <v>0.40474500000000002</v>
      </c>
      <c r="DE108">
        <v>5.4644000000000004</v>
      </c>
      <c r="DF108">
        <v>10.692</v>
      </c>
      <c r="DG108">
        <v>1.4546300000000001</v>
      </c>
      <c r="DH108">
        <v>3.5803400000000001</v>
      </c>
      <c r="DI108">
        <v>1.62479</v>
      </c>
      <c r="DJ108">
        <v>71.008099999999999</v>
      </c>
      <c r="DK108">
        <v>1.9718899999999999</v>
      </c>
      <c r="DL108">
        <v>1.84792</v>
      </c>
      <c r="DM108">
        <v>1.9313199999999999</v>
      </c>
      <c r="DN108">
        <v>1.74763</v>
      </c>
      <c r="DO108">
        <v>2.0609299999999999</v>
      </c>
      <c r="DP108">
        <v>0.59054399999999996</v>
      </c>
      <c r="DQ108">
        <v>1.00322</v>
      </c>
      <c r="DR108">
        <v>1.60754</v>
      </c>
      <c r="DS108">
        <v>9.9178000000000002E-2</v>
      </c>
      <c r="DT108">
        <v>8.7229000000000001E-2</v>
      </c>
      <c r="DU108">
        <v>9.4453999999999996E-2</v>
      </c>
      <c r="DV108">
        <v>0.13809399999999999</v>
      </c>
      <c r="DW108">
        <v>1.6639600000000001</v>
      </c>
      <c r="DX108">
        <v>2.4255100000000001</v>
      </c>
      <c r="DY108">
        <v>0.95130099999999995</v>
      </c>
      <c r="DZ108">
        <v>0.37281700000000001</v>
      </c>
      <c r="EA108">
        <v>0.300952</v>
      </c>
      <c r="EB108">
        <v>0.376031</v>
      </c>
      <c r="EC108">
        <v>0.67314700000000005</v>
      </c>
      <c r="ED108">
        <v>0.79722000000000004</v>
      </c>
      <c r="EE108">
        <v>1.0787599999999999</v>
      </c>
      <c r="EF108">
        <v>1.2796400000000001</v>
      </c>
      <c r="EG108">
        <v>1.2761499999999999</v>
      </c>
      <c r="EH108">
        <v>1.45594</v>
      </c>
      <c r="EI108">
        <v>1.7604</v>
      </c>
      <c r="EJ108">
        <v>1.8665400000000001</v>
      </c>
      <c r="EK108">
        <v>2.07253</v>
      </c>
      <c r="EL108">
        <v>1.15E-4</v>
      </c>
      <c r="EM108">
        <v>0.70663699999999996</v>
      </c>
      <c r="EN108">
        <v>0.555983</v>
      </c>
      <c r="EO108">
        <v>4.1599999999999997E-4</v>
      </c>
      <c r="EP108">
        <v>3.679E-3</v>
      </c>
      <c r="EQ108">
        <v>5.8849999999999996E-3</v>
      </c>
      <c r="ER108">
        <v>7.3999999999999996E-5</v>
      </c>
      <c r="ES108">
        <v>1.3899999999999999E-4</v>
      </c>
      <c r="ET108">
        <v>0.24366399999999999</v>
      </c>
      <c r="EU108">
        <v>-3.0000000000000001E-5</v>
      </c>
      <c r="EV108">
        <v>1.54E-4</v>
      </c>
      <c r="EW108">
        <v>7.5755000000000003E-2</v>
      </c>
      <c r="EX108">
        <v>0.13675100000000001</v>
      </c>
      <c r="EY108">
        <v>1.3407000000000001E-2</v>
      </c>
      <c r="EZ108">
        <v>4.1313999999999997E-2</v>
      </c>
      <c r="FA108">
        <v>7.574E-3</v>
      </c>
      <c r="FB108">
        <v>0.15101000000000001</v>
      </c>
      <c r="FC108">
        <v>6.2200000000000005E-4</v>
      </c>
      <c r="FD108">
        <v>4.0029999999999996E-3</v>
      </c>
      <c r="FE108">
        <v>1.686E-3</v>
      </c>
      <c r="FF108">
        <v>-6.9999999999999999E-4</v>
      </c>
      <c r="FG108">
        <v>-2.5999999999999998E-4</v>
      </c>
      <c r="FH108">
        <v>41374.543553240699</v>
      </c>
      <c r="FI108">
        <v>1.1538999999999999</v>
      </c>
      <c r="FJ108">
        <v>0.98219999999999996</v>
      </c>
      <c r="FK108">
        <v>0.95620000000000005</v>
      </c>
      <c r="FL108">
        <v>1.173</v>
      </c>
      <c r="FM108">
        <v>1.1608000000000001</v>
      </c>
      <c r="FN108">
        <v>0.99050000000000005</v>
      </c>
      <c r="FO108">
        <v>0.9667</v>
      </c>
      <c r="FP108">
        <v>1.0084</v>
      </c>
      <c r="FQ108">
        <v>0.98719999999999997</v>
      </c>
      <c r="FR108">
        <v>1.3888</v>
      </c>
      <c r="FS108">
        <v>1.3383</v>
      </c>
      <c r="FT108">
        <v>1.3319000000000001</v>
      </c>
      <c r="FU108">
        <v>1.329</v>
      </c>
      <c r="FV108">
        <v>1.3351999999999999</v>
      </c>
      <c r="FW108">
        <v>1.3547</v>
      </c>
      <c r="FX108">
        <v>1.3898999999999999</v>
      </c>
      <c r="FY108">
        <v>1.0980000000000001</v>
      </c>
      <c r="FZ108">
        <v>1.395</v>
      </c>
      <c r="GA108">
        <v>1.4343999999999999</v>
      </c>
      <c r="GB108">
        <v>1.4662999999999999</v>
      </c>
      <c r="GC108">
        <v>1.5016</v>
      </c>
      <c r="GD108">
        <v>1.4968999999999999</v>
      </c>
      <c r="GE108">
        <v>1.5262</v>
      </c>
      <c r="GF108">
        <v>1.5939000000000001</v>
      </c>
      <c r="GG108">
        <v>1.4567000000000001</v>
      </c>
      <c r="GH108">
        <v>1.1877</v>
      </c>
      <c r="GI108">
        <v>1.2549999999999999</v>
      </c>
      <c r="GJ108">
        <v>1.4048</v>
      </c>
      <c r="GK108">
        <v>1.2653000000000001</v>
      </c>
      <c r="GL108">
        <v>1.0748</v>
      </c>
      <c r="GM108">
        <v>1.0502</v>
      </c>
      <c r="GN108">
        <v>0.89710000000000001</v>
      </c>
      <c r="GO108">
        <v>0.97060000000000002</v>
      </c>
      <c r="GP108">
        <v>0.96440000000000003</v>
      </c>
      <c r="GQ108">
        <v>0.96579999999999999</v>
      </c>
      <c r="GR108">
        <v>0.9778</v>
      </c>
      <c r="GS108">
        <v>0.97640000000000005</v>
      </c>
      <c r="GT108">
        <v>0.98619999999999997</v>
      </c>
      <c r="GU108">
        <v>1.0234000000000001</v>
      </c>
      <c r="GV108">
        <v>0.99760000000000004</v>
      </c>
      <c r="GW108">
        <v>0.99219999999999997</v>
      </c>
      <c r="GX108">
        <v>0.99860000000000004</v>
      </c>
      <c r="GY108">
        <v>0.98839999999999995</v>
      </c>
      <c r="GZ108">
        <v>0.99570000000000003</v>
      </c>
      <c r="HA108">
        <v>0.99439999999999995</v>
      </c>
      <c r="HB108">
        <v>0.99309999999999998</v>
      </c>
      <c r="HC108">
        <v>0.99850000000000005</v>
      </c>
      <c r="HD108">
        <v>0.99839999999999995</v>
      </c>
      <c r="HE108">
        <v>0.99819999999999998</v>
      </c>
      <c r="HF108">
        <v>0.99780000000000002</v>
      </c>
      <c r="HG108">
        <v>0.996</v>
      </c>
      <c r="HH108">
        <v>0.97330000000000005</v>
      </c>
      <c r="HI108">
        <v>0.98660000000000003</v>
      </c>
      <c r="HJ108">
        <v>0.99850000000000005</v>
      </c>
      <c r="HK108">
        <v>0.99960000000000004</v>
      </c>
      <c r="HL108">
        <v>0.98880000000000001</v>
      </c>
      <c r="HM108">
        <v>0.98809999999999998</v>
      </c>
      <c r="HN108">
        <v>1</v>
      </c>
      <c r="HO108">
        <v>1</v>
      </c>
      <c r="HP108">
        <v>1</v>
      </c>
      <c r="HQ108">
        <v>1</v>
      </c>
      <c r="HR108">
        <v>1</v>
      </c>
      <c r="HS108">
        <v>1</v>
      </c>
      <c r="HT108">
        <v>1</v>
      </c>
      <c r="HU108">
        <v>1</v>
      </c>
      <c r="HV108">
        <v>1</v>
      </c>
      <c r="HW108">
        <v>1.7514000000000001</v>
      </c>
      <c r="HX108">
        <v>1.5547</v>
      </c>
      <c r="HY108">
        <v>1.391</v>
      </c>
      <c r="HZ108">
        <v>1.391</v>
      </c>
      <c r="IA108">
        <v>1.4540999999999999</v>
      </c>
      <c r="IB108">
        <v>1.3884000000000001</v>
      </c>
      <c r="IC108">
        <v>1.2182999999999999</v>
      </c>
      <c r="ID108">
        <v>1.0548999999999999</v>
      </c>
      <c r="IE108">
        <v>1.0227999999999999</v>
      </c>
      <c r="IF108">
        <v>1.244</v>
      </c>
      <c r="IG108">
        <v>1.2983</v>
      </c>
      <c r="IH108">
        <v>1.27</v>
      </c>
      <c r="II108">
        <v>1.2684</v>
      </c>
      <c r="IJ108">
        <v>1.3055000000000001</v>
      </c>
      <c r="IK108">
        <v>1.3227</v>
      </c>
      <c r="IL108">
        <v>1.3706</v>
      </c>
      <c r="IM108">
        <v>1.1236999999999999</v>
      </c>
      <c r="IN108">
        <v>1.3915999999999999</v>
      </c>
      <c r="IO108">
        <v>1.4232</v>
      </c>
      <c r="IP108">
        <v>1.4641999999999999</v>
      </c>
      <c r="IQ108">
        <v>1.4841</v>
      </c>
      <c r="IR108">
        <v>1.4904999999999999</v>
      </c>
      <c r="IS108">
        <v>3061.6019999999999</v>
      </c>
      <c r="IT108">
        <v>2216.7849999999999</v>
      </c>
      <c r="IU108">
        <v>1776.7919999999999</v>
      </c>
      <c r="IV108">
        <v>1617.665</v>
      </c>
      <c r="IW108">
        <v>1787.6569999999999</v>
      </c>
      <c r="IX108">
        <v>1596.5319999999999</v>
      </c>
      <c r="IY108">
        <v>1137.3920000000001</v>
      </c>
      <c r="IZ108">
        <v>441.34519999999998</v>
      </c>
      <c r="JA108">
        <v>331.28989999999999</v>
      </c>
      <c r="JB108">
        <v>581.0154</v>
      </c>
      <c r="JC108">
        <v>1095.74</v>
      </c>
      <c r="JD108">
        <v>234.22649999999999</v>
      </c>
      <c r="JE108">
        <v>211.41890000000001</v>
      </c>
      <c r="JF108">
        <v>170.2285</v>
      </c>
      <c r="JG108">
        <v>152.57159999999999</v>
      </c>
      <c r="JH108">
        <v>178.7355</v>
      </c>
      <c r="JI108">
        <v>175.0284</v>
      </c>
      <c r="JJ108">
        <v>172.1687</v>
      </c>
      <c r="JK108">
        <v>161.3304</v>
      </c>
      <c r="JL108">
        <v>178.23429999999999</v>
      </c>
      <c r="JM108">
        <v>168.4915</v>
      </c>
      <c r="JN108">
        <v>147.42009999999999</v>
      </c>
    </row>
    <row r="109" spans="1:274" x14ac:dyDescent="0.2">
      <c r="A109" t="s">
        <v>0</v>
      </c>
      <c r="B109" t="s">
        <v>1</v>
      </c>
      <c r="C109" t="s">
        <v>2</v>
      </c>
      <c r="D109" t="s">
        <v>3</v>
      </c>
      <c r="E109" t="s">
        <v>4</v>
      </c>
      <c r="F109" t="s">
        <v>5</v>
      </c>
      <c r="G109" t="s">
        <v>6</v>
      </c>
      <c r="H109" t="s">
        <v>7</v>
      </c>
      <c r="I109" t="s">
        <v>8</v>
      </c>
      <c r="J109" t="s">
        <v>9</v>
      </c>
      <c r="K109" t="s">
        <v>10</v>
      </c>
      <c r="L109" t="s">
        <v>11</v>
      </c>
      <c r="M109" t="s">
        <v>12</v>
      </c>
      <c r="N109" t="s">
        <v>13</v>
      </c>
      <c r="O109" t="s">
        <v>14</v>
      </c>
      <c r="P109" t="s">
        <v>15</v>
      </c>
      <c r="Q109" t="s">
        <v>16</v>
      </c>
      <c r="R109" t="s">
        <v>17</v>
      </c>
      <c r="S109" t="s">
        <v>18</v>
      </c>
      <c r="T109" t="s">
        <v>19</v>
      </c>
      <c r="U109" t="s">
        <v>20</v>
      </c>
      <c r="V109" t="s">
        <v>21</v>
      </c>
      <c r="W109" t="s">
        <v>22</v>
      </c>
      <c r="X109" t="s">
        <v>324</v>
      </c>
      <c r="Y109" t="s">
        <v>23</v>
      </c>
      <c r="Z109" t="s">
        <v>24</v>
      </c>
      <c r="AA109" t="s">
        <v>25</v>
      </c>
      <c r="AB109" t="s">
        <v>26</v>
      </c>
      <c r="AC109" t="s">
        <v>27</v>
      </c>
      <c r="AD109" t="s">
        <v>28</v>
      </c>
      <c r="AE109" t="s">
        <v>29</v>
      </c>
      <c r="AF109" t="s">
        <v>30</v>
      </c>
      <c r="AG109" t="s">
        <v>31</v>
      </c>
      <c r="AH109" t="s">
        <v>32</v>
      </c>
      <c r="AI109" t="s">
        <v>33</v>
      </c>
      <c r="AJ109" t="s">
        <v>34</v>
      </c>
      <c r="AK109" t="s">
        <v>35</v>
      </c>
      <c r="AL109" t="s">
        <v>36</v>
      </c>
      <c r="AM109" t="s">
        <v>37</v>
      </c>
      <c r="AN109" t="s">
        <v>38</v>
      </c>
      <c r="AO109" t="s">
        <v>39</v>
      </c>
      <c r="AP109" t="s">
        <v>40</v>
      </c>
      <c r="AQ109" t="s">
        <v>41</v>
      </c>
      <c r="AR109" t="s">
        <v>42</v>
      </c>
      <c r="AS109" t="s">
        <v>43</v>
      </c>
      <c r="AT109" t="s">
        <v>44</v>
      </c>
      <c r="AU109" t="s">
        <v>45</v>
      </c>
      <c r="AV109" t="s">
        <v>46</v>
      </c>
      <c r="AW109" t="s">
        <v>325</v>
      </c>
      <c r="AX109" t="s">
        <v>47</v>
      </c>
      <c r="AY109" t="s">
        <v>24</v>
      </c>
      <c r="AZ109" t="s">
        <v>48</v>
      </c>
      <c r="BA109" t="s">
        <v>49</v>
      </c>
      <c r="BB109" t="s">
        <v>50</v>
      </c>
      <c r="BC109" t="s">
        <v>51</v>
      </c>
      <c r="BD109" t="s">
        <v>52</v>
      </c>
      <c r="BE109" t="s">
        <v>53</v>
      </c>
      <c r="BF109" t="s">
        <v>54</v>
      </c>
      <c r="BG109" t="s">
        <v>55</v>
      </c>
      <c r="BH109" t="s">
        <v>56</v>
      </c>
      <c r="BI109" t="s">
        <v>57</v>
      </c>
      <c r="BJ109" t="s">
        <v>58</v>
      </c>
      <c r="BK109" t="s">
        <v>59</v>
      </c>
      <c r="BL109" t="s">
        <v>60</v>
      </c>
      <c r="BM109" t="s">
        <v>61</v>
      </c>
      <c r="BN109" t="s">
        <v>62</v>
      </c>
      <c r="BO109" t="s">
        <v>63</v>
      </c>
      <c r="BP109" t="s">
        <v>64</v>
      </c>
      <c r="BQ109" t="s">
        <v>65</v>
      </c>
      <c r="BR109" t="s">
        <v>66</v>
      </c>
      <c r="BS109" t="s">
        <v>67</v>
      </c>
      <c r="BT109" t="s">
        <v>68</v>
      </c>
      <c r="BU109" t="s">
        <v>69</v>
      </c>
      <c r="BV109" t="s">
        <v>70</v>
      </c>
      <c r="BW109" t="s">
        <v>71</v>
      </c>
      <c r="BX109" t="s">
        <v>72</v>
      </c>
      <c r="BY109" t="s">
        <v>73</v>
      </c>
      <c r="BZ109" t="s">
        <v>74</v>
      </c>
      <c r="CA109" t="s">
        <v>75</v>
      </c>
      <c r="CB109" t="s">
        <v>76</v>
      </c>
      <c r="CC109" t="s">
        <v>77</v>
      </c>
      <c r="CD109" t="s">
        <v>78</v>
      </c>
      <c r="CE109" t="s">
        <v>79</v>
      </c>
      <c r="CF109" t="s">
        <v>80</v>
      </c>
      <c r="CG109" t="s">
        <v>81</v>
      </c>
      <c r="CH109" t="s">
        <v>82</v>
      </c>
      <c r="CI109" t="s">
        <v>83</v>
      </c>
      <c r="CJ109" t="s">
        <v>84</v>
      </c>
      <c r="CK109" t="s">
        <v>85</v>
      </c>
      <c r="CL109" t="s">
        <v>86</v>
      </c>
      <c r="CM109" t="s">
        <v>87</v>
      </c>
      <c r="CN109" t="s">
        <v>88</v>
      </c>
      <c r="CO109" t="s">
        <v>89</v>
      </c>
      <c r="CP109" t="s">
        <v>90</v>
      </c>
      <c r="CQ109" t="s">
        <v>91</v>
      </c>
      <c r="CR109" t="s">
        <v>92</v>
      </c>
      <c r="CS109" t="s">
        <v>93</v>
      </c>
      <c r="CT109" t="s">
        <v>94</v>
      </c>
      <c r="CU109" t="s">
        <v>95</v>
      </c>
      <c r="CV109" t="s">
        <v>96</v>
      </c>
      <c r="CW109" t="s">
        <v>97</v>
      </c>
      <c r="CX109" t="s">
        <v>98</v>
      </c>
      <c r="CY109" t="s">
        <v>99</v>
      </c>
      <c r="CZ109" t="s">
        <v>100</v>
      </c>
      <c r="DA109" t="s">
        <v>101</v>
      </c>
      <c r="DB109" t="s">
        <v>102</v>
      </c>
      <c r="DC109" t="s">
        <v>103</v>
      </c>
      <c r="DD109" t="s">
        <v>104</v>
      </c>
      <c r="DE109" t="s">
        <v>105</v>
      </c>
      <c r="DF109" t="s">
        <v>106</v>
      </c>
      <c r="DG109" t="s">
        <v>107</v>
      </c>
      <c r="DH109" t="s">
        <v>108</v>
      </c>
      <c r="DI109" t="s">
        <v>109</v>
      </c>
      <c r="DJ109" t="s">
        <v>110</v>
      </c>
      <c r="DK109" t="s">
        <v>111</v>
      </c>
      <c r="DL109" t="s">
        <v>112</v>
      </c>
      <c r="DM109" t="s">
        <v>113</v>
      </c>
      <c r="DN109" t="s">
        <v>114</v>
      </c>
      <c r="DO109" t="s">
        <v>115</v>
      </c>
      <c r="DP109" t="s">
        <v>116</v>
      </c>
      <c r="DQ109" t="s">
        <v>117</v>
      </c>
      <c r="DR109" t="s">
        <v>118</v>
      </c>
      <c r="DS109" t="s">
        <v>119</v>
      </c>
      <c r="DT109" t="s">
        <v>120</v>
      </c>
      <c r="DU109" t="s">
        <v>121</v>
      </c>
      <c r="DV109" t="s">
        <v>122</v>
      </c>
      <c r="DW109" t="s">
        <v>123</v>
      </c>
      <c r="DX109" t="s">
        <v>124</v>
      </c>
      <c r="DY109" t="s">
        <v>125</v>
      </c>
      <c r="DZ109" t="s">
        <v>126</v>
      </c>
      <c r="EA109" t="s">
        <v>127</v>
      </c>
      <c r="EB109" t="s">
        <v>128</v>
      </c>
      <c r="EC109" t="s">
        <v>129</v>
      </c>
      <c r="ED109" t="s">
        <v>130</v>
      </c>
      <c r="EE109" t="s">
        <v>131</v>
      </c>
      <c r="EF109" t="s">
        <v>132</v>
      </c>
      <c r="EG109" t="s">
        <v>133</v>
      </c>
      <c r="EH109" t="s">
        <v>134</v>
      </c>
      <c r="EI109" t="s">
        <v>135</v>
      </c>
      <c r="EJ109" t="s">
        <v>136</v>
      </c>
      <c r="EK109" t="s">
        <v>137</v>
      </c>
      <c r="EL109" t="s">
        <v>138</v>
      </c>
      <c r="EM109" t="s">
        <v>139</v>
      </c>
      <c r="EN109" t="s">
        <v>140</v>
      </c>
      <c r="EO109" t="s">
        <v>141</v>
      </c>
      <c r="EP109" t="s">
        <v>142</v>
      </c>
      <c r="EQ109" t="s">
        <v>143</v>
      </c>
      <c r="ER109" t="s">
        <v>144</v>
      </c>
      <c r="ES109" t="s">
        <v>145</v>
      </c>
      <c r="ET109" t="s">
        <v>146</v>
      </c>
      <c r="EU109" t="s">
        <v>147</v>
      </c>
      <c r="EV109" t="s">
        <v>148</v>
      </c>
      <c r="EW109" t="s">
        <v>149</v>
      </c>
      <c r="EX109" t="s">
        <v>150</v>
      </c>
      <c r="EY109" t="s">
        <v>151</v>
      </c>
      <c r="EZ109" t="s">
        <v>152</v>
      </c>
      <c r="FA109" t="s">
        <v>153</v>
      </c>
      <c r="FB109" t="s">
        <v>154</v>
      </c>
      <c r="FC109" t="s">
        <v>155</v>
      </c>
      <c r="FD109" t="s">
        <v>156</v>
      </c>
      <c r="FE109" t="s">
        <v>157</v>
      </c>
      <c r="FF109" t="s">
        <v>158</v>
      </c>
      <c r="FG109" t="s">
        <v>159</v>
      </c>
      <c r="FH109" t="s">
        <v>160</v>
      </c>
      <c r="FI109" t="s">
        <v>161</v>
      </c>
      <c r="FJ109" t="s">
        <v>162</v>
      </c>
      <c r="FK109" t="s">
        <v>163</v>
      </c>
      <c r="FL109" t="s">
        <v>164</v>
      </c>
      <c r="FM109" t="s">
        <v>165</v>
      </c>
      <c r="FN109" t="s">
        <v>166</v>
      </c>
      <c r="FO109" t="s">
        <v>167</v>
      </c>
      <c r="FP109" t="s">
        <v>168</v>
      </c>
      <c r="FQ109" t="s">
        <v>169</v>
      </c>
      <c r="FR109" t="s">
        <v>170</v>
      </c>
      <c r="FS109" t="s">
        <v>171</v>
      </c>
      <c r="FT109" t="s">
        <v>172</v>
      </c>
      <c r="FU109" t="s">
        <v>173</v>
      </c>
      <c r="FV109" t="s">
        <v>174</v>
      </c>
      <c r="FW109" t="s">
        <v>175</v>
      </c>
      <c r="FX109" t="s">
        <v>176</v>
      </c>
      <c r="FY109" t="s">
        <v>177</v>
      </c>
      <c r="FZ109" t="s">
        <v>178</v>
      </c>
      <c r="GA109" t="s">
        <v>179</v>
      </c>
      <c r="GB109" t="s">
        <v>180</v>
      </c>
      <c r="GC109" t="s">
        <v>181</v>
      </c>
      <c r="GD109" t="s">
        <v>182</v>
      </c>
      <c r="GE109" t="s">
        <v>183</v>
      </c>
      <c r="GF109" t="s">
        <v>184</v>
      </c>
      <c r="GG109" t="s">
        <v>185</v>
      </c>
      <c r="GH109" t="s">
        <v>186</v>
      </c>
      <c r="GI109" t="s">
        <v>187</v>
      </c>
      <c r="GJ109" t="s">
        <v>188</v>
      </c>
      <c r="GK109" t="s">
        <v>189</v>
      </c>
      <c r="GL109" t="s">
        <v>190</v>
      </c>
      <c r="GM109" t="s">
        <v>191</v>
      </c>
      <c r="GN109" t="s">
        <v>192</v>
      </c>
      <c r="GO109" t="s">
        <v>193</v>
      </c>
      <c r="GP109" t="s">
        <v>194</v>
      </c>
      <c r="GQ109" t="s">
        <v>195</v>
      </c>
      <c r="GR109" t="s">
        <v>196</v>
      </c>
      <c r="GS109" t="s">
        <v>197</v>
      </c>
      <c r="GT109" t="s">
        <v>198</v>
      </c>
      <c r="GU109" t="s">
        <v>199</v>
      </c>
      <c r="GV109" t="s">
        <v>200</v>
      </c>
      <c r="GW109" t="s">
        <v>201</v>
      </c>
      <c r="GX109" t="s">
        <v>202</v>
      </c>
      <c r="GY109" t="s">
        <v>203</v>
      </c>
      <c r="GZ109" t="s">
        <v>204</v>
      </c>
      <c r="HA109" t="s">
        <v>205</v>
      </c>
      <c r="HB109" t="s">
        <v>206</v>
      </c>
      <c r="HC109" t="s">
        <v>207</v>
      </c>
      <c r="HD109" t="s">
        <v>208</v>
      </c>
      <c r="HE109" t="s">
        <v>209</v>
      </c>
      <c r="HF109" t="s">
        <v>210</v>
      </c>
      <c r="HG109" t="s">
        <v>211</v>
      </c>
      <c r="HH109" t="s">
        <v>212</v>
      </c>
      <c r="HI109" t="s">
        <v>213</v>
      </c>
      <c r="HJ109" t="s">
        <v>214</v>
      </c>
      <c r="HK109" t="s">
        <v>215</v>
      </c>
      <c r="HL109" t="s">
        <v>216</v>
      </c>
      <c r="HM109" t="s">
        <v>217</v>
      </c>
      <c r="HN109" t="s">
        <v>218</v>
      </c>
      <c r="HO109" t="s">
        <v>219</v>
      </c>
      <c r="HP109" t="s">
        <v>220</v>
      </c>
      <c r="HQ109" t="s">
        <v>221</v>
      </c>
      <c r="HR109" t="s">
        <v>222</v>
      </c>
      <c r="HS109" t="s">
        <v>223</v>
      </c>
      <c r="HT109" t="s">
        <v>224</v>
      </c>
      <c r="HU109" t="s">
        <v>225</v>
      </c>
      <c r="HV109" t="s">
        <v>226</v>
      </c>
      <c r="HW109" t="s">
        <v>227</v>
      </c>
      <c r="HX109" t="s">
        <v>228</v>
      </c>
      <c r="HY109" t="s">
        <v>229</v>
      </c>
      <c r="HZ109" t="s">
        <v>230</v>
      </c>
      <c r="IA109" t="s">
        <v>231</v>
      </c>
      <c r="IB109" t="s">
        <v>232</v>
      </c>
      <c r="IC109" t="s">
        <v>233</v>
      </c>
      <c r="ID109" t="s">
        <v>234</v>
      </c>
      <c r="IE109" t="s">
        <v>235</v>
      </c>
      <c r="IF109" t="s">
        <v>236</v>
      </c>
      <c r="IG109" t="s">
        <v>237</v>
      </c>
      <c r="IH109" t="s">
        <v>238</v>
      </c>
      <c r="II109" t="s">
        <v>239</v>
      </c>
      <c r="IJ109" t="s">
        <v>240</v>
      </c>
      <c r="IK109" t="s">
        <v>241</v>
      </c>
      <c r="IL109" t="s">
        <v>242</v>
      </c>
      <c r="IM109" t="s">
        <v>243</v>
      </c>
      <c r="IN109" t="s">
        <v>244</v>
      </c>
      <c r="IO109" t="s">
        <v>245</v>
      </c>
      <c r="IP109" t="s">
        <v>246</v>
      </c>
      <c r="IQ109" t="s">
        <v>247</v>
      </c>
      <c r="IR109" t="s">
        <v>248</v>
      </c>
      <c r="IS109" t="s">
        <v>249</v>
      </c>
      <c r="IT109" t="s">
        <v>250</v>
      </c>
      <c r="IU109" t="s">
        <v>251</v>
      </c>
      <c r="IV109" t="s">
        <v>252</v>
      </c>
      <c r="IW109" t="s">
        <v>253</v>
      </c>
      <c r="IX109" t="s">
        <v>254</v>
      </c>
      <c r="IY109" t="s">
        <v>255</v>
      </c>
      <c r="IZ109" t="s">
        <v>256</v>
      </c>
      <c r="JA109" t="s">
        <v>257</v>
      </c>
      <c r="JB109" t="s">
        <v>258</v>
      </c>
      <c r="JC109" t="s">
        <v>259</v>
      </c>
      <c r="JD109" t="s">
        <v>260</v>
      </c>
      <c r="JE109" t="s">
        <v>261</v>
      </c>
      <c r="JF109" t="s">
        <v>262</v>
      </c>
      <c r="JG109" t="s">
        <v>263</v>
      </c>
      <c r="JH109" t="s">
        <v>264</v>
      </c>
      <c r="JI109" t="s">
        <v>265</v>
      </c>
      <c r="JJ109" t="s">
        <v>266</v>
      </c>
      <c r="JK109" t="s">
        <v>267</v>
      </c>
      <c r="JL109" t="s">
        <v>268</v>
      </c>
      <c r="JM109" t="s">
        <v>269</v>
      </c>
      <c r="JN109" t="s">
        <v>270</v>
      </c>
    </row>
    <row r="110" spans="1:274" x14ac:dyDescent="0.2">
      <c r="A110" t="s">
        <v>326</v>
      </c>
      <c r="B110">
        <v>0</v>
      </c>
      <c r="C110">
        <v>4.3706000000000002E-2</v>
      </c>
      <c r="D110">
        <v>3.2150999999999999E-2</v>
      </c>
      <c r="E110">
        <v>6.1149000000000002E-2</v>
      </c>
      <c r="F110">
        <v>0.854827</v>
      </c>
      <c r="G110">
        <v>2.0089999999999999E-3</v>
      </c>
      <c r="H110">
        <v>1.93E-4</v>
      </c>
      <c r="I110">
        <v>8.7676000000000004E-2</v>
      </c>
      <c r="J110">
        <v>4.2080299999999999</v>
      </c>
      <c r="K110">
        <v>4.4488E-2</v>
      </c>
      <c r="L110">
        <v>0</v>
      </c>
      <c r="M110">
        <v>15.1266</v>
      </c>
      <c r="N110">
        <v>24.8826</v>
      </c>
      <c r="O110">
        <v>2.59171</v>
      </c>
      <c r="P110">
        <v>10.068899999999999</v>
      </c>
      <c r="Q110">
        <v>2.03485</v>
      </c>
      <c r="R110">
        <v>0.14182600000000001</v>
      </c>
      <c r="S110">
        <v>0.12626000000000001</v>
      </c>
      <c r="T110">
        <v>1.5584899999999999</v>
      </c>
      <c r="U110">
        <v>0.43755300000000003</v>
      </c>
      <c r="V110">
        <v>9.2800000000000001E-4</v>
      </c>
      <c r="W110">
        <v>0.187221</v>
      </c>
      <c r="X110">
        <v>7.9610099999999999</v>
      </c>
      <c r="Y110">
        <v>32.941200000000002</v>
      </c>
      <c r="Z110">
        <v>103.393</v>
      </c>
      <c r="AA110">
        <v>0</v>
      </c>
      <c r="AB110">
        <v>8.2581000000000002E-2</v>
      </c>
      <c r="AC110">
        <v>6.8781999999999996E-2</v>
      </c>
      <c r="AD110">
        <v>7.2315000000000004E-2</v>
      </c>
      <c r="AE110">
        <v>1.0855900000000001</v>
      </c>
      <c r="AF110">
        <v>4.6030000000000003E-3</v>
      </c>
      <c r="AG110">
        <v>4.8200000000000001E-4</v>
      </c>
      <c r="AH110">
        <v>0.105613</v>
      </c>
      <c r="AI110">
        <v>5.88788</v>
      </c>
      <c r="AJ110">
        <v>5.0624000000000002E-2</v>
      </c>
      <c r="AK110">
        <v>0</v>
      </c>
      <c r="AL110">
        <v>17.740100000000002</v>
      </c>
      <c r="AM110">
        <v>29.144500000000001</v>
      </c>
      <c r="AN110">
        <v>3.03315</v>
      </c>
      <c r="AO110">
        <v>11.744300000000001</v>
      </c>
      <c r="AP110">
        <v>2.3596699999999999</v>
      </c>
      <c r="AQ110">
        <v>0.18245900000000001</v>
      </c>
      <c r="AR110">
        <v>0.146201</v>
      </c>
      <c r="AS110">
        <v>1.7963499999999999</v>
      </c>
      <c r="AT110">
        <v>0.50217599999999996</v>
      </c>
      <c r="AU110">
        <v>1.057E-3</v>
      </c>
      <c r="AV110">
        <v>0.214085</v>
      </c>
      <c r="AW110">
        <v>29.1709</v>
      </c>
      <c r="AX110">
        <v>3.9999999999999998E-6</v>
      </c>
      <c r="AY110">
        <v>103.393</v>
      </c>
      <c r="AZ110">
        <v>3.2081999999999999E-2</v>
      </c>
      <c r="BA110">
        <v>1.5706999999999999E-2</v>
      </c>
      <c r="BB110">
        <v>1.8519000000000001E-2</v>
      </c>
      <c r="BC110">
        <v>5.7239999999999999E-2</v>
      </c>
      <c r="BD110">
        <v>6.0572000000000001E-2</v>
      </c>
      <c r="BE110">
        <v>2.1250000000000002E-2</v>
      </c>
      <c r="BF110">
        <v>1.8877000000000001E-2</v>
      </c>
      <c r="BG110">
        <v>1.5164E-2</v>
      </c>
      <c r="BH110">
        <v>1.3035E-2</v>
      </c>
      <c r="BI110">
        <v>5.3318999999999998E-2</v>
      </c>
      <c r="BJ110">
        <v>5.8677E-2</v>
      </c>
      <c r="BK110">
        <v>0.102669</v>
      </c>
      <c r="BL110">
        <v>0.125248</v>
      </c>
      <c r="BM110">
        <v>0.18506700000000001</v>
      </c>
      <c r="BN110">
        <v>0.17707400000000001</v>
      </c>
      <c r="BO110">
        <v>0.204762</v>
      </c>
      <c r="BP110">
        <v>4.3318000000000002E-2</v>
      </c>
      <c r="BQ110">
        <v>0.17069200000000001</v>
      </c>
      <c r="BR110">
        <v>0.18015999999999999</v>
      </c>
      <c r="BS110">
        <v>0.20083400000000001</v>
      </c>
      <c r="BT110">
        <v>0.12039900000000001</v>
      </c>
      <c r="BU110">
        <v>0.24620600000000001</v>
      </c>
      <c r="BV110">
        <v>-233.77</v>
      </c>
      <c r="BW110">
        <v>18.857199999999999</v>
      </c>
      <c r="BX110">
        <v>28.550599999999999</v>
      </c>
      <c r="BY110">
        <v>49.0946</v>
      </c>
      <c r="BZ110">
        <v>6.7419599999999997</v>
      </c>
      <c r="CA110">
        <v>504.46199999999999</v>
      </c>
      <c r="CB110">
        <v>4615.97</v>
      </c>
      <c r="CC110">
        <v>9.6398200000000003</v>
      </c>
      <c r="CD110">
        <v>0.581619</v>
      </c>
      <c r="CE110">
        <v>57.988700000000001</v>
      </c>
      <c r="CF110">
        <v>-793.78</v>
      </c>
      <c r="CG110">
        <v>1.4318500000000001</v>
      </c>
      <c r="CH110">
        <v>1.28209</v>
      </c>
      <c r="CI110">
        <v>4.9750899999999998</v>
      </c>
      <c r="CJ110">
        <v>1.93357</v>
      </c>
      <c r="CK110">
        <v>6.1203200000000004</v>
      </c>
      <c r="CL110">
        <v>16.101900000000001</v>
      </c>
      <c r="CM110">
        <v>65.162400000000005</v>
      </c>
      <c r="CN110">
        <v>6.6701600000000001</v>
      </c>
      <c r="CO110">
        <v>22.829899999999999</v>
      </c>
      <c r="CP110">
        <v>6114.31</v>
      </c>
      <c r="CQ110">
        <v>63.107500000000002</v>
      </c>
      <c r="CR110">
        <v>-9574</v>
      </c>
      <c r="CS110">
        <v>21403</v>
      </c>
      <c r="CT110">
        <v>0.79962699999999998</v>
      </c>
      <c r="CU110">
        <v>1.4964299999999999</v>
      </c>
      <c r="CV110">
        <v>2.6511900000000002</v>
      </c>
      <c r="CW110">
        <v>0.16672400000000001</v>
      </c>
      <c r="CX110">
        <v>0.84358999999999995</v>
      </c>
      <c r="CY110">
        <v>0.132715</v>
      </c>
      <c r="CZ110">
        <v>0.184143</v>
      </c>
      <c r="DA110">
        <v>4.2457599999999998</v>
      </c>
      <c r="DB110">
        <v>108.199</v>
      </c>
      <c r="DC110">
        <v>1.50804</v>
      </c>
      <c r="DD110">
        <v>0.52506200000000003</v>
      </c>
      <c r="DE110">
        <v>17.5276</v>
      </c>
      <c r="DF110">
        <v>31.9071</v>
      </c>
      <c r="DG110">
        <v>3.5173199999999998</v>
      </c>
      <c r="DH110">
        <v>12.124599999999999</v>
      </c>
      <c r="DI110">
        <v>3.8989600000000002</v>
      </c>
      <c r="DJ110">
        <v>2.99133</v>
      </c>
      <c r="DK110">
        <v>2.3127200000000001</v>
      </c>
      <c r="DL110">
        <v>4.4930099999999999</v>
      </c>
      <c r="DM110">
        <v>3.39453</v>
      </c>
      <c r="DN110">
        <v>2.9399000000000002</v>
      </c>
      <c r="DO110">
        <v>3.5770499999999998</v>
      </c>
      <c r="DP110">
        <v>0.62456299999999998</v>
      </c>
      <c r="DQ110">
        <v>1.0125900000000001</v>
      </c>
      <c r="DR110">
        <v>2.0173399999999999</v>
      </c>
      <c r="DS110">
        <v>0.112986</v>
      </c>
      <c r="DT110">
        <v>0.11802700000000001</v>
      </c>
      <c r="DU110">
        <v>0.122636</v>
      </c>
      <c r="DV110">
        <v>0.18348800000000001</v>
      </c>
      <c r="DW110">
        <v>2.3639199999999998</v>
      </c>
      <c r="DX110">
        <v>3.5208300000000001</v>
      </c>
      <c r="DY110">
        <v>1.3623000000000001</v>
      </c>
      <c r="DZ110">
        <v>0.51553599999999999</v>
      </c>
      <c r="EA110">
        <v>0.44763599999999998</v>
      </c>
      <c r="EB110">
        <v>0.55598499999999995</v>
      </c>
      <c r="EC110">
        <v>1.0436799999999999</v>
      </c>
      <c r="ED110">
        <v>1.2244999999999999</v>
      </c>
      <c r="EE110">
        <v>1.66875</v>
      </c>
      <c r="EF110">
        <v>1.9104099999999999</v>
      </c>
      <c r="EG110">
        <v>1.9759500000000001</v>
      </c>
      <c r="EH110">
        <v>2.2504900000000001</v>
      </c>
      <c r="EI110">
        <v>2.7606099999999998</v>
      </c>
      <c r="EJ110">
        <v>2.9190399999999999</v>
      </c>
      <c r="EK110">
        <v>3.2753199999999998</v>
      </c>
      <c r="EL110">
        <v>-1E-4</v>
      </c>
      <c r="EM110">
        <v>2.8890000000000001E-3</v>
      </c>
      <c r="EN110">
        <v>1.103E-3</v>
      </c>
      <c r="EO110">
        <v>9.2400000000000002E-4</v>
      </c>
      <c r="EP110">
        <v>7.9419999999999994E-3</v>
      </c>
      <c r="EQ110">
        <v>9.5000000000000005E-5</v>
      </c>
      <c r="ER110">
        <v>1.2999999999999999E-5</v>
      </c>
      <c r="ES110">
        <v>9.9810000000000003E-3</v>
      </c>
      <c r="ET110">
        <v>0.126552</v>
      </c>
      <c r="EU110">
        <v>5.5900000000000004E-4</v>
      </c>
      <c r="EV110">
        <v>-4.0000000000000003E-5</v>
      </c>
      <c r="EW110">
        <v>0.25048700000000002</v>
      </c>
      <c r="EX110">
        <v>0.41560000000000002</v>
      </c>
      <c r="EY110">
        <v>4.2448E-2</v>
      </c>
      <c r="EZ110">
        <v>0.161859</v>
      </c>
      <c r="FA110">
        <v>3.0936000000000002E-2</v>
      </c>
      <c r="FB110">
        <v>2.075E-3</v>
      </c>
      <c r="FC110">
        <v>1.885E-3</v>
      </c>
      <c r="FD110">
        <v>2.2898999999999999E-2</v>
      </c>
      <c r="FE110">
        <v>6.2440000000000004E-3</v>
      </c>
      <c r="FF110">
        <v>1.2999999999999999E-5</v>
      </c>
      <c r="FG110">
        <v>2.6440000000000001E-3</v>
      </c>
      <c r="FH110">
        <v>41374.552418981497</v>
      </c>
      <c r="FI110">
        <v>1.0602</v>
      </c>
      <c r="FJ110">
        <v>0.90359999999999996</v>
      </c>
      <c r="FK110">
        <v>0.88029999999999997</v>
      </c>
      <c r="FL110">
        <v>1.0798000000000001</v>
      </c>
      <c r="FM110">
        <v>1.0684</v>
      </c>
      <c r="FN110">
        <v>0.91149999999999998</v>
      </c>
      <c r="FO110">
        <v>0.88880000000000003</v>
      </c>
      <c r="FP110">
        <v>0.92200000000000004</v>
      </c>
      <c r="FQ110">
        <v>0.90039999999999998</v>
      </c>
      <c r="FR110">
        <v>1.2717000000000001</v>
      </c>
      <c r="FS110">
        <v>1.2303999999999999</v>
      </c>
      <c r="FT110">
        <v>1.2050000000000001</v>
      </c>
      <c r="FU110">
        <v>1.2009000000000001</v>
      </c>
      <c r="FV110">
        <v>1.2018</v>
      </c>
      <c r="FW110">
        <v>1.2175</v>
      </c>
      <c r="FX110">
        <v>1.2453000000000001</v>
      </c>
      <c r="FY110">
        <v>0.9849</v>
      </c>
      <c r="FZ110">
        <v>1.2478</v>
      </c>
      <c r="GA110">
        <v>1.2809999999999999</v>
      </c>
      <c r="GB110">
        <v>1.3050999999999999</v>
      </c>
      <c r="GC110">
        <v>1.3340000000000001</v>
      </c>
      <c r="GD110">
        <v>1.3274999999999999</v>
      </c>
      <c r="GE110">
        <v>2.0895000000000001</v>
      </c>
      <c r="GF110">
        <v>2.1448999999999998</v>
      </c>
      <c r="GG110">
        <v>1.7608999999999999</v>
      </c>
      <c r="GH110">
        <v>1.4201999999999999</v>
      </c>
      <c r="GI110">
        <v>1.339</v>
      </c>
      <c r="GJ110">
        <v>1.4942</v>
      </c>
      <c r="GK110">
        <v>1.3340000000000001</v>
      </c>
      <c r="GL110">
        <v>1.1055999999999999</v>
      </c>
      <c r="GM110">
        <v>1.0747</v>
      </c>
      <c r="GN110">
        <v>0.9284</v>
      </c>
      <c r="GO110">
        <v>1.0221</v>
      </c>
      <c r="GP110">
        <v>0.97009999999999996</v>
      </c>
      <c r="GQ110">
        <v>0.97109999999999996</v>
      </c>
      <c r="GR110">
        <v>0.99170000000000003</v>
      </c>
      <c r="GS110">
        <v>0.98860000000000003</v>
      </c>
      <c r="GT110">
        <v>1.0187999999999999</v>
      </c>
      <c r="GU110">
        <v>1.0612999999999999</v>
      </c>
      <c r="GV110">
        <v>1.0329999999999999</v>
      </c>
      <c r="GW110">
        <v>1.0259</v>
      </c>
      <c r="GX110">
        <v>1.0224</v>
      </c>
      <c r="GY110">
        <v>1.0104</v>
      </c>
      <c r="GZ110">
        <v>1.0149999999999999</v>
      </c>
      <c r="HA110">
        <v>0.99970000000000003</v>
      </c>
      <c r="HB110">
        <v>0.99929999999999997</v>
      </c>
      <c r="HC110">
        <v>0.99860000000000004</v>
      </c>
      <c r="HD110">
        <v>0.99850000000000005</v>
      </c>
      <c r="HE110">
        <v>0.998</v>
      </c>
      <c r="HF110">
        <v>0.99780000000000002</v>
      </c>
      <c r="HG110">
        <v>0.996</v>
      </c>
      <c r="HH110">
        <v>0.9768</v>
      </c>
      <c r="HI110">
        <v>0.97440000000000004</v>
      </c>
      <c r="HJ110">
        <v>0.99919999999999998</v>
      </c>
      <c r="HK110">
        <v>0.99970000000000003</v>
      </c>
      <c r="HL110">
        <v>0.99990000000000001</v>
      </c>
      <c r="HM110">
        <v>0.99990000000000001</v>
      </c>
      <c r="HN110">
        <v>1</v>
      </c>
      <c r="HO110">
        <v>1</v>
      </c>
      <c r="HP110">
        <v>1</v>
      </c>
      <c r="HQ110">
        <v>1</v>
      </c>
      <c r="HR110">
        <v>1</v>
      </c>
      <c r="HS110">
        <v>1</v>
      </c>
      <c r="HT110">
        <v>1</v>
      </c>
      <c r="HU110">
        <v>1</v>
      </c>
      <c r="HV110">
        <v>1</v>
      </c>
      <c r="HW110">
        <v>2.2145000000000001</v>
      </c>
      <c r="HX110">
        <v>1.9367000000000001</v>
      </c>
      <c r="HY110">
        <v>1.5478000000000001</v>
      </c>
      <c r="HZ110">
        <v>1.5311999999999999</v>
      </c>
      <c r="IA110">
        <v>1.4277</v>
      </c>
      <c r="IB110">
        <v>1.359</v>
      </c>
      <c r="IC110">
        <v>1.1809000000000001</v>
      </c>
      <c r="ID110">
        <v>0.99580000000000002</v>
      </c>
      <c r="IE110">
        <v>0.94279999999999997</v>
      </c>
      <c r="IF110">
        <v>1.1797</v>
      </c>
      <c r="IG110">
        <v>1.2572000000000001</v>
      </c>
      <c r="IH110">
        <v>1.1689000000000001</v>
      </c>
      <c r="II110">
        <v>1.1660999999999999</v>
      </c>
      <c r="IJ110">
        <v>1.1918</v>
      </c>
      <c r="IK110">
        <v>1.2037</v>
      </c>
      <c r="IL110">
        <v>1.2686999999999999</v>
      </c>
      <c r="IM110">
        <v>1.0451999999999999</v>
      </c>
      <c r="IN110">
        <v>1.2889999999999999</v>
      </c>
      <c r="IO110">
        <v>1.3142</v>
      </c>
      <c r="IP110">
        <v>1.3343</v>
      </c>
      <c r="IQ110">
        <v>1.3478000000000001</v>
      </c>
      <c r="IR110">
        <v>1.3474999999999999</v>
      </c>
      <c r="IS110">
        <v>4712.0410000000002</v>
      </c>
      <c r="IT110">
        <v>3621.569</v>
      </c>
      <c r="IU110">
        <v>2603.0619999999999</v>
      </c>
      <c r="IV110">
        <v>2381.3090000000002</v>
      </c>
      <c r="IW110">
        <v>2055.2930000000001</v>
      </c>
      <c r="IX110">
        <v>1845.269</v>
      </c>
      <c r="IY110">
        <v>1340.799</v>
      </c>
      <c r="IZ110">
        <v>545.90039999999999</v>
      </c>
      <c r="JA110">
        <v>417.12279999999998</v>
      </c>
      <c r="JB110">
        <v>708.46450000000004</v>
      </c>
      <c r="JC110">
        <v>1293.752</v>
      </c>
      <c r="JD110">
        <v>255.96729999999999</v>
      </c>
      <c r="JE110">
        <v>231.6232</v>
      </c>
      <c r="JF110">
        <v>229.30459999999999</v>
      </c>
      <c r="JG110">
        <v>205.4973</v>
      </c>
      <c r="JH110">
        <v>326.41269999999997</v>
      </c>
      <c r="JI110">
        <v>338.15039999999999</v>
      </c>
      <c r="JJ110">
        <v>334.00819999999999</v>
      </c>
      <c r="JK110">
        <v>319.54770000000002</v>
      </c>
      <c r="JL110">
        <v>294.34179999999998</v>
      </c>
      <c r="JM110">
        <v>280.14710000000002</v>
      </c>
      <c r="JN110">
        <v>247.10939999999999</v>
      </c>
    </row>
    <row r="111" spans="1:274" x14ac:dyDescent="0.2">
      <c r="A111" t="s">
        <v>326</v>
      </c>
      <c r="B111">
        <v>0</v>
      </c>
      <c r="C111">
        <v>9.3168000000000001E-2</v>
      </c>
      <c r="D111">
        <v>0.135185</v>
      </c>
      <c r="E111">
        <v>5.5273999999999997E-2</v>
      </c>
      <c r="F111">
        <v>1.2323</v>
      </c>
      <c r="G111">
        <v>9.8069999999999997E-3</v>
      </c>
      <c r="H111">
        <v>0</v>
      </c>
      <c r="I111">
        <v>0.13831599999999999</v>
      </c>
      <c r="J111">
        <v>6.6394900000000003</v>
      </c>
      <c r="K111">
        <v>3.3986000000000002E-2</v>
      </c>
      <c r="L111">
        <v>1.0796E-2</v>
      </c>
      <c r="M111">
        <v>12.9734</v>
      </c>
      <c r="N111">
        <v>23.9026</v>
      </c>
      <c r="O111">
        <v>2.4014199999999999</v>
      </c>
      <c r="P111">
        <v>9.8095599999999994</v>
      </c>
      <c r="Q111">
        <v>1.9147799999999999</v>
      </c>
      <c r="R111">
        <v>0.164081</v>
      </c>
      <c r="S111">
        <v>6.8539000000000003E-2</v>
      </c>
      <c r="T111">
        <v>1.49712</v>
      </c>
      <c r="U111">
        <v>0.48776999999999998</v>
      </c>
      <c r="V111">
        <v>0</v>
      </c>
      <c r="W111">
        <v>0.28733700000000001</v>
      </c>
      <c r="X111">
        <v>8.1974599999999995</v>
      </c>
      <c r="Y111">
        <v>34.198500000000003</v>
      </c>
      <c r="Z111">
        <v>104.251</v>
      </c>
      <c r="AA111">
        <v>0</v>
      </c>
      <c r="AB111">
        <v>0.176039</v>
      </c>
      <c r="AC111">
        <v>0.28920899999999999</v>
      </c>
      <c r="AD111">
        <v>6.5366999999999995E-2</v>
      </c>
      <c r="AE111">
        <v>1.56497</v>
      </c>
      <c r="AF111">
        <v>2.2471000000000001E-2</v>
      </c>
      <c r="AG111">
        <v>0</v>
      </c>
      <c r="AH111">
        <v>0.16661400000000001</v>
      </c>
      <c r="AI111">
        <v>9.2899899999999995</v>
      </c>
      <c r="AJ111">
        <v>3.8672999999999999E-2</v>
      </c>
      <c r="AK111">
        <v>1.1629E-2</v>
      </c>
      <c r="AL111">
        <v>15.2148</v>
      </c>
      <c r="AM111">
        <v>27.996700000000001</v>
      </c>
      <c r="AN111">
        <v>2.8104499999999999</v>
      </c>
      <c r="AO111">
        <v>11.441800000000001</v>
      </c>
      <c r="AP111">
        <v>2.2204299999999999</v>
      </c>
      <c r="AQ111">
        <v>0.21109</v>
      </c>
      <c r="AR111">
        <v>7.9363000000000003E-2</v>
      </c>
      <c r="AS111">
        <v>1.7256100000000001</v>
      </c>
      <c r="AT111">
        <v>0.55981000000000003</v>
      </c>
      <c r="AU111">
        <v>0</v>
      </c>
      <c r="AV111">
        <v>0.32856600000000002</v>
      </c>
      <c r="AW111">
        <v>30.037299999999998</v>
      </c>
      <c r="AX111">
        <v>0</v>
      </c>
      <c r="AY111">
        <v>104.251</v>
      </c>
      <c r="AZ111">
        <v>3.1328000000000002E-2</v>
      </c>
      <c r="BA111">
        <v>1.5403E-2</v>
      </c>
      <c r="BB111">
        <v>1.8121999999999999E-2</v>
      </c>
      <c r="BC111">
        <v>5.6292000000000002E-2</v>
      </c>
      <c r="BD111">
        <v>5.9520000000000003E-2</v>
      </c>
      <c r="BE111">
        <v>2.0933E-2</v>
      </c>
      <c r="BF111">
        <v>1.8644000000000001E-2</v>
      </c>
      <c r="BG111">
        <v>1.4975E-2</v>
      </c>
      <c r="BH111">
        <v>1.2947999999999999E-2</v>
      </c>
      <c r="BI111">
        <v>5.2727999999999997E-2</v>
      </c>
      <c r="BJ111">
        <v>5.7891999999999999E-2</v>
      </c>
      <c r="BK111">
        <v>0.102122</v>
      </c>
      <c r="BL111">
        <v>0.124622</v>
      </c>
      <c r="BM111">
        <v>0.18360899999999999</v>
      </c>
      <c r="BN111">
        <v>0.17579900000000001</v>
      </c>
      <c r="BO111">
        <v>0.20293700000000001</v>
      </c>
      <c r="BP111">
        <v>4.2969E-2</v>
      </c>
      <c r="BQ111">
        <v>0.16917699999999999</v>
      </c>
      <c r="BR111">
        <v>0.17863499999999999</v>
      </c>
      <c r="BS111">
        <v>0.19923099999999999</v>
      </c>
      <c r="BT111">
        <v>0.11949799999999999</v>
      </c>
      <c r="BU111">
        <v>0.24440100000000001</v>
      </c>
      <c r="BV111">
        <v>-73.775999999999996</v>
      </c>
      <c r="BW111">
        <v>9.6049500000000005</v>
      </c>
      <c r="BX111">
        <v>7.6264700000000003</v>
      </c>
      <c r="BY111">
        <v>53.007100000000001</v>
      </c>
      <c r="BZ111">
        <v>5.3576600000000001</v>
      </c>
      <c r="CA111">
        <v>106.30800000000001</v>
      </c>
      <c r="CB111">
        <v>-217.27</v>
      </c>
      <c r="CC111">
        <v>6.5454699999999999</v>
      </c>
      <c r="CD111">
        <v>0.459482</v>
      </c>
      <c r="CE111">
        <v>74.652699999999996</v>
      </c>
      <c r="CF111">
        <v>255.26400000000001</v>
      </c>
      <c r="CG111">
        <v>1.5618399999999999</v>
      </c>
      <c r="CH111">
        <v>1.3172699999999999</v>
      </c>
      <c r="CI111">
        <v>5.2571700000000003</v>
      </c>
      <c r="CJ111">
        <v>1.97035</v>
      </c>
      <c r="CK111">
        <v>6.4039099999999998</v>
      </c>
      <c r="CL111">
        <v>14.0619</v>
      </c>
      <c r="CM111">
        <v>117.82599999999999</v>
      </c>
      <c r="CN111">
        <v>6.8700099999999997</v>
      </c>
      <c r="CO111">
        <v>20.465800000000002</v>
      </c>
      <c r="CP111">
        <v>-82.697999999999993</v>
      </c>
      <c r="CQ111">
        <v>41.227800000000002</v>
      </c>
      <c r="CR111">
        <v>-9782</v>
      </c>
      <c r="CS111">
        <v>21538</v>
      </c>
      <c r="CT111">
        <v>0.75957600000000003</v>
      </c>
      <c r="CU111">
        <v>2.0665300000000002</v>
      </c>
      <c r="CV111">
        <v>4.0138699999999998</v>
      </c>
      <c r="CW111">
        <v>0.16169700000000001</v>
      </c>
      <c r="CX111">
        <v>1.17421</v>
      </c>
      <c r="CY111">
        <v>0.155893</v>
      </c>
      <c r="CZ111">
        <v>0.16667299999999999</v>
      </c>
      <c r="DA111">
        <v>5.2596999999999996</v>
      </c>
      <c r="DB111">
        <v>167.06800000000001</v>
      </c>
      <c r="DC111">
        <v>1.43543</v>
      </c>
      <c r="DD111">
        <v>0.54728900000000003</v>
      </c>
      <c r="DE111">
        <v>14.886100000000001</v>
      </c>
      <c r="DF111">
        <v>30.2424</v>
      </c>
      <c r="DG111">
        <v>3.27074</v>
      </c>
      <c r="DH111">
        <v>11.672800000000001</v>
      </c>
      <c r="DI111">
        <v>3.6854300000000002</v>
      </c>
      <c r="DJ111">
        <v>3.0600800000000001</v>
      </c>
      <c r="DK111">
        <v>2.1726800000000002</v>
      </c>
      <c r="DL111">
        <v>4.2991900000000003</v>
      </c>
      <c r="DM111">
        <v>3.3536700000000002</v>
      </c>
      <c r="DN111">
        <v>2.66364</v>
      </c>
      <c r="DO111">
        <v>3.5693100000000002</v>
      </c>
      <c r="DP111">
        <v>0.62478199999999995</v>
      </c>
      <c r="DQ111">
        <v>1.0141100000000001</v>
      </c>
      <c r="DR111">
        <v>1.99352</v>
      </c>
      <c r="DS111">
        <v>0.112432</v>
      </c>
      <c r="DT111">
        <v>0.11655699999999999</v>
      </c>
      <c r="DU111">
        <v>0.121352</v>
      </c>
      <c r="DV111">
        <v>0.18019299999999999</v>
      </c>
      <c r="DW111">
        <v>2.2970799999999998</v>
      </c>
      <c r="DX111">
        <v>3.41214</v>
      </c>
      <c r="DY111">
        <v>1.3244400000000001</v>
      </c>
      <c r="DZ111">
        <v>0.50458099999999995</v>
      </c>
      <c r="EA111">
        <v>0.43105500000000002</v>
      </c>
      <c r="EB111">
        <v>0.53572600000000004</v>
      </c>
      <c r="EC111">
        <v>1.00424</v>
      </c>
      <c r="ED111">
        <v>1.17893</v>
      </c>
      <c r="EE111">
        <v>1.60727</v>
      </c>
      <c r="EF111">
        <v>1.8446499999999999</v>
      </c>
      <c r="EG111">
        <v>1.9029400000000001</v>
      </c>
      <c r="EH111">
        <v>2.1674099999999998</v>
      </c>
      <c r="EI111">
        <v>2.6567699999999999</v>
      </c>
      <c r="EJ111">
        <v>2.80951</v>
      </c>
      <c r="EK111">
        <v>3.1494800000000001</v>
      </c>
      <c r="EL111">
        <v>-3.2000000000000003E-4</v>
      </c>
      <c r="EM111">
        <v>6.2830000000000004E-3</v>
      </c>
      <c r="EN111">
        <v>4.7089999999999996E-3</v>
      </c>
      <c r="EO111">
        <v>8.4699999999999999E-4</v>
      </c>
      <c r="EP111">
        <v>1.1577E-2</v>
      </c>
      <c r="EQ111">
        <v>4.6999999999999999E-4</v>
      </c>
      <c r="ER111">
        <v>-2.5999999999999998E-4</v>
      </c>
      <c r="ES111">
        <v>1.5716000000000001E-2</v>
      </c>
      <c r="ET111">
        <v>0.197854</v>
      </c>
      <c r="EU111">
        <v>4.26E-4</v>
      </c>
      <c r="EV111">
        <v>1.2300000000000001E-4</v>
      </c>
      <c r="EW111">
        <v>0.21191299999999999</v>
      </c>
      <c r="EX111">
        <v>0.39380100000000001</v>
      </c>
      <c r="EY111">
        <v>3.8880999999999999E-2</v>
      </c>
      <c r="EZ111">
        <v>0.15582699999999999</v>
      </c>
      <c r="FA111">
        <v>2.8822E-2</v>
      </c>
      <c r="FB111">
        <v>2.3779999999999999E-3</v>
      </c>
      <c r="FC111">
        <v>1.013E-3</v>
      </c>
      <c r="FD111">
        <v>2.1767999999999999E-2</v>
      </c>
      <c r="FE111">
        <v>6.8820000000000001E-3</v>
      </c>
      <c r="FF111">
        <v>-9.2000000000000003E-4</v>
      </c>
      <c r="FG111">
        <v>4.0080000000000003E-3</v>
      </c>
      <c r="FH111">
        <v>41374.556412037004</v>
      </c>
      <c r="FI111">
        <v>1.0712999999999999</v>
      </c>
      <c r="FJ111">
        <v>0.91290000000000004</v>
      </c>
      <c r="FK111">
        <v>0.88929999999999998</v>
      </c>
      <c r="FL111">
        <v>1.0909</v>
      </c>
      <c r="FM111">
        <v>1.0792999999999999</v>
      </c>
      <c r="FN111">
        <v>0.92090000000000005</v>
      </c>
      <c r="FO111">
        <v>0.89800000000000002</v>
      </c>
      <c r="FP111">
        <v>0.93220000000000003</v>
      </c>
      <c r="FQ111">
        <v>0.91059999999999997</v>
      </c>
      <c r="FR111">
        <v>1.2855000000000001</v>
      </c>
      <c r="FS111">
        <v>1.2431000000000001</v>
      </c>
      <c r="FT111">
        <v>1.2199</v>
      </c>
      <c r="FU111">
        <v>1.2159</v>
      </c>
      <c r="FV111">
        <v>1.2175</v>
      </c>
      <c r="FW111">
        <v>1.2336</v>
      </c>
      <c r="FX111">
        <v>1.2622</v>
      </c>
      <c r="FY111">
        <v>0.99809999999999999</v>
      </c>
      <c r="FZ111">
        <v>1.2650999999999999</v>
      </c>
      <c r="GA111">
        <v>1.2989999999999999</v>
      </c>
      <c r="GB111">
        <v>1.3240000000000001</v>
      </c>
      <c r="GC111">
        <v>1.3535999999999999</v>
      </c>
      <c r="GD111">
        <v>1.3473999999999999</v>
      </c>
      <c r="GE111">
        <v>2.0192000000000001</v>
      </c>
      <c r="GF111">
        <v>2.0809000000000002</v>
      </c>
      <c r="GG111">
        <v>1.7165999999999999</v>
      </c>
      <c r="GH111">
        <v>1.3863000000000001</v>
      </c>
      <c r="GI111">
        <v>1.3110999999999999</v>
      </c>
      <c r="GJ111">
        <v>1.4652000000000001</v>
      </c>
      <c r="GK111">
        <v>1.3165</v>
      </c>
      <c r="GL111">
        <v>1.0991</v>
      </c>
      <c r="GM111">
        <v>1.0699000000000001</v>
      </c>
      <c r="GN111">
        <v>0.92149999999999999</v>
      </c>
      <c r="GO111">
        <v>1.0091000000000001</v>
      </c>
      <c r="GP111">
        <v>0.97150000000000003</v>
      </c>
      <c r="GQ111">
        <v>0.97240000000000004</v>
      </c>
      <c r="GR111">
        <v>0.99029999999999996</v>
      </c>
      <c r="GS111">
        <v>0.98740000000000006</v>
      </c>
      <c r="GT111">
        <v>1.0152000000000001</v>
      </c>
      <c r="GU111">
        <v>1.0572999999999999</v>
      </c>
      <c r="GV111">
        <v>1.0291999999999999</v>
      </c>
      <c r="GW111">
        <v>1.0224</v>
      </c>
      <c r="GX111">
        <v>1.0192000000000001</v>
      </c>
      <c r="GY111">
        <v>1.0075000000000001</v>
      </c>
      <c r="GZ111">
        <v>1.0125</v>
      </c>
      <c r="HA111">
        <v>0.99960000000000004</v>
      </c>
      <c r="HB111">
        <v>0.99909999999999999</v>
      </c>
      <c r="HC111">
        <v>0.99829999999999997</v>
      </c>
      <c r="HD111">
        <v>0.99829999999999997</v>
      </c>
      <c r="HE111">
        <v>0.99780000000000002</v>
      </c>
      <c r="HF111">
        <v>0.99750000000000005</v>
      </c>
      <c r="HG111">
        <v>0.99560000000000004</v>
      </c>
      <c r="HH111">
        <v>0.9738</v>
      </c>
      <c r="HI111">
        <v>0.97660000000000002</v>
      </c>
      <c r="HJ111">
        <v>0.99890000000000001</v>
      </c>
      <c r="HK111">
        <v>0.99960000000000004</v>
      </c>
      <c r="HL111">
        <v>0.99990000000000001</v>
      </c>
      <c r="HM111">
        <v>0.99990000000000001</v>
      </c>
      <c r="HN111">
        <v>1</v>
      </c>
      <c r="HO111">
        <v>1</v>
      </c>
      <c r="HP111">
        <v>1</v>
      </c>
      <c r="HQ111">
        <v>1</v>
      </c>
      <c r="HR111">
        <v>1</v>
      </c>
      <c r="HS111">
        <v>1</v>
      </c>
      <c r="HT111">
        <v>1</v>
      </c>
      <c r="HU111">
        <v>1</v>
      </c>
      <c r="HV111">
        <v>1</v>
      </c>
      <c r="HW111">
        <v>2.1623999999999999</v>
      </c>
      <c r="HX111">
        <v>1.8980999999999999</v>
      </c>
      <c r="HY111">
        <v>1.524</v>
      </c>
      <c r="HZ111">
        <v>1.5098</v>
      </c>
      <c r="IA111">
        <v>1.4119999999999999</v>
      </c>
      <c r="IB111">
        <v>1.3460000000000001</v>
      </c>
      <c r="IC111">
        <v>1.1771</v>
      </c>
      <c r="ID111">
        <v>0.99770000000000003</v>
      </c>
      <c r="IE111">
        <v>0.95150000000000001</v>
      </c>
      <c r="IF111">
        <v>1.1833</v>
      </c>
      <c r="IG111">
        <v>1.254</v>
      </c>
      <c r="IH111">
        <v>1.1850000000000001</v>
      </c>
      <c r="II111">
        <v>1.1821999999999999</v>
      </c>
      <c r="IJ111">
        <v>1.2056</v>
      </c>
      <c r="IK111">
        <v>1.2181</v>
      </c>
      <c r="IL111">
        <v>1.2814000000000001</v>
      </c>
      <c r="IM111">
        <v>1.0552999999999999</v>
      </c>
      <c r="IN111">
        <v>1.302</v>
      </c>
      <c r="IO111">
        <v>1.3280000000000001</v>
      </c>
      <c r="IP111">
        <v>1.3493999999999999</v>
      </c>
      <c r="IQ111">
        <v>1.3637999999999999</v>
      </c>
      <c r="IR111">
        <v>1.3642000000000001</v>
      </c>
      <c r="IS111">
        <v>4573.8990000000003</v>
      </c>
      <c r="IT111">
        <v>3511.2069999999999</v>
      </c>
      <c r="IU111">
        <v>2518.56</v>
      </c>
      <c r="IV111">
        <v>2302.8380000000002</v>
      </c>
      <c r="IW111">
        <v>1989.64</v>
      </c>
      <c r="IX111">
        <v>1785.4880000000001</v>
      </c>
      <c r="IY111">
        <v>1304.9849999999999</v>
      </c>
      <c r="IZ111">
        <v>530.46780000000001</v>
      </c>
      <c r="JA111">
        <v>405.50920000000002</v>
      </c>
      <c r="JB111">
        <v>688.92909999999995</v>
      </c>
      <c r="JC111">
        <v>1259.0060000000001</v>
      </c>
      <c r="JD111">
        <v>265.5677</v>
      </c>
      <c r="JE111">
        <v>240.3416</v>
      </c>
      <c r="JF111">
        <v>226.33330000000001</v>
      </c>
      <c r="JG111">
        <v>202.95099999999999</v>
      </c>
      <c r="JH111">
        <v>314.38979999999998</v>
      </c>
      <c r="JI111">
        <v>325.34350000000001</v>
      </c>
      <c r="JJ111">
        <v>321.2097</v>
      </c>
      <c r="JK111">
        <v>307.1155</v>
      </c>
      <c r="JL111">
        <v>282.84289999999999</v>
      </c>
      <c r="JM111">
        <v>269.11340000000001</v>
      </c>
      <c r="JN111">
        <v>237.3869</v>
      </c>
    </row>
    <row r="112" spans="1:274" x14ac:dyDescent="0.2">
      <c r="A112" t="s">
        <v>327</v>
      </c>
      <c r="B112">
        <v>0</v>
      </c>
      <c r="C112">
        <v>0</v>
      </c>
      <c r="D112">
        <v>0</v>
      </c>
      <c r="E112">
        <v>6.8110000000000002E-3</v>
      </c>
      <c r="F112">
        <v>1.45069</v>
      </c>
      <c r="G112">
        <v>0</v>
      </c>
      <c r="H112">
        <v>0</v>
      </c>
      <c r="I112">
        <v>7.7289999999999998E-3</v>
      </c>
      <c r="J112">
        <v>13.903499999999999</v>
      </c>
      <c r="K112">
        <v>0</v>
      </c>
      <c r="L112">
        <v>1.0735E-2</v>
      </c>
      <c r="M112">
        <v>10.2026</v>
      </c>
      <c r="N112">
        <v>19.5718</v>
      </c>
      <c r="O112">
        <v>2.0924800000000001</v>
      </c>
      <c r="P112">
        <v>7.9301399999999997</v>
      </c>
      <c r="Q112">
        <v>1.54409</v>
      </c>
      <c r="R112">
        <v>0.133738</v>
      </c>
      <c r="S112">
        <v>0.27405800000000002</v>
      </c>
      <c r="T112">
        <v>1.2296899999999999</v>
      </c>
      <c r="U112">
        <v>0.47712399999999999</v>
      </c>
      <c r="V112">
        <v>0</v>
      </c>
      <c r="W112">
        <v>0.13189899999999999</v>
      </c>
      <c r="X112">
        <v>8.7896999999999998</v>
      </c>
      <c r="Y112">
        <v>36.759399999999999</v>
      </c>
      <c r="Z112">
        <v>104.51600000000001</v>
      </c>
      <c r="AA112">
        <v>0</v>
      </c>
      <c r="AB112">
        <v>0</v>
      </c>
      <c r="AC112">
        <v>0</v>
      </c>
      <c r="AD112">
        <v>8.0549999999999997E-3</v>
      </c>
      <c r="AE112">
        <v>1.8423099999999999</v>
      </c>
      <c r="AF112">
        <v>0</v>
      </c>
      <c r="AG112">
        <v>0</v>
      </c>
      <c r="AH112">
        <v>9.3100000000000006E-3</v>
      </c>
      <c r="AI112">
        <v>19.453900000000001</v>
      </c>
      <c r="AJ112">
        <v>0</v>
      </c>
      <c r="AK112">
        <v>1.1564E-2</v>
      </c>
      <c r="AL112">
        <v>11.965400000000001</v>
      </c>
      <c r="AM112">
        <v>22.924099999999999</v>
      </c>
      <c r="AN112">
        <v>2.44889</v>
      </c>
      <c r="AO112">
        <v>9.2496299999999998</v>
      </c>
      <c r="AP112">
        <v>1.79057</v>
      </c>
      <c r="AQ112">
        <v>0.17205400000000001</v>
      </c>
      <c r="AR112">
        <v>0.31734200000000001</v>
      </c>
      <c r="AS112">
        <v>1.41737</v>
      </c>
      <c r="AT112">
        <v>0.54759100000000005</v>
      </c>
      <c r="AU112">
        <v>0</v>
      </c>
      <c r="AV112">
        <v>0.15082499999999999</v>
      </c>
      <c r="AW112">
        <v>32.207500000000003</v>
      </c>
      <c r="AX112">
        <v>0</v>
      </c>
      <c r="AY112">
        <v>104.51600000000001</v>
      </c>
      <c r="AZ112">
        <v>2.9520000000000001E-2</v>
      </c>
      <c r="BA112">
        <v>1.4633E-2</v>
      </c>
      <c r="BB112">
        <v>1.7086E-2</v>
      </c>
      <c r="BC112">
        <v>5.3822000000000002E-2</v>
      </c>
      <c r="BD112">
        <v>5.6665E-2</v>
      </c>
      <c r="BE112">
        <v>2.0065E-2</v>
      </c>
      <c r="BF112">
        <v>1.7954000000000001E-2</v>
      </c>
      <c r="BG112">
        <v>1.4371999999999999E-2</v>
      </c>
      <c r="BH112">
        <v>1.2656000000000001E-2</v>
      </c>
      <c r="BI112">
        <v>5.0992999999999997E-2</v>
      </c>
      <c r="BJ112">
        <v>5.5613000000000003E-2</v>
      </c>
      <c r="BK112">
        <v>0.100428</v>
      </c>
      <c r="BL112">
        <v>0.122667</v>
      </c>
      <c r="BM112">
        <v>0.17949499999999999</v>
      </c>
      <c r="BN112">
        <v>0.172148</v>
      </c>
      <c r="BO112">
        <v>0.19771900000000001</v>
      </c>
      <c r="BP112">
        <v>4.1966999999999997E-2</v>
      </c>
      <c r="BQ112">
        <v>0.16478300000000001</v>
      </c>
      <c r="BR112">
        <v>0.174155</v>
      </c>
      <c r="BS112">
        <v>0.19438900000000001</v>
      </c>
      <c r="BT112">
        <v>0.116741</v>
      </c>
      <c r="BU112">
        <v>0.23880499999999999</v>
      </c>
      <c r="BV112">
        <v>-68.013999999999996</v>
      </c>
      <c r="BW112">
        <v>-125.15</v>
      </c>
      <c r="BX112">
        <v>-21.832000000000001</v>
      </c>
      <c r="BY112">
        <v>377.755</v>
      </c>
      <c r="BZ112">
        <v>4.7688600000000001</v>
      </c>
      <c r="CA112">
        <v>-100.86</v>
      </c>
      <c r="CB112">
        <v>-271.99</v>
      </c>
      <c r="CC112">
        <v>89.355199999999996</v>
      </c>
      <c r="CD112">
        <v>0.31701400000000002</v>
      </c>
      <c r="CE112">
        <v>-63.843000000000004</v>
      </c>
      <c r="CF112">
        <v>246.751</v>
      </c>
      <c r="CG112">
        <v>1.8016799999999999</v>
      </c>
      <c r="CH112">
        <v>1.48506</v>
      </c>
      <c r="CI112">
        <v>5.8060999999999998</v>
      </c>
      <c r="CJ112">
        <v>2.2576800000000001</v>
      </c>
      <c r="CK112">
        <v>7.5425899999999997</v>
      </c>
      <c r="CL112">
        <v>16.610299999999999</v>
      </c>
      <c r="CM112">
        <v>29.860499999999998</v>
      </c>
      <c r="CN112">
        <v>8.0029500000000002</v>
      </c>
      <c r="CO112">
        <v>20.4818</v>
      </c>
      <c r="CP112">
        <v>-1566.5</v>
      </c>
      <c r="CQ112">
        <v>86.552300000000002</v>
      </c>
      <c r="CR112">
        <v>-9193</v>
      </c>
      <c r="CS112">
        <v>22277</v>
      </c>
      <c r="CT112">
        <v>0.72153800000000001</v>
      </c>
      <c r="CU112">
        <v>0.94878799999999996</v>
      </c>
      <c r="CV112">
        <v>1.60236</v>
      </c>
      <c r="CW112">
        <v>0.116937</v>
      </c>
      <c r="CX112">
        <v>1.39832</v>
      </c>
      <c r="CY112">
        <v>9.9520999999999998E-2</v>
      </c>
      <c r="CZ112">
        <v>0.161721</v>
      </c>
      <c r="DA112">
        <v>2.2940999999999998</v>
      </c>
      <c r="DB112">
        <v>339.39100000000002</v>
      </c>
      <c r="DC112">
        <v>1.1096900000000001</v>
      </c>
      <c r="DD112">
        <v>0.52497799999999994</v>
      </c>
      <c r="DE112">
        <v>11.3691</v>
      </c>
      <c r="DF112">
        <v>23.976800000000001</v>
      </c>
      <c r="DG112">
        <v>2.8133499999999998</v>
      </c>
      <c r="DH112">
        <v>9.2712500000000002</v>
      </c>
      <c r="DI112">
        <v>3.0754600000000001</v>
      </c>
      <c r="DJ112">
        <v>2.6424799999999999</v>
      </c>
      <c r="DK112">
        <v>2.2493099999999999</v>
      </c>
      <c r="DL112">
        <v>3.6528</v>
      </c>
      <c r="DM112">
        <v>3.0489199999999999</v>
      </c>
      <c r="DN112">
        <v>2.5313300000000001</v>
      </c>
      <c r="DO112">
        <v>3.03565</v>
      </c>
      <c r="DP112">
        <v>0.617012</v>
      </c>
      <c r="DQ112">
        <v>1.01325</v>
      </c>
      <c r="DR112">
        <v>1.92255</v>
      </c>
      <c r="DS112">
        <v>0.110638</v>
      </c>
      <c r="DT112">
        <v>0.11262999999999999</v>
      </c>
      <c r="DU112">
        <v>0.117995</v>
      </c>
      <c r="DV112">
        <v>0.172321</v>
      </c>
      <c r="DW112">
        <v>2.1280899999999998</v>
      </c>
      <c r="DX112">
        <v>3.1381000000000001</v>
      </c>
      <c r="DY112">
        <v>1.2291700000000001</v>
      </c>
      <c r="DZ112">
        <v>0.47781299999999999</v>
      </c>
      <c r="EA112">
        <v>0.38881500000000002</v>
      </c>
      <c r="EB112">
        <v>0.48409799999999997</v>
      </c>
      <c r="EC112">
        <v>0.90007400000000004</v>
      </c>
      <c r="ED112">
        <v>1.0590200000000001</v>
      </c>
      <c r="EE112">
        <v>1.4446000000000001</v>
      </c>
      <c r="EF112">
        <v>1.6710799999999999</v>
      </c>
      <c r="EG112">
        <v>1.71061</v>
      </c>
      <c r="EH112">
        <v>1.94937</v>
      </c>
      <c r="EI112">
        <v>2.38619</v>
      </c>
      <c r="EJ112">
        <v>2.5244800000000001</v>
      </c>
      <c r="EK112">
        <v>2.8228800000000001</v>
      </c>
      <c r="EL112">
        <v>-3.5E-4</v>
      </c>
      <c r="EM112">
        <v>-3.8000000000000002E-4</v>
      </c>
      <c r="EN112">
        <v>-1.25E-3</v>
      </c>
      <c r="EO112">
        <v>1.08E-4</v>
      </c>
      <c r="EP112">
        <v>1.4073E-2</v>
      </c>
      <c r="EQ112">
        <v>-4.4000000000000002E-4</v>
      </c>
      <c r="ER112">
        <v>-2.0000000000000001E-4</v>
      </c>
      <c r="ES112">
        <v>8.8099999999999995E-4</v>
      </c>
      <c r="ET112">
        <v>0.40651700000000002</v>
      </c>
      <c r="EU112">
        <v>-4.6000000000000001E-4</v>
      </c>
      <c r="EV112">
        <v>1.2400000000000001E-4</v>
      </c>
      <c r="EW112">
        <v>0.16095899999999999</v>
      </c>
      <c r="EX112">
        <v>0.31142700000000001</v>
      </c>
      <c r="EY112">
        <v>3.2812000000000001E-2</v>
      </c>
      <c r="EZ112">
        <v>0.121935</v>
      </c>
      <c r="FA112">
        <v>2.2617999999999999E-2</v>
      </c>
      <c r="FB112">
        <v>1.8890000000000001E-3</v>
      </c>
      <c r="FC112">
        <v>3.9430000000000003E-3</v>
      </c>
      <c r="FD112">
        <v>1.7394E-2</v>
      </c>
      <c r="FE112">
        <v>6.5389999999999997E-3</v>
      </c>
      <c r="FF112">
        <v>-5.0000000000000002E-5</v>
      </c>
      <c r="FG112">
        <v>1.7830000000000001E-3</v>
      </c>
      <c r="FH112">
        <v>41374.561111111099</v>
      </c>
      <c r="FI112">
        <v>1.1001000000000001</v>
      </c>
      <c r="FJ112">
        <v>0.93710000000000004</v>
      </c>
      <c r="FK112">
        <v>0.91259999999999997</v>
      </c>
      <c r="FL112">
        <v>1.1194</v>
      </c>
      <c r="FM112">
        <v>1.1075999999999999</v>
      </c>
      <c r="FN112">
        <v>0.94510000000000005</v>
      </c>
      <c r="FO112">
        <v>0.92190000000000005</v>
      </c>
      <c r="FP112">
        <v>0.95850000000000002</v>
      </c>
      <c r="FQ112">
        <v>0.93700000000000006</v>
      </c>
      <c r="FR112">
        <v>1.3211999999999999</v>
      </c>
      <c r="FS112">
        <v>1.2761</v>
      </c>
      <c r="FT112">
        <v>1.2583</v>
      </c>
      <c r="FU112">
        <v>1.2546999999999999</v>
      </c>
      <c r="FV112">
        <v>1.2578</v>
      </c>
      <c r="FW112">
        <v>1.2750999999999999</v>
      </c>
      <c r="FX112">
        <v>1.3059000000000001</v>
      </c>
      <c r="FY112">
        <v>1.0323</v>
      </c>
      <c r="FZ112">
        <v>1.3095000000000001</v>
      </c>
      <c r="GA112">
        <v>1.3452</v>
      </c>
      <c r="GB112">
        <v>1.3726</v>
      </c>
      <c r="GC112">
        <v>1.4041999999999999</v>
      </c>
      <c r="GD112">
        <v>1.3984000000000001</v>
      </c>
      <c r="GE112">
        <v>1.8647</v>
      </c>
      <c r="GF112">
        <v>1.9272</v>
      </c>
      <c r="GG112">
        <v>1.6068</v>
      </c>
      <c r="GH112">
        <v>1.3028</v>
      </c>
      <c r="GI112">
        <v>1.2382</v>
      </c>
      <c r="GJ112">
        <v>1.3891</v>
      </c>
      <c r="GK112">
        <v>1.2648999999999999</v>
      </c>
      <c r="GL112">
        <v>1.0798000000000001</v>
      </c>
      <c r="GM112">
        <v>1.0549999999999999</v>
      </c>
      <c r="GN112">
        <v>0.90090000000000003</v>
      </c>
      <c r="GO112">
        <v>0.97060000000000002</v>
      </c>
      <c r="GP112">
        <v>0.97509999999999997</v>
      </c>
      <c r="GQ112">
        <v>0.97560000000000002</v>
      </c>
      <c r="GR112">
        <v>0.98970000000000002</v>
      </c>
      <c r="GS112">
        <v>0.98699999999999999</v>
      </c>
      <c r="GT112">
        <v>1.0083</v>
      </c>
      <c r="GU112">
        <v>1.0488999999999999</v>
      </c>
      <c r="GV112">
        <v>1.0214000000000001</v>
      </c>
      <c r="GW112">
        <v>1.0147999999999999</v>
      </c>
      <c r="GX112">
        <v>1.0121</v>
      </c>
      <c r="GY112">
        <v>1.0008999999999999</v>
      </c>
      <c r="GZ112">
        <v>1.0067999999999999</v>
      </c>
      <c r="HA112">
        <v>0.99950000000000006</v>
      </c>
      <c r="HB112">
        <v>0.99890000000000001</v>
      </c>
      <c r="HC112">
        <v>0.99770000000000003</v>
      </c>
      <c r="HD112">
        <v>0.99770000000000003</v>
      </c>
      <c r="HE112">
        <v>0.997</v>
      </c>
      <c r="HF112">
        <v>0.99660000000000004</v>
      </c>
      <c r="HG112">
        <v>0.99399999999999999</v>
      </c>
      <c r="HH112">
        <v>0.96120000000000005</v>
      </c>
      <c r="HI112">
        <v>0.98099999999999998</v>
      </c>
      <c r="HJ112">
        <v>0.99790000000000001</v>
      </c>
      <c r="HK112">
        <v>0.99939999999999996</v>
      </c>
      <c r="HL112">
        <v>0.99990000000000001</v>
      </c>
      <c r="HM112">
        <v>0.99990000000000001</v>
      </c>
      <c r="HN112">
        <v>1</v>
      </c>
      <c r="HO112">
        <v>1</v>
      </c>
      <c r="HP112">
        <v>1</v>
      </c>
      <c r="HQ112">
        <v>1</v>
      </c>
      <c r="HR112">
        <v>1</v>
      </c>
      <c r="HS112">
        <v>1</v>
      </c>
      <c r="HT112">
        <v>1</v>
      </c>
      <c r="HU112">
        <v>1</v>
      </c>
      <c r="HV112">
        <v>1</v>
      </c>
      <c r="HW112">
        <v>2.0503</v>
      </c>
      <c r="HX112">
        <v>1.8039000000000001</v>
      </c>
      <c r="HY112">
        <v>1.4630000000000001</v>
      </c>
      <c r="HZ112">
        <v>1.4551000000000001</v>
      </c>
      <c r="IA112">
        <v>1.3673999999999999</v>
      </c>
      <c r="IB112">
        <v>1.3083</v>
      </c>
      <c r="IC112">
        <v>1.1591</v>
      </c>
      <c r="ID112">
        <v>0.99480000000000002</v>
      </c>
      <c r="IE112">
        <v>0.96970000000000001</v>
      </c>
      <c r="IF112">
        <v>1.1878</v>
      </c>
      <c r="IG112">
        <v>1.2378</v>
      </c>
      <c r="IH112">
        <v>1.2269000000000001</v>
      </c>
      <c r="II112">
        <v>1.224</v>
      </c>
      <c r="IJ112">
        <v>1.2447999999999999</v>
      </c>
      <c r="IK112">
        <v>1.2584</v>
      </c>
      <c r="IL112">
        <v>1.3168</v>
      </c>
      <c r="IM112">
        <v>1.0828</v>
      </c>
      <c r="IN112">
        <v>1.3374999999999999</v>
      </c>
      <c r="IO112">
        <v>1.3651</v>
      </c>
      <c r="IP112">
        <v>1.3892</v>
      </c>
      <c r="IQ112">
        <v>1.4054</v>
      </c>
      <c r="IR112">
        <v>1.4078999999999999</v>
      </c>
      <c r="IS112">
        <v>4185.7790000000005</v>
      </c>
      <c r="IT112">
        <v>3169.835</v>
      </c>
      <c r="IU112">
        <v>2250.8150000000001</v>
      </c>
      <c r="IV112">
        <v>2056.1039999999998</v>
      </c>
      <c r="IW112">
        <v>1768.8320000000001</v>
      </c>
      <c r="IX112">
        <v>1583.5830000000001</v>
      </c>
      <c r="IY112">
        <v>1160.5540000000001</v>
      </c>
      <c r="IZ112">
        <v>468.61790000000002</v>
      </c>
      <c r="JA112">
        <v>356.03440000000001</v>
      </c>
      <c r="JB112">
        <v>609.81619999999998</v>
      </c>
      <c r="JC112">
        <v>1119.3140000000001</v>
      </c>
      <c r="JD112">
        <v>286.15289999999999</v>
      </c>
      <c r="JE112">
        <v>259.00790000000001</v>
      </c>
      <c r="JF112">
        <v>227.78450000000001</v>
      </c>
      <c r="JG112">
        <v>204.404</v>
      </c>
      <c r="JH112">
        <v>287.63159999999999</v>
      </c>
      <c r="JI112">
        <v>293.60059999999999</v>
      </c>
      <c r="JJ112">
        <v>289.77980000000002</v>
      </c>
      <c r="JK112">
        <v>275.4307</v>
      </c>
      <c r="JL112">
        <v>251.3022</v>
      </c>
      <c r="JM112">
        <v>238.73660000000001</v>
      </c>
      <c r="JN112">
        <v>210.59540000000001</v>
      </c>
    </row>
    <row r="113" spans="1:274" x14ac:dyDescent="0.2">
      <c r="A113" t="s">
        <v>0</v>
      </c>
      <c r="B113" t="s">
        <v>1</v>
      </c>
      <c r="C113" t="s">
        <v>2</v>
      </c>
      <c r="D113" t="s">
        <v>3</v>
      </c>
      <c r="E113" t="s">
        <v>4</v>
      </c>
      <c r="F113" t="s">
        <v>5</v>
      </c>
      <c r="G113" t="s">
        <v>6</v>
      </c>
      <c r="H113" t="s">
        <v>7</v>
      </c>
      <c r="I113" t="s">
        <v>8</v>
      </c>
      <c r="J113" t="s">
        <v>9</v>
      </c>
      <c r="K113" t="s">
        <v>10</v>
      </c>
      <c r="L113" t="s">
        <v>11</v>
      </c>
      <c r="M113" t="s">
        <v>12</v>
      </c>
      <c r="N113" t="s">
        <v>13</v>
      </c>
      <c r="O113" t="s">
        <v>14</v>
      </c>
      <c r="P113" t="s">
        <v>15</v>
      </c>
      <c r="Q113" t="s">
        <v>16</v>
      </c>
      <c r="R113" t="s">
        <v>17</v>
      </c>
      <c r="S113" t="s">
        <v>18</v>
      </c>
      <c r="T113" t="s">
        <v>19</v>
      </c>
      <c r="U113" t="s">
        <v>20</v>
      </c>
      <c r="V113" t="s">
        <v>21</v>
      </c>
      <c r="W113" t="s">
        <v>22</v>
      </c>
      <c r="X113" t="s">
        <v>318</v>
      </c>
      <c r="Y113" t="s">
        <v>23</v>
      </c>
      <c r="Z113" t="s">
        <v>24</v>
      </c>
      <c r="AA113" t="s">
        <v>25</v>
      </c>
      <c r="AB113" t="s">
        <v>26</v>
      </c>
      <c r="AC113" t="s">
        <v>27</v>
      </c>
      <c r="AD113" t="s">
        <v>28</v>
      </c>
      <c r="AE113" t="s">
        <v>29</v>
      </c>
      <c r="AF113" t="s">
        <v>30</v>
      </c>
      <c r="AG113" t="s">
        <v>31</v>
      </c>
      <c r="AH113" t="s">
        <v>32</v>
      </c>
      <c r="AI113" t="s">
        <v>33</v>
      </c>
      <c r="AJ113" t="s">
        <v>34</v>
      </c>
      <c r="AK113" t="s">
        <v>35</v>
      </c>
      <c r="AL113" t="s">
        <v>36</v>
      </c>
      <c r="AM113" t="s">
        <v>37</v>
      </c>
      <c r="AN113" t="s">
        <v>38</v>
      </c>
      <c r="AO113" t="s">
        <v>39</v>
      </c>
      <c r="AP113" t="s">
        <v>40</v>
      </c>
      <c r="AQ113" t="s">
        <v>319</v>
      </c>
      <c r="AR113" t="s">
        <v>42</v>
      </c>
      <c r="AS113" t="s">
        <v>43</v>
      </c>
      <c r="AT113" t="s">
        <v>44</v>
      </c>
      <c r="AU113" t="s">
        <v>45</v>
      </c>
      <c r="AV113" t="s">
        <v>46</v>
      </c>
      <c r="AW113" t="s">
        <v>320</v>
      </c>
      <c r="AX113" t="s">
        <v>47</v>
      </c>
      <c r="AY113" t="s">
        <v>24</v>
      </c>
      <c r="AZ113" t="s">
        <v>48</v>
      </c>
      <c r="BA113" t="s">
        <v>49</v>
      </c>
      <c r="BB113" t="s">
        <v>50</v>
      </c>
      <c r="BC113" t="s">
        <v>51</v>
      </c>
      <c r="BD113" t="s">
        <v>52</v>
      </c>
      <c r="BE113" t="s">
        <v>53</v>
      </c>
      <c r="BF113" t="s">
        <v>54</v>
      </c>
      <c r="BG113" t="s">
        <v>55</v>
      </c>
      <c r="BH113" t="s">
        <v>56</v>
      </c>
      <c r="BI113" t="s">
        <v>57</v>
      </c>
      <c r="BJ113" t="s">
        <v>58</v>
      </c>
      <c r="BK113" t="s">
        <v>59</v>
      </c>
      <c r="BL113" t="s">
        <v>60</v>
      </c>
      <c r="BM113" t="s">
        <v>61</v>
      </c>
      <c r="BN113" t="s">
        <v>62</v>
      </c>
      <c r="BO113" t="s">
        <v>63</v>
      </c>
      <c r="BP113" t="s">
        <v>64</v>
      </c>
      <c r="BQ113" t="s">
        <v>65</v>
      </c>
      <c r="BR113" t="s">
        <v>66</v>
      </c>
      <c r="BS113" t="s">
        <v>67</v>
      </c>
      <c r="BT113" t="s">
        <v>68</v>
      </c>
      <c r="BU113" t="s">
        <v>69</v>
      </c>
      <c r="BV113" t="s">
        <v>70</v>
      </c>
      <c r="BW113" t="s">
        <v>71</v>
      </c>
      <c r="BX113" t="s">
        <v>72</v>
      </c>
      <c r="BY113" t="s">
        <v>73</v>
      </c>
      <c r="BZ113" t="s">
        <v>74</v>
      </c>
      <c r="CA113" t="s">
        <v>75</v>
      </c>
      <c r="CB113" t="s">
        <v>76</v>
      </c>
      <c r="CC113" t="s">
        <v>77</v>
      </c>
      <c r="CD113" t="s">
        <v>78</v>
      </c>
      <c r="CE113" t="s">
        <v>79</v>
      </c>
      <c r="CF113" t="s">
        <v>80</v>
      </c>
      <c r="CG113" t="s">
        <v>81</v>
      </c>
      <c r="CH113" t="s">
        <v>82</v>
      </c>
      <c r="CI113" t="s">
        <v>83</v>
      </c>
      <c r="CJ113" t="s">
        <v>84</v>
      </c>
      <c r="CK113" t="s">
        <v>85</v>
      </c>
      <c r="CL113" t="s">
        <v>86</v>
      </c>
      <c r="CM113" t="s">
        <v>87</v>
      </c>
      <c r="CN113" t="s">
        <v>88</v>
      </c>
      <c r="CO113" t="s">
        <v>89</v>
      </c>
      <c r="CP113" t="s">
        <v>90</v>
      </c>
      <c r="CQ113" t="s">
        <v>91</v>
      </c>
      <c r="CR113" t="s">
        <v>92</v>
      </c>
      <c r="CS113" t="s">
        <v>93</v>
      </c>
      <c r="CT113" t="s">
        <v>94</v>
      </c>
      <c r="CU113" t="s">
        <v>95</v>
      </c>
      <c r="CV113" t="s">
        <v>96</v>
      </c>
      <c r="CW113" t="s">
        <v>97</v>
      </c>
      <c r="CX113" t="s">
        <v>98</v>
      </c>
      <c r="CY113" t="s">
        <v>99</v>
      </c>
      <c r="CZ113" t="s">
        <v>100</v>
      </c>
      <c r="DA113" t="s">
        <v>101</v>
      </c>
      <c r="DB113" t="s">
        <v>102</v>
      </c>
      <c r="DC113" t="s">
        <v>103</v>
      </c>
      <c r="DD113" t="s">
        <v>104</v>
      </c>
      <c r="DE113" t="s">
        <v>105</v>
      </c>
      <c r="DF113" t="s">
        <v>106</v>
      </c>
      <c r="DG113" t="s">
        <v>107</v>
      </c>
      <c r="DH113" t="s">
        <v>108</v>
      </c>
      <c r="DI113" t="s">
        <v>109</v>
      </c>
      <c r="DJ113" t="s">
        <v>110</v>
      </c>
      <c r="DK113" t="s">
        <v>111</v>
      </c>
      <c r="DL113" t="s">
        <v>112</v>
      </c>
      <c r="DM113" t="s">
        <v>113</v>
      </c>
      <c r="DN113" t="s">
        <v>114</v>
      </c>
      <c r="DO113" t="s">
        <v>115</v>
      </c>
      <c r="DP113" t="s">
        <v>116</v>
      </c>
      <c r="DQ113" t="s">
        <v>117</v>
      </c>
      <c r="DR113" t="s">
        <v>118</v>
      </c>
      <c r="DS113" t="s">
        <v>119</v>
      </c>
      <c r="DT113" t="s">
        <v>120</v>
      </c>
      <c r="DU113" t="s">
        <v>121</v>
      </c>
      <c r="DV113" t="s">
        <v>122</v>
      </c>
      <c r="DW113" t="s">
        <v>123</v>
      </c>
      <c r="DX113" t="s">
        <v>124</v>
      </c>
      <c r="DY113" t="s">
        <v>125</v>
      </c>
      <c r="DZ113" t="s">
        <v>126</v>
      </c>
      <c r="EA113" t="s">
        <v>127</v>
      </c>
      <c r="EB113" t="s">
        <v>128</v>
      </c>
      <c r="EC113" t="s">
        <v>129</v>
      </c>
      <c r="ED113" t="s">
        <v>130</v>
      </c>
      <c r="EE113" t="s">
        <v>131</v>
      </c>
      <c r="EF113" t="s">
        <v>132</v>
      </c>
      <c r="EG113" t="s">
        <v>133</v>
      </c>
      <c r="EH113" t="s">
        <v>134</v>
      </c>
      <c r="EI113" t="s">
        <v>135</v>
      </c>
      <c r="EJ113" t="s">
        <v>136</v>
      </c>
      <c r="EK113" t="s">
        <v>137</v>
      </c>
      <c r="EL113" t="s">
        <v>138</v>
      </c>
      <c r="EM113" t="s">
        <v>139</v>
      </c>
      <c r="EN113" t="s">
        <v>140</v>
      </c>
      <c r="EO113" t="s">
        <v>141</v>
      </c>
      <c r="EP113" t="s">
        <v>142</v>
      </c>
      <c r="EQ113" t="s">
        <v>143</v>
      </c>
      <c r="ER113" t="s">
        <v>144</v>
      </c>
      <c r="ES113" t="s">
        <v>145</v>
      </c>
      <c r="ET113" t="s">
        <v>146</v>
      </c>
      <c r="EU113" t="s">
        <v>147</v>
      </c>
      <c r="EV113" t="s">
        <v>148</v>
      </c>
      <c r="EW113" t="s">
        <v>149</v>
      </c>
      <c r="EX113" t="s">
        <v>150</v>
      </c>
      <c r="EY113" t="s">
        <v>151</v>
      </c>
      <c r="EZ113" t="s">
        <v>152</v>
      </c>
      <c r="FA113" t="s">
        <v>153</v>
      </c>
      <c r="FB113" t="s">
        <v>154</v>
      </c>
      <c r="FC113" t="s">
        <v>155</v>
      </c>
      <c r="FD113" t="s">
        <v>156</v>
      </c>
      <c r="FE113" t="s">
        <v>157</v>
      </c>
      <c r="FF113" t="s">
        <v>158</v>
      </c>
      <c r="FG113" t="s">
        <v>159</v>
      </c>
      <c r="FH113" t="s">
        <v>160</v>
      </c>
      <c r="FI113" t="s">
        <v>161</v>
      </c>
      <c r="FJ113" t="s">
        <v>162</v>
      </c>
      <c r="FK113" t="s">
        <v>163</v>
      </c>
      <c r="FL113" t="s">
        <v>164</v>
      </c>
      <c r="FM113" t="s">
        <v>165</v>
      </c>
      <c r="FN113" t="s">
        <v>166</v>
      </c>
      <c r="FO113" t="s">
        <v>167</v>
      </c>
      <c r="FP113" t="s">
        <v>168</v>
      </c>
      <c r="FQ113" t="s">
        <v>169</v>
      </c>
      <c r="FR113" t="s">
        <v>170</v>
      </c>
      <c r="FS113" t="s">
        <v>171</v>
      </c>
      <c r="FT113" t="s">
        <v>172</v>
      </c>
      <c r="FU113" t="s">
        <v>173</v>
      </c>
      <c r="FV113" t="s">
        <v>174</v>
      </c>
      <c r="FW113" t="s">
        <v>175</v>
      </c>
      <c r="FX113" t="s">
        <v>176</v>
      </c>
      <c r="FY113" t="s">
        <v>177</v>
      </c>
      <c r="FZ113" t="s">
        <v>178</v>
      </c>
      <c r="GA113" t="s">
        <v>179</v>
      </c>
      <c r="GB113" t="s">
        <v>180</v>
      </c>
      <c r="GC113" t="s">
        <v>181</v>
      </c>
      <c r="GD113" t="s">
        <v>182</v>
      </c>
      <c r="GE113" t="s">
        <v>183</v>
      </c>
      <c r="GF113" t="s">
        <v>184</v>
      </c>
      <c r="GG113" t="s">
        <v>185</v>
      </c>
      <c r="GH113" t="s">
        <v>186</v>
      </c>
      <c r="GI113" t="s">
        <v>187</v>
      </c>
      <c r="GJ113" t="s">
        <v>188</v>
      </c>
      <c r="GK113" t="s">
        <v>189</v>
      </c>
      <c r="GL113" t="s">
        <v>190</v>
      </c>
      <c r="GM113" t="s">
        <v>191</v>
      </c>
      <c r="GN113" t="s">
        <v>192</v>
      </c>
      <c r="GO113" t="s">
        <v>193</v>
      </c>
      <c r="GP113" t="s">
        <v>194</v>
      </c>
      <c r="GQ113" t="s">
        <v>195</v>
      </c>
      <c r="GR113" t="s">
        <v>196</v>
      </c>
      <c r="GS113" t="s">
        <v>197</v>
      </c>
      <c r="GT113" t="s">
        <v>198</v>
      </c>
      <c r="GU113" t="s">
        <v>199</v>
      </c>
      <c r="GV113" t="s">
        <v>200</v>
      </c>
      <c r="GW113" t="s">
        <v>201</v>
      </c>
      <c r="GX113" t="s">
        <v>202</v>
      </c>
      <c r="GY113" t="s">
        <v>203</v>
      </c>
      <c r="GZ113" t="s">
        <v>204</v>
      </c>
      <c r="HA113" t="s">
        <v>205</v>
      </c>
      <c r="HB113" t="s">
        <v>206</v>
      </c>
      <c r="HC113" t="s">
        <v>207</v>
      </c>
      <c r="HD113" t="s">
        <v>208</v>
      </c>
      <c r="HE113" t="s">
        <v>209</v>
      </c>
      <c r="HF113" t="s">
        <v>210</v>
      </c>
      <c r="HG113" t="s">
        <v>211</v>
      </c>
      <c r="HH113" t="s">
        <v>212</v>
      </c>
      <c r="HI113" t="s">
        <v>213</v>
      </c>
      <c r="HJ113" t="s">
        <v>214</v>
      </c>
      <c r="HK113" t="s">
        <v>215</v>
      </c>
      <c r="HL113" t="s">
        <v>216</v>
      </c>
      <c r="HM113" t="s">
        <v>217</v>
      </c>
      <c r="HN113" t="s">
        <v>218</v>
      </c>
      <c r="HO113" t="s">
        <v>219</v>
      </c>
      <c r="HP113" t="s">
        <v>220</v>
      </c>
      <c r="HQ113" t="s">
        <v>221</v>
      </c>
      <c r="HR113" t="s">
        <v>222</v>
      </c>
      <c r="HS113" t="s">
        <v>223</v>
      </c>
      <c r="HT113" t="s">
        <v>224</v>
      </c>
      <c r="HU113" t="s">
        <v>225</v>
      </c>
      <c r="HV113" t="s">
        <v>226</v>
      </c>
      <c r="HW113" t="s">
        <v>227</v>
      </c>
      <c r="HX113" t="s">
        <v>228</v>
      </c>
      <c r="HY113" t="s">
        <v>229</v>
      </c>
      <c r="HZ113" t="s">
        <v>230</v>
      </c>
      <c r="IA113" t="s">
        <v>231</v>
      </c>
      <c r="IB113" t="s">
        <v>232</v>
      </c>
      <c r="IC113" t="s">
        <v>233</v>
      </c>
      <c r="ID113" t="s">
        <v>234</v>
      </c>
      <c r="IE113" t="s">
        <v>235</v>
      </c>
      <c r="IF113" t="s">
        <v>236</v>
      </c>
      <c r="IG113" t="s">
        <v>237</v>
      </c>
      <c r="IH113" t="s">
        <v>238</v>
      </c>
      <c r="II113" t="s">
        <v>239</v>
      </c>
      <c r="IJ113" t="s">
        <v>240</v>
      </c>
      <c r="IK113" t="s">
        <v>241</v>
      </c>
      <c r="IL113" t="s">
        <v>242</v>
      </c>
      <c r="IM113" t="s">
        <v>243</v>
      </c>
      <c r="IN113" t="s">
        <v>244</v>
      </c>
      <c r="IO113" t="s">
        <v>245</v>
      </c>
      <c r="IP113" t="s">
        <v>246</v>
      </c>
      <c r="IQ113" t="s">
        <v>247</v>
      </c>
      <c r="IR113" t="s">
        <v>248</v>
      </c>
      <c r="IS113" t="s">
        <v>249</v>
      </c>
      <c r="IT113" t="s">
        <v>250</v>
      </c>
      <c r="IU113" t="s">
        <v>251</v>
      </c>
      <c r="IV113" t="s">
        <v>252</v>
      </c>
      <c r="IW113" t="s">
        <v>253</v>
      </c>
      <c r="IX113" t="s">
        <v>254</v>
      </c>
      <c r="IY113" t="s">
        <v>255</v>
      </c>
      <c r="IZ113" t="s">
        <v>256</v>
      </c>
      <c r="JA113" t="s">
        <v>257</v>
      </c>
      <c r="JB113" t="s">
        <v>258</v>
      </c>
      <c r="JC113" t="s">
        <v>259</v>
      </c>
      <c r="JD113" t="s">
        <v>260</v>
      </c>
      <c r="JE113" t="s">
        <v>261</v>
      </c>
      <c r="JF113" t="s">
        <v>262</v>
      </c>
      <c r="JG113" t="s">
        <v>263</v>
      </c>
      <c r="JH113" t="s">
        <v>264</v>
      </c>
      <c r="JI113" t="s">
        <v>265</v>
      </c>
      <c r="JJ113" t="s">
        <v>266</v>
      </c>
      <c r="JK113" t="s">
        <v>267</v>
      </c>
      <c r="JL113" t="s">
        <v>268</v>
      </c>
      <c r="JM113" t="s">
        <v>269</v>
      </c>
      <c r="JN113" t="s">
        <v>270</v>
      </c>
    </row>
    <row r="114" spans="1:274" x14ac:dyDescent="0.2">
      <c r="A114" t="s">
        <v>328</v>
      </c>
      <c r="B114">
        <v>0</v>
      </c>
      <c r="C114">
        <v>7.9906600000000001</v>
      </c>
      <c r="D114">
        <v>14.1647</v>
      </c>
      <c r="E114">
        <v>0.192024</v>
      </c>
      <c r="F114">
        <v>0.102743</v>
      </c>
      <c r="G114">
        <v>8.0180000000000008E-3</v>
      </c>
      <c r="H114">
        <v>3.3100000000000002E-4</v>
      </c>
      <c r="I114">
        <v>6.4035999999999996E-2</v>
      </c>
      <c r="J114">
        <v>7.1096199999999996</v>
      </c>
      <c r="K114">
        <v>1.0422000000000001E-2</v>
      </c>
      <c r="L114">
        <v>0</v>
      </c>
      <c r="M114">
        <v>5.3407</v>
      </c>
      <c r="N114">
        <v>11.367900000000001</v>
      </c>
      <c r="O114">
        <v>1.18591</v>
      </c>
      <c r="P114">
        <v>3.4474100000000001</v>
      </c>
      <c r="Q114">
        <v>0.64106600000000002</v>
      </c>
      <c r="R114">
        <v>11.834300000000001</v>
      </c>
      <c r="S114">
        <v>4.9625000000000002E-2</v>
      </c>
      <c r="T114">
        <v>0.26239200000000001</v>
      </c>
      <c r="U114">
        <v>6.0373999999999997E-2</v>
      </c>
      <c r="V114">
        <v>0</v>
      </c>
      <c r="W114">
        <v>0</v>
      </c>
      <c r="X114">
        <v>0.17579900000000001</v>
      </c>
      <c r="Y114">
        <v>36.458199999999998</v>
      </c>
      <c r="Z114">
        <v>100.46599999999999</v>
      </c>
      <c r="AA114">
        <v>0</v>
      </c>
      <c r="AB114">
        <v>15.0982</v>
      </c>
      <c r="AC114">
        <v>30.3035</v>
      </c>
      <c r="AD114">
        <v>0.22708900000000001</v>
      </c>
      <c r="AE114">
        <v>0.13047900000000001</v>
      </c>
      <c r="AF114">
        <v>1.8373E-2</v>
      </c>
      <c r="AG114">
        <v>8.2799999999999996E-4</v>
      </c>
      <c r="AH114">
        <v>7.7136999999999997E-2</v>
      </c>
      <c r="AI114">
        <v>9.9477899999999995</v>
      </c>
      <c r="AJ114">
        <v>1.1860000000000001E-2</v>
      </c>
      <c r="AK114">
        <v>0</v>
      </c>
      <c r="AL114">
        <v>6.2634400000000001</v>
      </c>
      <c r="AM114">
        <v>13.315</v>
      </c>
      <c r="AN114">
        <v>1.3878999999999999</v>
      </c>
      <c r="AO114">
        <v>4.02102</v>
      </c>
      <c r="AP114">
        <v>0.743398</v>
      </c>
      <c r="AQ114">
        <v>16.920100000000001</v>
      </c>
      <c r="AR114">
        <v>5.7463E-2</v>
      </c>
      <c r="AS114">
        <v>0.30243900000000001</v>
      </c>
      <c r="AT114">
        <v>6.9291000000000005E-2</v>
      </c>
      <c r="AU114">
        <v>0</v>
      </c>
      <c r="AV114">
        <v>0</v>
      </c>
      <c r="AW114">
        <v>1.5710299999999999</v>
      </c>
      <c r="AX114">
        <v>3.9999999999999998E-6</v>
      </c>
      <c r="AY114">
        <v>100.46599999999999</v>
      </c>
      <c r="AZ114">
        <v>1.49E-2</v>
      </c>
      <c r="BA114">
        <v>7.5259999999999997E-3</v>
      </c>
      <c r="BB114">
        <v>8.9250000000000006E-3</v>
      </c>
      <c r="BC114">
        <v>2.9007000000000002E-2</v>
      </c>
      <c r="BD114">
        <v>3.1608999999999998E-2</v>
      </c>
      <c r="BE114">
        <v>1.1318E-2</v>
      </c>
      <c r="BF114">
        <v>1.0017E-2</v>
      </c>
      <c r="BG114">
        <v>8.0090000000000005E-3</v>
      </c>
      <c r="BH114">
        <v>6.9439999999999997E-3</v>
      </c>
      <c r="BI114">
        <v>2.7896000000000001E-2</v>
      </c>
      <c r="BJ114">
        <v>3.0629E-2</v>
      </c>
      <c r="BK114">
        <v>5.407E-2</v>
      </c>
      <c r="BL114">
        <v>6.6192000000000001E-2</v>
      </c>
      <c r="BM114">
        <v>9.6627000000000005E-2</v>
      </c>
      <c r="BN114">
        <v>9.3084E-2</v>
      </c>
      <c r="BO114">
        <v>0.105807</v>
      </c>
      <c r="BP114">
        <v>2.2622E-2</v>
      </c>
      <c r="BQ114">
        <v>8.8113999999999998E-2</v>
      </c>
      <c r="BR114">
        <v>9.3330999999999997E-2</v>
      </c>
      <c r="BS114">
        <v>0.104684</v>
      </c>
      <c r="BT114">
        <v>6.3017000000000004E-2</v>
      </c>
      <c r="BU114">
        <v>0.1288</v>
      </c>
      <c r="BV114">
        <v>-46.408000000000001</v>
      </c>
      <c r="BW114">
        <v>0.32733099999999998</v>
      </c>
      <c r="BX114">
        <v>0.23590700000000001</v>
      </c>
      <c r="BY114">
        <v>9.8401700000000005</v>
      </c>
      <c r="BZ114">
        <v>17.599299999999999</v>
      </c>
      <c r="CA114">
        <v>70.248800000000003</v>
      </c>
      <c r="CB114">
        <v>1427.45</v>
      </c>
      <c r="CC114">
        <v>6.9104999999999999</v>
      </c>
      <c r="CD114">
        <v>0.265791</v>
      </c>
      <c r="CE114">
        <v>127.2</v>
      </c>
      <c r="CF114">
        <v>-287.97000000000003</v>
      </c>
      <c r="CG114">
        <v>1.4962</v>
      </c>
      <c r="CH114">
        <v>1.1589499999999999</v>
      </c>
      <c r="CI114">
        <v>5.0531699999999997</v>
      </c>
      <c r="CJ114">
        <v>2.2149899999999998</v>
      </c>
      <c r="CK114">
        <v>8.8199000000000005</v>
      </c>
      <c r="CL114">
        <v>0.48316999999999999</v>
      </c>
      <c r="CM114">
        <v>84.714600000000004</v>
      </c>
      <c r="CN114">
        <v>17.696400000000001</v>
      </c>
      <c r="CO114">
        <v>82.600999999999999</v>
      </c>
      <c r="CP114">
        <v>-91.022999999999996</v>
      </c>
      <c r="CQ114">
        <v>-59.671999999999997</v>
      </c>
      <c r="CR114">
        <v>-3679</v>
      </c>
      <c r="CS114">
        <v>17629</v>
      </c>
      <c r="CT114">
        <v>0.61629</v>
      </c>
      <c r="CU114">
        <v>108.221</v>
      </c>
      <c r="CV114">
        <v>207.63200000000001</v>
      </c>
      <c r="CW114">
        <v>0.28417300000000001</v>
      </c>
      <c r="CX114">
        <v>0.175069</v>
      </c>
      <c r="CY114">
        <v>0.119531</v>
      </c>
      <c r="CZ114">
        <v>0.14377599999999999</v>
      </c>
      <c r="DA114">
        <v>3.0420699999999998</v>
      </c>
      <c r="DB114">
        <v>167.10499999999999</v>
      </c>
      <c r="DC114">
        <v>1.0285</v>
      </c>
      <c r="DD114">
        <v>0.38059199999999999</v>
      </c>
      <c r="DE114">
        <v>5.9401700000000002</v>
      </c>
      <c r="DF114">
        <v>13.7379</v>
      </c>
      <c r="DG114">
        <v>1.7616499999999999</v>
      </c>
      <c r="DH114">
        <v>4.28667</v>
      </c>
      <c r="DI114">
        <v>1.80339</v>
      </c>
      <c r="DJ114">
        <v>76.456500000000005</v>
      </c>
      <c r="DK114">
        <v>2.0842700000000001</v>
      </c>
      <c r="DL114">
        <v>1.89927</v>
      </c>
      <c r="DM114">
        <v>1.9534199999999999</v>
      </c>
      <c r="DN114">
        <v>1.9161900000000001</v>
      </c>
      <c r="DO114">
        <v>2.10006</v>
      </c>
      <c r="DP114">
        <v>0.59420300000000004</v>
      </c>
      <c r="DQ114">
        <v>1.00485</v>
      </c>
      <c r="DR114">
        <v>1.65805</v>
      </c>
      <c r="DS114">
        <v>0.100802</v>
      </c>
      <c r="DT114">
        <v>8.9995000000000006E-2</v>
      </c>
      <c r="DU114">
        <v>9.6813999999999997E-2</v>
      </c>
      <c r="DV114">
        <v>0.14268600000000001</v>
      </c>
      <c r="DW114">
        <v>1.74047</v>
      </c>
      <c r="DX114">
        <v>2.54556</v>
      </c>
      <c r="DY114">
        <v>0.99597400000000003</v>
      </c>
      <c r="DZ114">
        <v>0.38757200000000003</v>
      </c>
      <c r="EA114">
        <v>0.317608</v>
      </c>
      <c r="EB114">
        <v>0.39641300000000002</v>
      </c>
      <c r="EC114">
        <v>0.71559300000000003</v>
      </c>
      <c r="ED114">
        <v>0.84596800000000005</v>
      </c>
      <c r="EE114">
        <v>1.1464300000000001</v>
      </c>
      <c r="EF114">
        <v>1.3525400000000001</v>
      </c>
      <c r="EG114">
        <v>1.35669</v>
      </c>
      <c r="EH114">
        <v>1.5469999999999999</v>
      </c>
      <c r="EI114">
        <v>1.8716200000000001</v>
      </c>
      <c r="EJ114">
        <v>1.98353</v>
      </c>
      <c r="EK114">
        <v>2.2061999999999999</v>
      </c>
      <c r="EL114">
        <v>-2.9E-4</v>
      </c>
      <c r="EM114">
        <v>0.64010999999999996</v>
      </c>
      <c r="EN114">
        <v>0.53277600000000003</v>
      </c>
      <c r="EO114">
        <v>3.1540000000000001E-3</v>
      </c>
      <c r="EP114">
        <v>9.3099999999999997E-4</v>
      </c>
      <c r="EQ114">
        <v>3.6999999999999999E-4</v>
      </c>
      <c r="ER114">
        <v>2.0999999999999999E-5</v>
      </c>
      <c r="ES114">
        <v>6.9049999999999997E-3</v>
      </c>
      <c r="ET114">
        <v>0.19894700000000001</v>
      </c>
      <c r="EU114">
        <v>1.25E-4</v>
      </c>
      <c r="EV114">
        <v>-5.0000000000000002E-5</v>
      </c>
      <c r="EW114">
        <v>8.2464999999999997E-2</v>
      </c>
      <c r="EX114">
        <v>0.17685899999999999</v>
      </c>
      <c r="EY114">
        <v>1.7957999999999998E-2</v>
      </c>
      <c r="EZ114">
        <v>5.1083999999999997E-2</v>
      </c>
      <c r="FA114">
        <v>9.1140000000000006E-3</v>
      </c>
      <c r="FB114">
        <v>0.16264400000000001</v>
      </c>
      <c r="FC114">
        <v>6.9300000000000004E-4</v>
      </c>
      <c r="FD114">
        <v>3.5969999999999999E-3</v>
      </c>
      <c r="FE114">
        <v>7.9299999999999998E-4</v>
      </c>
      <c r="FF114">
        <v>-4.0999999999999999E-4</v>
      </c>
      <c r="FG114">
        <v>-1.2999999999999999E-3</v>
      </c>
      <c r="FH114">
        <v>41374.593472222201</v>
      </c>
      <c r="FI114">
        <v>1.1420999999999999</v>
      </c>
      <c r="FJ114">
        <v>0.97219999999999995</v>
      </c>
      <c r="FK114">
        <v>0.9466</v>
      </c>
      <c r="FL114">
        <v>1.1612</v>
      </c>
      <c r="FM114">
        <v>1.1491</v>
      </c>
      <c r="FN114">
        <v>0.98050000000000004</v>
      </c>
      <c r="FO114">
        <v>0.95689999999999997</v>
      </c>
      <c r="FP114">
        <v>0.99750000000000005</v>
      </c>
      <c r="FQ114">
        <v>0.97619999999999996</v>
      </c>
      <c r="FR114">
        <v>1.3740000000000001</v>
      </c>
      <c r="FS114">
        <v>1.3246</v>
      </c>
      <c r="FT114">
        <v>1.3159000000000001</v>
      </c>
      <c r="FU114">
        <v>1.3129</v>
      </c>
      <c r="FV114">
        <v>1.3185</v>
      </c>
      <c r="FW114">
        <v>1.3374999999999999</v>
      </c>
      <c r="FX114">
        <v>1.3717999999999999</v>
      </c>
      <c r="FY114">
        <v>1.0839000000000001</v>
      </c>
      <c r="FZ114">
        <v>1.3766</v>
      </c>
      <c r="GA114">
        <v>1.4152</v>
      </c>
      <c r="GB114">
        <v>1.4461999999999999</v>
      </c>
      <c r="GC114">
        <v>1.4807999999999999</v>
      </c>
      <c r="GD114">
        <v>1.4758</v>
      </c>
      <c r="GE114">
        <v>1.5915999999999999</v>
      </c>
      <c r="GF114">
        <v>1.6540999999999999</v>
      </c>
      <c r="GG114">
        <v>1.4926999999999999</v>
      </c>
      <c r="GH114">
        <v>1.2151000000000001</v>
      </c>
      <c r="GI114">
        <v>1.2758</v>
      </c>
      <c r="GJ114">
        <v>1.4280999999999999</v>
      </c>
      <c r="GK114">
        <v>1.2786</v>
      </c>
      <c r="GL114">
        <v>1.0797000000000001</v>
      </c>
      <c r="GM114">
        <v>1.0541</v>
      </c>
      <c r="GN114">
        <v>0.90229999999999999</v>
      </c>
      <c r="GO114">
        <v>0.98050000000000004</v>
      </c>
      <c r="GP114">
        <v>0.9637</v>
      </c>
      <c r="GQ114">
        <v>0.96519999999999995</v>
      </c>
      <c r="GR114">
        <v>0.97770000000000001</v>
      </c>
      <c r="GS114">
        <v>0.97629999999999995</v>
      </c>
      <c r="GT114">
        <v>0.98899999999999999</v>
      </c>
      <c r="GU114">
        <v>1.0266</v>
      </c>
      <c r="GV114">
        <v>1.0005999999999999</v>
      </c>
      <c r="GW114">
        <v>0.99529999999999996</v>
      </c>
      <c r="GX114">
        <v>1.0018</v>
      </c>
      <c r="GY114">
        <v>0.99129999999999996</v>
      </c>
      <c r="GZ114">
        <v>0.99829999999999997</v>
      </c>
      <c r="HA114">
        <v>0.995</v>
      </c>
      <c r="HB114">
        <v>0.99370000000000003</v>
      </c>
      <c r="HC114">
        <v>0.99880000000000002</v>
      </c>
      <c r="HD114">
        <v>0.99870000000000003</v>
      </c>
      <c r="HE114">
        <v>0.99839999999999995</v>
      </c>
      <c r="HF114">
        <v>0.998</v>
      </c>
      <c r="HG114">
        <v>0.99629999999999996</v>
      </c>
      <c r="HH114">
        <v>0.97619999999999996</v>
      </c>
      <c r="HI114">
        <v>0.98470000000000002</v>
      </c>
      <c r="HJ114">
        <v>0.99870000000000003</v>
      </c>
      <c r="HK114">
        <v>0.99960000000000004</v>
      </c>
      <c r="HL114">
        <v>0.98850000000000005</v>
      </c>
      <c r="HM114">
        <v>0.9879</v>
      </c>
      <c r="HN114">
        <v>1</v>
      </c>
      <c r="HO114">
        <v>1</v>
      </c>
      <c r="HP114">
        <v>1</v>
      </c>
      <c r="HQ114">
        <v>1</v>
      </c>
      <c r="HR114">
        <v>1</v>
      </c>
      <c r="HS114">
        <v>1</v>
      </c>
      <c r="HT114">
        <v>1</v>
      </c>
      <c r="HU114">
        <v>1</v>
      </c>
      <c r="HV114">
        <v>1</v>
      </c>
      <c r="HW114">
        <v>1.8087</v>
      </c>
      <c r="HX114">
        <v>1.5979000000000001</v>
      </c>
      <c r="HY114">
        <v>1.4113</v>
      </c>
      <c r="HZ114">
        <v>1.4091</v>
      </c>
      <c r="IA114">
        <v>1.4635</v>
      </c>
      <c r="IB114">
        <v>1.3973</v>
      </c>
      <c r="IC114">
        <v>1.2189000000000001</v>
      </c>
      <c r="ID114">
        <v>1.0512999999999999</v>
      </c>
      <c r="IE114">
        <v>1.0132000000000001</v>
      </c>
      <c r="IF114">
        <v>1.2381</v>
      </c>
      <c r="IG114">
        <v>1.2983</v>
      </c>
      <c r="IH114">
        <v>1.2536</v>
      </c>
      <c r="II114">
        <v>1.2519</v>
      </c>
      <c r="IJ114">
        <v>1.2890999999999999</v>
      </c>
      <c r="IK114">
        <v>1.3058000000000001</v>
      </c>
      <c r="IL114">
        <v>1.3567</v>
      </c>
      <c r="IM114">
        <v>1.1127</v>
      </c>
      <c r="IN114">
        <v>1.3774</v>
      </c>
      <c r="IO114">
        <v>1.4085000000000001</v>
      </c>
      <c r="IP114">
        <v>1.4488000000000001</v>
      </c>
      <c r="IQ114">
        <v>1.4679</v>
      </c>
      <c r="IR114">
        <v>1.4733000000000001</v>
      </c>
      <c r="IS114">
        <v>3274.848</v>
      </c>
      <c r="IT114">
        <v>2387.212</v>
      </c>
      <c r="IU114">
        <v>1884.799</v>
      </c>
      <c r="IV114">
        <v>1717.1320000000001</v>
      </c>
      <c r="IW114">
        <v>1862.7629999999999</v>
      </c>
      <c r="IX114">
        <v>1669.3420000000001</v>
      </c>
      <c r="IY114">
        <v>1182.047</v>
      </c>
      <c r="IZ114">
        <v>459.98559999999998</v>
      </c>
      <c r="JA114">
        <v>346.5154</v>
      </c>
      <c r="JB114">
        <v>604.80870000000004</v>
      </c>
      <c r="JC114">
        <v>1138.943</v>
      </c>
      <c r="JD114">
        <v>231.72139999999999</v>
      </c>
      <c r="JE114">
        <v>209.1728</v>
      </c>
      <c r="JF114">
        <v>170.2636</v>
      </c>
      <c r="JG114">
        <v>152.6003</v>
      </c>
      <c r="JH114">
        <v>192.428</v>
      </c>
      <c r="JI114">
        <v>189.77459999999999</v>
      </c>
      <c r="JJ114">
        <v>187.0223</v>
      </c>
      <c r="JK114">
        <v>176.51390000000001</v>
      </c>
      <c r="JL114">
        <v>194.99340000000001</v>
      </c>
      <c r="JM114">
        <v>184.48689999999999</v>
      </c>
      <c r="JN114">
        <v>161.3997</v>
      </c>
    </row>
    <row r="115" spans="1:274" x14ac:dyDescent="0.2">
      <c r="A115" t="s">
        <v>329</v>
      </c>
      <c r="B115">
        <v>0</v>
      </c>
      <c r="C115">
        <v>8.3340499999999995</v>
      </c>
      <c r="D115">
        <v>14.572100000000001</v>
      </c>
      <c r="E115">
        <v>2.7212E-2</v>
      </c>
      <c r="F115">
        <v>0.30091000000000001</v>
      </c>
      <c r="G115">
        <v>8.8999999999999995E-4</v>
      </c>
      <c r="H115">
        <v>0</v>
      </c>
      <c r="I115">
        <v>0</v>
      </c>
      <c r="J115">
        <v>8.3570700000000002</v>
      </c>
      <c r="K115">
        <v>1.9116000000000001E-2</v>
      </c>
      <c r="L115">
        <v>0</v>
      </c>
      <c r="M115">
        <v>5.4745100000000004</v>
      </c>
      <c r="N115">
        <v>9.7451600000000003</v>
      </c>
      <c r="O115">
        <v>0.89108299999999996</v>
      </c>
      <c r="P115">
        <v>3.1291099999999998</v>
      </c>
      <c r="Q115">
        <v>0.41600399999999998</v>
      </c>
      <c r="R115">
        <v>11.2814</v>
      </c>
      <c r="S115">
        <v>3.9899999999999998E-2</v>
      </c>
      <c r="T115">
        <v>0.224104</v>
      </c>
      <c r="U115">
        <v>1.661E-2</v>
      </c>
      <c r="V115">
        <v>0</v>
      </c>
      <c r="W115">
        <v>6.2110000000000004E-3</v>
      </c>
      <c r="X115">
        <v>0.179561</v>
      </c>
      <c r="Y115">
        <v>37.1128</v>
      </c>
      <c r="Z115">
        <v>100.128</v>
      </c>
      <c r="AA115">
        <v>0</v>
      </c>
      <c r="AB115">
        <v>15.747</v>
      </c>
      <c r="AC115">
        <v>31.174900000000001</v>
      </c>
      <c r="AD115">
        <v>3.2181000000000001E-2</v>
      </c>
      <c r="AE115">
        <v>0.38214100000000001</v>
      </c>
      <c r="AF115">
        <v>2.0379999999999999E-3</v>
      </c>
      <c r="AG115">
        <v>0</v>
      </c>
      <c r="AH115">
        <v>0</v>
      </c>
      <c r="AI115">
        <v>11.693199999999999</v>
      </c>
      <c r="AJ115">
        <v>2.1752000000000001E-2</v>
      </c>
      <c r="AK115">
        <v>0</v>
      </c>
      <c r="AL115">
        <v>6.4203599999999996</v>
      </c>
      <c r="AM115">
        <v>11.414300000000001</v>
      </c>
      <c r="AN115">
        <v>1.0428599999999999</v>
      </c>
      <c r="AO115">
        <v>3.6497600000000001</v>
      </c>
      <c r="AP115">
        <v>0.48240899999999998</v>
      </c>
      <c r="AQ115">
        <v>16.1295</v>
      </c>
      <c r="AR115">
        <v>4.6202E-2</v>
      </c>
      <c r="AS115">
        <v>0.25830700000000001</v>
      </c>
      <c r="AT115">
        <v>1.9063E-2</v>
      </c>
      <c r="AU115">
        <v>0</v>
      </c>
      <c r="AV115">
        <v>7.1019999999999998E-3</v>
      </c>
      <c r="AW115">
        <v>1.6046499999999999</v>
      </c>
      <c r="AX115">
        <v>3.9999999999999998E-6</v>
      </c>
      <c r="AY115">
        <v>100.128</v>
      </c>
      <c r="AZ115">
        <v>1.4565E-2</v>
      </c>
      <c r="BA115">
        <v>7.3899999999999999E-3</v>
      </c>
      <c r="BB115">
        <v>8.7469999999999996E-3</v>
      </c>
      <c r="BC115">
        <v>2.8598999999999999E-2</v>
      </c>
      <c r="BD115">
        <v>3.1156E-2</v>
      </c>
      <c r="BE115">
        <v>1.1178E-2</v>
      </c>
      <c r="BF115">
        <v>9.9030000000000003E-3</v>
      </c>
      <c r="BG115">
        <v>7.9050000000000006E-3</v>
      </c>
      <c r="BH115">
        <v>6.8760000000000002E-3</v>
      </c>
      <c r="BI115">
        <v>2.7560999999999999E-2</v>
      </c>
      <c r="BJ115">
        <v>3.0234E-2</v>
      </c>
      <c r="BK115">
        <v>5.3596999999999999E-2</v>
      </c>
      <c r="BL115">
        <v>6.5639000000000003E-2</v>
      </c>
      <c r="BM115">
        <v>9.5534999999999995E-2</v>
      </c>
      <c r="BN115">
        <v>9.2092999999999994E-2</v>
      </c>
      <c r="BO115">
        <v>0.104452</v>
      </c>
      <c r="BP115">
        <v>2.2367000000000001E-2</v>
      </c>
      <c r="BQ115">
        <v>8.6973999999999996E-2</v>
      </c>
      <c r="BR115">
        <v>9.2147999999999994E-2</v>
      </c>
      <c r="BS115">
        <v>0.10334</v>
      </c>
      <c r="BT115">
        <v>6.2232999999999997E-2</v>
      </c>
      <c r="BU115">
        <v>0.12717500000000001</v>
      </c>
      <c r="BV115">
        <v>-548.35</v>
      </c>
      <c r="BW115">
        <v>0.317579</v>
      </c>
      <c r="BX115">
        <v>0.231292</v>
      </c>
      <c r="BY115">
        <v>52.698399999999999</v>
      </c>
      <c r="BZ115">
        <v>7.5914700000000002</v>
      </c>
      <c r="CA115">
        <v>596.21400000000006</v>
      </c>
      <c r="CB115">
        <v>-9346.6</v>
      </c>
      <c r="CC115">
        <v>-81.686000000000007</v>
      </c>
      <c r="CD115">
        <v>0.245255</v>
      </c>
      <c r="CE115">
        <v>69.005499999999998</v>
      </c>
      <c r="CF115">
        <v>-472.02</v>
      </c>
      <c r="CG115">
        <v>1.4807600000000001</v>
      </c>
      <c r="CH115">
        <v>1.2622899999999999</v>
      </c>
      <c r="CI115">
        <v>6.3263699999999998</v>
      </c>
      <c r="CJ115">
        <v>2.3618600000000001</v>
      </c>
      <c r="CK115">
        <v>12.9183</v>
      </c>
      <c r="CL115">
        <v>0.49682199999999999</v>
      </c>
      <c r="CM115">
        <v>103.791</v>
      </c>
      <c r="CN115">
        <v>20.334299999999999</v>
      </c>
      <c r="CO115">
        <v>294.17599999999999</v>
      </c>
      <c r="CP115">
        <v>-61.363999999999997</v>
      </c>
      <c r="CQ115">
        <v>966.12300000000005</v>
      </c>
      <c r="CR115">
        <v>-3714</v>
      </c>
      <c r="CS115">
        <v>17686</v>
      </c>
      <c r="CT115">
        <v>0.65251400000000004</v>
      </c>
      <c r="CU115">
        <v>114.80500000000001</v>
      </c>
      <c r="CV115">
        <v>215.738</v>
      </c>
      <c r="CW115">
        <v>0.12604099999999999</v>
      </c>
      <c r="CX115">
        <v>0.33837299999999998</v>
      </c>
      <c r="CY115">
        <v>9.9253999999999995E-2</v>
      </c>
      <c r="CZ115">
        <v>0.13957600000000001</v>
      </c>
      <c r="DA115">
        <v>1.5989899999999999</v>
      </c>
      <c r="DB115">
        <v>194.786</v>
      </c>
      <c r="DC115">
        <v>1.0261800000000001</v>
      </c>
      <c r="DD115">
        <v>0.378133</v>
      </c>
      <c r="DE115">
        <v>6.0170399999999997</v>
      </c>
      <c r="DF115">
        <v>11.7178</v>
      </c>
      <c r="DG115">
        <v>1.4664299999999999</v>
      </c>
      <c r="DH115">
        <v>3.9071799999999999</v>
      </c>
      <c r="DI115">
        <v>1.5250900000000001</v>
      </c>
      <c r="DJ115">
        <v>72.392499999999998</v>
      </c>
      <c r="DK115">
        <v>1.9684900000000001</v>
      </c>
      <c r="DL115">
        <v>1.7845800000000001</v>
      </c>
      <c r="DM115">
        <v>1.8206800000000001</v>
      </c>
      <c r="DN115">
        <v>1.80376</v>
      </c>
      <c r="DO115">
        <v>2.1332200000000001</v>
      </c>
      <c r="DP115">
        <v>0.59133400000000003</v>
      </c>
      <c r="DQ115">
        <v>1.0032000000000001</v>
      </c>
      <c r="DR115">
        <v>1.6261699999999999</v>
      </c>
      <c r="DS115">
        <v>9.9812999999999999E-2</v>
      </c>
      <c r="DT115">
        <v>8.8159000000000001E-2</v>
      </c>
      <c r="DU115">
        <v>9.5280000000000004E-2</v>
      </c>
      <c r="DV115">
        <v>0.139741</v>
      </c>
      <c r="DW115">
        <v>1.6901299999999999</v>
      </c>
      <c r="DX115">
        <v>2.4663300000000001</v>
      </c>
      <c r="DY115">
        <v>0.96667800000000004</v>
      </c>
      <c r="DZ115">
        <v>0.37804500000000002</v>
      </c>
      <c r="EA115">
        <v>0.30649300000000002</v>
      </c>
      <c r="EB115">
        <v>0.38281500000000002</v>
      </c>
      <c r="EC115">
        <v>0.68704799999999999</v>
      </c>
      <c r="ED115">
        <v>0.81321699999999997</v>
      </c>
      <c r="EE115">
        <v>1.1009899999999999</v>
      </c>
      <c r="EF115">
        <v>1.30345</v>
      </c>
      <c r="EG115">
        <v>1.3026</v>
      </c>
      <c r="EH115">
        <v>1.4859</v>
      </c>
      <c r="EI115">
        <v>1.79738</v>
      </c>
      <c r="EJ115">
        <v>1.9055299999999999</v>
      </c>
      <c r="EK115">
        <v>2.11721</v>
      </c>
      <c r="EL115">
        <v>-3.0000000000000001E-5</v>
      </c>
      <c r="EM115">
        <v>0.67942599999999997</v>
      </c>
      <c r="EN115">
        <v>0.55386299999999999</v>
      </c>
      <c r="EO115">
        <v>4.5100000000000001E-4</v>
      </c>
      <c r="EP115">
        <v>2.7390000000000001E-3</v>
      </c>
      <c r="EQ115">
        <v>4.1E-5</v>
      </c>
      <c r="ER115">
        <v>0</v>
      </c>
      <c r="ES115">
        <v>-4.8000000000000001E-4</v>
      </c>
      <c r="ET115">
        <v>0.23250799999999999</v>
      </c>
      <c r="EU115">
        <v>2.2800000000000001E-4</v>
      </c>
      <c r="EV115">
        <v>-3.0000000000000001E-5</v>
      </c>
      <c r="EW115">
        <v>8.3779999999999993E-2</v>
      </c>
      <c r="EX115">
        <v>0.15026</v>
      </c>
      <c r="EY115">
        <v>1.3374E-2</v>
      </c>
      <c r="EZ115">
        <v>4.5955000000000003E-2</v>
      </c>
      <c r="FA115">
        <v>5.8719999999999996E-3</v>
      </c>
      <c r="FB115">
        <v>0.15395700000000001</v>
      </c>
      <c r="FC115">
        <v>5.53E-4</v>
      </c>
      <c r="FD115">
        <v>3.0500000000000002E-3</v>
      </c>
      <c r="FE115">
        <v>2.1699999999999999E-4</v>
      </c>
      <c r="FF115">
        <v>-5.9000000000000003E-4</v>
      </c>
      <c r="FG115">
        <v>8.0000000000000007E-5</v>
      </c>
      <c r="FH115">
        <v>41374.596979166701</v>
      </c>
      <c r="FI115">
        <v>1.1499999999999999</v>
      </c>
      <c r="FJ115">
        <v>0.97889999999999999</v>
      </c>
      <c r="FK115">
        <v>0.95309999999999995</v>
      </c>
      <c r="FL115">
        <v>1.1691</v>
      </c>
      <c r="FM115">
        <v>1.1569</v>
      </c>
      <c r="FN115">
        <v>0.98719999999999997</v>
      </c>
      <c r="FO115">
        <v>0.96350000000000002</v>
      </c>
      <c r="FP115">
        <v>1.0047999999999999</v>
      </c>
      <c r="FQ115">
        <v>0.98350000000000004</v>
      </c>
      <c r="FR115">
        <v>1.3838999999999999</v>
      </c>
      <c r="FS115">
        <v>1.3337000000000001</v>
      </c>
      <c r="FT115">
        <v>1.3266</v>
      </c>
      <c r="FU115">
        <v>1.3237000000000001</v>
      </c>
      <c r="FV115">
        <v>1.3295999999999999</v>
      </c>
      <c r="FW115">
        <v>1.349</v>
      </c>
      <c r="FX115">
        <v>1.3838999999999999</v>
      </c>
      <c r="FY115">
        <v>1.0932999999999999</v>
      </c>
      <c r="FZ115">
        <v>1.3888</v>
      </c>
      <c r="GA115">
        <v>1.4279999999999999</v>
      </c>
      <c r="GB115">
        <v>1.4596</v>
      </c>
      <c r="GC115">
        <v>1.4946999999999999</v>
      </c>
      <c r="GD115">
        <v>1.4898</v>
      </c>
      <c r="GE115">
        <v>1.5492999999999999</v>
      </c>
      <c r="GF115">
        <v>1.6149</v>
      </c>
      <c r="GG115">
        <v>1.4674</v>
      </c>
      <c r="GH115">
        <v>1.1959</v>
      </c>
      <c r="GI115">
        <v>1.262</v>
      </c>
      <c r="GJ115">
        <v>1.4121999999999999</v>
      </c>
      <c r="GK115">
        <v>1.2687999999999999</v>
      </c>
      <c r="GL115">
        <v>1.0761000000000001</v>
      </c>
      <c r="GM115">
        <v>1.0511999999999999</v>
      </c>
      <c r="GN115">
        <v>0.89849999999999997</v>
      </c>
      <c r="GO115">
        <v>0.97319999999999995</v>
      </c>
      <c r="GP115">
        <v>0.96419999999999995</v>
      </c>
      <c r="GQ115">
        <v>0.9657</v>
      </c>
      <c r="GR115">
        <v>0.97809999999999997</v>
      </c>
      <c r="GS115">
        <v>0.97670000000000001</v>
      </c>
      <c r="GT115">
        <v>0.98750000000000004</v>
      </c>
      <c r="GU115">
        <v>1.0249999999999999</v>
      </c>
      <c r="GV115">
        <v>0.999</v>
      </c>
      <c r="GW115">
        <v>0.99360000000000004</v>
      </c>
      <c r="GX115">
        <v>0.99980000000000002</v>
      </c>
      <c r="GY115">
        <v>0.98939999999999995</v>
      </c>
      <c r="GZ115">
        <v>0.99660000000000004</v>
      </c>
      <c r="HA115">
        <v>0.99470000000000003</v>
      </c>
      <c r="HB115">
        <v>0.99329999999999996</v>
      </c>
      <c r="HC115">
        <v>0.99870000000000003</v>
      </c>
      <c r="HD115">
        <v>0.99850000000000005</v>
      </c>
      <c r="HE115">
        <v>0.99819999999999998</v>
      </c>
      <c r="HF115">
        <v>0.99780000000000002</v>
      </c>
      <c r="HG115">
        <v>0.996</v>
      </c>
      <c r="HH115">
        <v>0.9738</v>
      </c>
      <c r="HI115">
        <v>0.98570000000000002</v>
      </c>
      <c r="HJ115">
        <v>0.99850000000000005</v>
      </c>
      <c r="HK115">
        <v>0.99960000000000004</v>
      </c>
      <c r="HL115">
        <v>0.9889</v>
      </c>
      <c r="HM115">
        <v>0.98819999999999997</v>
      </c>
      <c r="HN115">
        <v>1</v>
      </c>
      <c r="HO115">
        <v>1</v>
      </c>
      <c r="HP115">
        <v>1</v>
      </c>
      <c r="HQ115">
        <v>1</v>
      </c>
      <c r="HR115">
        <v>1</v>
      </c>
      <c r="HS115">
        <v>1</v>
      </c>
      <c r="HT115">
        <v>1</v>
      </c>
      <c r="HU115">
        <v>1</v>
      </c>
      <c r="HV115">
        <v>1</v>
      </c>
      <c r="HW115">
        <v>1.7721</v>
      </c>
      <c r="HX115">
        <v>1.5702</v>
      </c>
      <c r="HY115">
        <v>1.3966000000000001</v>
      </c>
      <c r="HZ115">
        <v>1.3959999999999999</v>
      </c>
      <c r="IA115">
        <v>1.4574</v>
      </c>
      <c r="IB115">
        <v>1.391</v>
      </c>
      <c r="IC115">
        <v>1.2176</v>
      </c>
      <c r="ID115">
        <v>1.0529999999999999</v>
      </c>
      <c r="IE115">
        <v>1.0190999999999999</v>
      </c>
      <c r="IF115">
        <v>1.2415</v>
      </c>
      <c r="IG115">
        <v>1.2975000000000001</v>
      </c>
      <c r="IH115">
        <v>1.2647999999999999</v>
      </c>
      <c r="II115">
        <v>1.2632000000000001</v>
      </c>
      <c r="IJ115">
        <v>1.3006</v>
      </c>
      <c r="IK115">
        <v>1.3174999999999999</v>
      </c>
      <c r="IL115">
        <v>1.3665</v>
      </c>
      <c r="IM115">
        <v>1.1206</v>
      </c>
      <c r="IN115">
        <v>1.3874</v>
      </c>
      <c r="IO115">
        <v>1.4189000000000001</v>
      </c>
      <c r="IP115">
        <v>1.4593</v>
      </c>
      <c r="IQ115">
        <v>1.4789000000000001</v>
      </c>
      <c r="IR115">
        <v>1.4847999999999999</v>
      </c>
      <c r="IS115">
        <v>3140.4470000000001</v>
      </c>
      <c r="IT115">
        <v>2278.9879999999998</v>
      </c>
      <c r="IU115">
        <v>1811.0820000000001</v>
      </c>
      <c r="IV115">
        <v>1649.2860000000001</v>
      </c>
      <c r="IW115">
        <v>1814.998</v>
      </c>
      <c r="IX115">
        <v>1621.3869999999999</v>
      </c>
      <c r="IY115">
        <v>1150.6559999999999</v>
      </c>
      <c r="IZ115">
        <v>446.82139999999998</v>
      </c>
      <c r="JA115">
        <v>335.75479999999999</v>
      </c>
      <c r="JB115">
        <v>588.00450000000001</v>
      </c>
      <c r="JC115">
        <v>1108.588</v>
      </c>
      <c r="JD115">
        <v>233.90600000000001</v>
      </c>
      <c r="JE115">
        <v>211.12790000000001</v>
      </c>
      <c r="JF115">
        <v>172.17949999999999</v>
      </c>
      <c r="JG115">
        <v>154.2989</v>
      </c>
      <c r="JH115">
        <v>185.25239999999999</v>
      </c>
      <c r="JI115">
        <v>182.20410000000001</v>
      </c>
      <c r="JJ115">
        <v>179.15010000000001</v>
      </c>
      <c r="JK115">
        <v>168.26349999999999</v>
      </c>
      <c r="JL115">
        <v>184.7364</v>
      </c>
      <c r="JM115">
        <v>174.46610000000001</v>
      </c>
      <c r="JN115">
        <v>152.34630000000001</v>
      </c>
    </row>
    <row r="116" spans="1:274" x14ac:dyDescent="0.2">
      <c r="A116" t="s">
        <v>330</v>
      </c>
      <c r="B116">
        <v>1.1950000000000001E-3</v>
      </c>
      <c r="C116">
        <v>9.9391999999999996</v>
      </c>
      <c r="D116">
        <v>15.2034</v>
      </c>
      <c r="E116">
        <v>1.7333000000000001E-2</v>
      </c>
      <c r="F116">
        <v>0.49617</v>
      </c>
      <c r="G116">
        <v>5.31E-4</v>
      </c>
      <c r="H116">
        <v>0</v>
      </c>
      <c r="I116">
        <v>0</v>
      </c>
      <c r="J116">
        <v>9.9790100000000006</v>
      </c>
      <c r="K116">
        <v>0</v>
      </c>
      <c r="L116">
        <v>0</v>
      </c>
      <c r="M116">
        <v>4.3327600000000004</v>
      </c>
      <c r="N116">
        <v>7.4120600000000003</v>
      </c>
      <c r="O116">
        <v>0.78066199999999997</v>
      </c>
      <c r="P116">
        <v>2.42652</v>
      </c>
      <c r="Q116">
        <v>0.55819700000000005</v>
      </c>
      <c r="R116">
        <v>9.7099200000000003</v>
      </c>
      <c r="S116">
        <v>2.6224000000000001E-2</v>
      </c>
      <c r="T116">
        <v>0.34161599999999998</v>
      </c>
      <c r="U116">
        <v>8.8744000000000003E-2</v>
      </c>
      <c r="V116">
        <v>0</v>
      </c>
      <c r="W116">
        <v>0</v>
      </c>
      <c r="X116">
        <v>0.186972</v>
      </c>
      <c r="Y116">
        <v>38.654699999999998</v>
      </c>
      <c r="Z116">
        <v>100.155</v>
      </c>
      <c r="AA116">
        <v>1.578E-3</v>
      </c>
      <c r="AB116">
        <v>18.779900000000001</v>
      </c>
      <c r="AC116">
        <v>32.525500000000001</v>
      </c>
      <c r="AD116">
        <v>2.0497999999999999E-2</v>
      </c>
      <c r="AE116">
        <v>0.63011099999999998</v>
      </c>
      <c r="AF116">
        <v>1.217E-3</v>
      </c>
      <c r="AG116">
        <v>0</v>
      </c>
      <c r="AH116">
        <v>0</v>
      </c>
      <c r="AI116">
        <v>13.9626</v>
      </c>
      <c r="AJ116">
        <v>0</v>
      </c>
      <c r="AK116">
        <v>0</v>
      </c>
      <c r="AL116">
        <v>5.0813499999999996</v>
      </c>
      <c r="AM116">
        <v>8.6816099999999992</v>
      </c>
      <c r="AN116">
        <v>0.913628</v>
      </c>
      <c r="AO116">
        <v>2.83026</v>
      </c>
      <c r="AP116">
        <v>0.64730100000000002</v>
      </c>
      <c r="AQ116">
        <v>13.8827</v>
      </c>
      <c r="AR116">
        <v>3.0365E-2</v>
      </c>
      <c r="AS116">
        <v>0.39375399999999999</v>
      </c>
      <c r="AT116">
        <v>0.10185</v>
      </c>
      <c r="AU116">
        <v>0</v>
      </c>
      <c r="AV116">
        <v>0</v>
      </c>
      <c r="AW116">
        <v>1.6708700000000001</v>
      </c>
      <c r="AX116">
        <v>0</v>
      </c>
      <c r="AY116">
        <v>100.155</v>
      </c>
      <c r="AZ116">
        <v>1.3924000000000001E-2</v>
      </c>
      <c r="BA116">
        <v>7.1300000000000001E-3</v>
      </c>
      <c r="BB116">
        <v>8.4550000000000007E-3</v>
      </c>
      <c r="BC116">
        <v>2.7952000000000001E-2</v>
      </c>
      <c r="BD116">
        <v>3.0395999999999999E-2</v>
      </c>
      <c r="BE116">
        <v>1.0956E-2</v>
      </c>
      <c r="BF116">
        <v>9.7149999999999997E-3</v>
      </c>
      <c r="BG116">
        <v>7.7340000000000004E-3</v>
      </c>
      <c r="BH116">
        <v>6.7559999999999999E-3</v>
      </c>
      <c r="BI116">
        <v>2.6964999999999999E-2</v>
      </c>
      <c r="BJ116">
        <v>2.9559999999999999E-2</v>
      </c>
      <c r="BK116">
        <v>5.2703E-2</v>
      </c>
      <c r="BL116">
        <v>6.4597000000000002E-2</v>
      </c>
      <c r="BM116">
        <v>9.3362000000000001E-2</v>
      </c>
      <c r="BN116">
        <v>9.0123999999999996E-2</v>
      </c>
      <c r="BO116">
        <v>0.101815</v>
      </c>
      <c r="BP116">
        <v>2.1869E-2</v>
      </c>
      <c r="BQ116">
        <v>8.4758E-2</v>
      </c>
      <c r="BR116">
        <v>8.9854000000000003E-2</v>
      </c>
      <c r="BS116">
        <v>0.10073500000000001</v>
      </c>
      <c r="BT116">
        <v>6.0718000000000001E-2</v>
      </c>
      <c r="BU116">
        <v>0.124039</v>
      </c>
      <c r="BV116">
        <v>550.28599999999994</v>
      </c>
      <c r="BW116">
        <v>0.28514200000000001</v>
      </c>
      <c r="BX116">
        <v>0.22494800000000001</v>
      </c>
      <c r="BY116">
        <v>79.249200000000002</v>
      </c>
      <c r="BZ116">
        <v>5.3647299999999998</v>
      </c>
      <c r="CA116">
        <v>976.30799999999999</v>
      </c>
      <c r="CB116">
        <v>-131.36000000000001</v>
      </c>
      <c r="CC116">
        <v>-97.295000000000002</v>
      </c>
      <c r="CD116">
        <v>0.225303</v>
      </c>
      <c r="CE116">
        <v>-346.66</v>
      </c>
      <c r="CF116">
        <v>-141.62</v>
      </c>
      <c r="CG116">
        <v>1.6944300000000001</v>
      </c>
      <c r="CH116">
        <v>1.47092</v>
      </c>
      <c r="CI116">
        <v>6.96793</v>
      </c>
      <c r="CJ116">
        <v>2.80125</v>
      </c>
      <c r="CK116">
        <v>9.7026800000000009</v>
      </c>
      <c r="CL116">
        <v>0.53959900000000005</v>
      </c>
      <c r="CM116">
        <v>153.441</v>
      </c>
      <c r="CN116">
        <v>13.3725</v>
      </c>
      <c r="CO116">
        <v>54.422400000000003</v>
      </c>
      <c r="CP116">
        <v>-302.67</v>
      </c>
      <c r="CQ116">
        <v>-69.620999999999995</v>
      </c>
      <c r="CR116">
        <v>-3538</v>
      </c>
      <c r="CS116">
        <v>17671</v>
      </c>
      <c r="CT116">
        <v>0.65490499999999996</v>
      </c>
      <c r="CU116">
        <v>141.732</v>
      </c>
      <c r="CV116">
        <v>227.62100000000001</v>
      </c>
      <c r="CW116">
        <v>0.114222</v>
      </c>
      <c r="CX116">
        <v>0.49836399999999997</v>
      </c>
      <c r="CY116">
        <v>9.5890000000000003E-2</v>
      </c>
      <c r="CZ116">
        <v>0.122683</v>
      </c>
      <c r="DA116">
        <v>1.52315</v>
      </c>
      <c r="DB116">
        <v>229.10900000000001</v>
      </c>
      <c r="DC116">
        <v>0.90114799999999995</v>
      </c>
      <c r="DD116">
        <v>0.35113499999999997</v>
      </c>
      <c r="DE116">
        <v>4.7343999999999999</v>
      </c>
      <c r="DF116">
        <v>8.8416999999999994</v>
      </c>
      <c r="DG116">
        <v>1.31101</v>
      </c>
      <c r="DH116">
        <v>3.1223399999999999</v>
      </c>
      <c r="DI116">
        <v>1.5818300000000001</v>
      </c>
      <c r="DJ116">
        <v>61.701900000000002</v>
      </c>
      <c r="DK116">
        <v>1.7860799999999999</v>
      </c>
      <c r="DL116">
        <v>1.8278300000000001</v>
      </c>
      <c r="DM116">
        <v>1.7826900000000001</v>
      </c>
      <c r="DN116">
        <v>1.7511000000000001</v>
      </c>
      <c r="DO116">
        <v>1.87748</v>
      </c>
      <c r="DP116">
        <v>0.58841699999999997</v>
      </c>
      <c r="DQ116">
        <v>1.0039199999999999</v>
      </c>
      <c r="DR116">
        <v>1.55585</v>
      </c>
      <c r="DS116">
        <v>9.7339999999999996E-2</v>
      </c>
      <c r="DT116">
        <v>8.4440000000000001E-2</v>
      </c>
      <c r="DU116">
        <v>9.1932E-2</v>
      </c>
      <c r="DV116">
        <v>0.13389999999999999</v>
      </c>
      <c r="DW116">
        <v>1.5978399999999999</v>
      </c>
      <c r="DX116">
        <v>2.3219599999999998</v>
      </c>
      <c r="DY116">
        <v>0.91244800000000004</v>
      </c>
      <c r="DZ116">
        <v>0.35948799999999997</v>
      </c>
      <c r="EA116">
        <v>0.28693999999999997</v>
      </c>
      <c r="EB116">
        <v>0.35887599999999997</v>
      </c>
      <c r="EC116">
        <v>0.63754699999999997</v>
      </c>
      <c r="ED116">
        <v>0.75629800000000003</v>
      </c>
      <c r="EE116">
        <v>1.02105</v>
      </c>
      <c r="EF116">
        <v>1.2173799999999999</v>
      </c>
      <c r="EG116">
        <v>1.2073700000000001</v>
      </c>
      <c r="EH116">
        <v>1.3781099999999999</v>
      </c>
      <c r="EI116">
        <v>1.6661699999999999</v>
      </c>
      <c r="EJ116">
        <v>1.76738</v>
      </c>
      <c r="EK116">
        <v>1.9593</v>
      </c>
      <c r="EL116">
        <v>2.5000000000000001E-5</v>
      </c>
      <c r="EM116">
        <v>0.84018300000000001</v>
      </c>
      <c r="EN116">
        <v>0.58484199999999997</v>
      </c>
      <c r="EO116">
        <v>2.9E-4</v>
      </c>
      <c r="EP116">
        <v>4.5310000000000003E-3</v>
      </c>
      <c r="EQ116">
        <v>2.5000000000000001E-5</v>
      </c>
      <c r="ER116">
        <v>-2.2000000000000001E-4</v>
      </c>
      <c r="ES116">
        <v>-4.0000000000000002E-4</v>
      </c>
      <c r="ET116">
        <v>0.274177</v>
      </c>
      <c r="EU116">
        <v>-4.0000000000000003E-5</v>
      </c>
      <c r="EV116">
        <v>-1.1E-4</v>
      </c>
      <c r="EW116">
        <v>6.5252000000000004E-2</v>
      </c>
      <c r="EX116">
        <v>0.112451</v>
      </c>
      <c r="EY116">
        <v>1.1551000000000001E-2</v>
      </c>
      <c r="EZ116">
        <v>3.5120999999999999E-2</v>
      </c>
      <c r="FA116">
        <v>7.7840000000000001E-3</v>
      </c>
      <c r="FB116">
        <v>0.130992</v>
      </c>
      <c r="FC116">
        <v>3.59E-4</v>
      </c>
      <c r="FD116">
        <v>4.5919999999999997E-3</v>
      </c>
      <c r="FE116">
        <v>1.1440000000000001E-3</v>
      </c>
      <c r="FF116">
        <v>-1.2E-4</v>
      </c>
      <c r="FG116">
        <v>-1.0499999999999999E-3</v>
      </c>
      <c r="FH116">
        <v>41374.6003935185</v>
      </c>
      <c r="FI116">
        <v>1.1642999999999999</v>
      </c>
      <c r="FJ116">
        <v>0.99080000000000001</v>
      </c>
      <c r="FK116">
        <v>0.9647</v>
      </c>
      <c r="FL116">
        <v>1.1834</v>
      </c>
      <c r="FM116">
        <v>1.171</v>
      </c>
      <c r="FN116">
        <v>0.99919999999999998</v>
      </c>
      <c r="FO116">
        <v>0.97540000000000004</v>
      </c>
      <c r="FP116">
        <v>1.018</v>
      </c>
      <c r="FQ116">
        <v>0.99680000000000002</v>
      </c>
      <c r="FR116">
        <v>1.4017999999999999</v>
      </c>
      <c r="FS116">
        <v>1.3502000000000001</v>
      </c>
      <c r="FT116">
        <v>1.3458000000000001</v>
      </c>
      <c r="FU116">
        <v>1.3431999999999999</v>
      </c>
      <c r="FV116">
        <v>1.3499000000000001</v>
      </c>
      <c r="FW116">
        <v>1.3697999999999999</v>
      </c>
      <c r="FX116">
        <v>1.4057999999999999</v>
      </c>
      <c r="FY116">
        <v>1.1105</v>
      </c>
      <c r="FZ116">
        <v>1.4111</v>
      </c>
      <c r="GA116">
        <v>1.4512</v>
      </c>
      <c r="GB116">
        <v>1.484</v>
      </c>
      <c r="GC116">
        <v>1.52</v>
      </c>
      <c r="GD116">
        <v>1.5153000000000001</v>
      </c>
      <c r="GE116">
        <v>1.4678</v>
      </c>
      <c r="GF116">
        <v>1.5397000000000001</v>
      </c>
      <c r="GG116">
        <v>1.4327000000000001</v>
      </c>
      <c r="GH116">
        <v>1.1693</v>
      </c>
      <c r="GI116">
        <v>1.2427999999999999</v>
      </c>
      <c r="GJ116">
        <v>1.3922000000000001</v>
      </c>
      <c r="GK116">
        <v>1.2562</v>
      </c>
      <c r="GL116">
        <v>1.0711999999999999</v>
      </c>
      <c r="GM116">
        <v>1.0475000000000001</v>
      </c>
      <c r="GN116">
        <v>0.89329999999999998</v>
      </c>
      <c r="GO116">
        <v>0.96379999999999999</v>
      </c>
      <c r="GP116">
        <v>0.9647</v>
      </c>
      <c r="GQ116">
        <v>0.96609999999999996</v>
      </c>
      <c r="GR116">
        <v>0.97729999999999995</v>
      </c>
      <c r="GS116">
        <v>0.97599999999999998</v>
      </c>
      <c r="GT116">
        <v>0.9839</v>
      </c>
      <c r="GU116">
        <v>1.0207999999999999</v>
      </c>
      <c r="GV116">
        <v>0.99509999999999998</v>
      </c>
      <c r="GW116">
        <v>0.9899</v>
      </c>
      <c r="GX116">
        <v>0.99550000000000005</v>
      </c>
      <c r="GY116">
        <v>0.98560000000000003</v>
      </c>
      <c r="GZ116">
        <v>0.99329999999999996</v>
      </c>
      <c r="HA116">
        <v>0.99370000000000003</v>
      </c>
      <c r="HB116">
        <v>0.99260000000000004</v>
      </c>
      <c r="HC116">
        <v>0.99850000000000005</v>
      </c>
      <c r="HD116">
        <v>0.99839999999999995</v>
      </c>
      <c r="HE116">
        <v>0.99809999999999999</v>
      </c>
      <c r="HF116">
        <v>0.99770000000000003</v>
      </c>
      <c r="HG116">
        <v>0.99580000000000002</v>
      </c>
      <c r="HH116">
        <v>0.97150000000000003</v>
      </c>
      <c r="HI116">
        <v>0.98839999999999995</v>
      </c>
      <c r="HJ116">
        <v>0.99829999999999997</v>
      </c>
      <c r="HK116">
        <v>0.99950000000000006</v>
      </c>
      <c r="HL116">
        <v>0.9899</v>
      </c>
      <c r="HM116">
        <v>0.98929999999999996</v>
      </c>
      <c r="HN116">
        <v>1</v>
      </c>
      <c r="HO116">
        <v>1</v>
      </c>
      <c r="HP116">
        <v>1</v>
      </c>
      <c r="HQ116">
        <v>1</v>
      </c>
      <c r="HR116">
        <v>1</v>
      </c>
      <c r="HS116">
        <v>1</v>
      </c>
      <c r="HT116">
        <v>1</v>
      </c>
      <c r="HU116">
        <v>1</v>
      </c>
      <c r="HV116">
        <v>1</v>
      </c>
      <c r="HW116">
        <v>1.6980999999999999</v>
      </c>
      <c r="HX116">
        <v>1.5143</v>
      </c>
      <c r="HY116">
        <v>1.38</v>
      </c>
      <c r="HZ116">
        <v>1.3815</v>
      </c>
      <c r="IA116">
        <v>1.4525999999999999</v>
      </c>
      <c r="IB116">
        <v>1.3878999999999999</v>
      </c>
      <c r="IC116">
        <v>1.2202</v>
      </c>
      <c r="ID116">
        <v>1.0593999999999999</v>
      </c>
      <c r="IE116">
        <v>1.0319</v>
      </c>
      <c r="IF116">
        <v>1.2501</v>
      </c>
      <c r="IG116">
        <v>1.3007</v>
      </c>
      <c r="IH116">
        <v>1.2851999999999999</v>
      </c>
      <c r="II116">
        <v>1.2838000000000001</v>
      </c>
      <c r="IJ116">
        <v>1.3192999999999999</v>
      </c>
      <c r="IK116">
        <v>1.3369</v>
      </c>
      <c r="IL116">
        <v>1.3831</v>
      </c>
      <c r="IM116">
        <v>1.1335999999999999</v>
      </c>
      <c r="IN116">
        <v>1.4041999999999999</v>
      </c>
      <c r="IO116">
        <v>1.4365000000000001</v>
      </c>
      <c r="IP116">
        <v>1.4773000000000001</v>
      </c>
      <c r="IQ116">
        <v>1.4981</v>
      </c>
      <c r="IR116">
        <v>1.5052000000000001</v>
      </c>
      <c r="IS116">
        <v>2895.1410000000001</v>
      </c>
      <c r="IT116">
        <v>2080.2289999999998</v>
      </c>
      <c r="IU116">
        <v>1718.6949999999999</v>
      </c>
      <c r="IV116">
        <v>1563.934</v>
      </c>
      <c r="IW116">
        <v>1758.297</v>
      </c>
      <c r="IX116">
        <v>1569.501</v>
      </c>
      <c r="IY116">
        <v>1116.3869999999999</v>
      </c>
      <c r="IZ116">
        <v>431.38459999999998</v>
      </c>
      <c r="JA116">
        <v>323.38119999999998</v>
      </c>
      <c r="JB116">
        <v>568.65269999999998</v>
      </c>
      <c r="JC116">
        <v>1075.346</v>
      </c>
      <c r="JD116">
        <v>237.46780000000001</v>
      </c>
      <c r="JE116">
        <v>214.32650000000001</v>
      </c>
      <c r="JF116">
        <v>169.5078</v>
      </c>
      <c r="JG116">
        <v>151.9385</v>
      </c>
      <c r="JH116">
        <v>169.21969999999999</v>
      </c>
      <c r="JI116">
        <v>164.72300000000001</v>
      </c>
      <c r="JJ116">
        <v>161.93119999999999</v>
      </c>
      <c r="JK116">
        <v>150.96719999999999</v>
      </c>
      <c r="JL116">
        <v>164.11490000000001</v>
      </c>
      <c r="JM116">
        <v>155.1558</v>
      </c>
      <c r="JN116">
        <v>135.58879999999999</v>
      </c>
    </row>
    <row r="117" spans="1:274" x14ac:dyDescent="0.2">
      <c r="A117" t="s">
        <v>0</v>
      </c>
      <c r="B117" t="s">
        <v>1</v>
      </c>
      <c r="C117" t="s">
        <v>2</v>
      </c>
      <c r="D117" t="s">
        <v>3</v>
      </c>
      <c r="E117" t="s">
        <v>4</v>
      </c>
      <c r="F117" t="s">
        <v>5</v>
      </c>
      <c r="G117" t="s">
        <v>6</v>
      </c>
      <c r="H117" t="s">
        <v>7</v>
      </c>
      <c r="I117" t="s">
        <v>8</v>
      </c>
      <c r="J117" t="s">
        <v>9</v>
      </c>
      <c r="K117" t="s">
        <v>10</v>
      </c>
      <c r="L117" t="s">
        <v>11</v>
      </c>
      <c r="M117" t="s">
        <v>12</v>
      </c>
      <c r="N117" t="s">
        <v>13</v>
      </c>
      <c r="O117" t="s">
        <v>14</v>
      </c>
      <c r="P117" t="s">
        <v>15</v>
      </c>
      <c r="Q117" t="s">
        <v>16</v>
      </c>
      <c r="R117" t="s">
        <v>17</v>
      </c>
      <c r="S117" t="s">
        <v>18</v>
      </c>
      <c r="T117" t="s">
        <v>19</v>
      </c>
      <c r="U117" t="s">
        <v>20</v>
      </c>
      <c r="V117" t="s">
        <v>21</v>
      </c>
      <c r="W117" t="s">
        <v>22</v>
      </c>
      <c r="X117" t="s">
        <v>324</v>
      </c>
      <c r="Y117" t="s">
        <v>23</v>
      </c>
      <c r="Z117" t="s">
        <v>24</v>
      </c>
      <c r="AA117" t="s">
        <v>25</v>
      </c>
      <c r="AB117" t="s">
        <v>26</v>
      </c>
      <c r="AC117" t="s">
        <v>27</v>
      </c>
      <c r="AD117" t="s">
        <v>28</v>
      </c>
      <c r="AE117" t="s">
        <v>29</v>
      </c>
      <c r="AF117" t="s">
        <v>30</v>
      </c>
      <c r="AG117" t="s">
        <v>31</v>
      </c>
      <c r="AH117" t="s">
        <v>32</v>
      </c>
      <c r="AI117" t="s">
        <v>33</v>
      </c>
      <c r="AJ117" t="s">
        <v>34</v>
      </c>
      <c r="AK117" t="s">
        <v>35</v>
      </c>
      <c r="AL117" t="s">
        <v>36</v>
      </c>
      <c r="AM117" t="s">
        <v>37</v>
      </c>
      <c r="AN117" t="s">
        <v>38</v>
      </c>
      <c r="AO117" t="s">
        <v>39</v>
      </c>
      <c r="AP117" t="s">
        <v>40</v>
      </c>
      <c r="AQ117" t="s">
        <v>41</v>
      </c>
      <c r="AR117" t="s">
        <v>42</v>
      </c>
      <c r="AS117" t="s">
        <v>43</v>
      </c>
      <c r="AT117" t="s">
        <v>44</v>
      </c>
      <c r="AU117" t="s">
        <v>45</v>
      </c>
      <c r="AV117" t="s">
        <v>46</v>
      </c>
      <c r="AW117" t="s">
        <v>325</v>
      </c>
      <c r="AX117" t="s">
        <v>47</v>
      </c>
      <c r="AY117" t="s">
        <v>24</v>
      </c>
      <c r="AZ117" t="s">
        <v>48</v>
      </c>
      <c r="BA117" t="s">
        <v>49</v>
      </c>
      <c r="BB117" t="s">
        <v>50</v>
      </c>
      <c r="BC117" t="s">
        <v>51</v>
      </c>
      <c r="BD117" t="s">
        <v>52</v>
      </c>
      <c r="BE117" t="s">
        <v>53</v>
      </c>
      <c r="BF117" t="s">
        <v>54</v>
      </c>
      <c r="BG117" t="s">
        <v>55</v>
      </c>
      <c r="BH117" t="s">
        <v>56</v>
      </c>
      <c r="BI117" t="s">
        <v>57</v>
      </c>
      <c r="BJ117" t="s">
        <v>58</v>
      </c>
      <c r="BK117" t="s">
        <v>59</v>
      </c>
      <c r="BL117" t="s">
        <v>60</v>
      </c>
      <c r="BM117" t="s">
        <v>61</v>
      </c>
      <c r="BN117" t="s">
        <v>62</v>
      </c>
      <c r="BO117" t="s">
        <v>63</v>
      </c>
      <c r="BP117" t="s">
        <v>64</v>
      </c>
      <c r="BQ117" t="s">
        <v>65</v>
      </c>
      <c r="BR117" t="s">
        <v>66</v>
      </c>
      <c r="BS117" t="s">
        <v>67</v>
      </c>
      <c r="BT117" t="s">
        <v>68</v>
      </c>
      <c r="BU117" t="s">
        <v>69</v>
      </c>
      <c r="BV117" t="s">
        <v>70</v>
      </c>
      <c r="BW117" t="s">
        <v>71</v>
      </c>
      <c r="BX117" t="s">
        <v>72</v>
      </c>
      <c r="BY117" t="s">
        <v>73</v>
      </c>
      <c r="BZ117" t="s">
        <v>74</v>
      </c>
      <c r="CA117" t="s">
        <v>75</v>
      </c>
      <c r="CB117" t="s">
        <v>76</v>
      </c>
      <c r="CC117" t="s">
        <v>77</v>
      </c>
      <c r="CD117" t="s">
        <v>78</v>
      </c>
      <c r="CE117" t="s">
        <v>79</v>
      </c>
      <c r="CF117" t="s">
        <v>80</v>
      </c>
      <c r="CG117" t="s">
        <v>81</v>
      </c>
      <c r="CH117" t="s">
        <v>82</v>
      </c>
      <c r="CI117" t="s">
        <v>83</v>
      </c>
      <c r="CJ117" t="s">
        <v>84</v>
      </c>
      <c r="CK117" t="s">
        <v>85</v>
      </c>
      <c r="CL117" t="s">
        <v>86</v>
      </c>
      <c r="CM117" t="s">
        <v>87</v>
      </c>
      <c r="CN117" t="s">
        <v>88</v>
      </c>
      <c r="CO117" t="s">
        <v>89</v>
      </c>
      <c r="CP117" t="s">
        <v>90</v>
      </c>
      <c r="CQ117" t="s">
        <v>91</v>
      </c>
      <c r="CR117" t="s">
        <v>92</v>
      </c>
      <c r="CS117" t="s">
        <v>93</v>
      </c>
      <c r="CT117" t="s">
        <v>94</v>
      </c>
      <c r="CU117" t="s">
        <v>95</v>
      </c>
      <c r="CV117" t="s">
        <v>96</v>
      </c>
      <c r="CW117" t="s">
        <v>97</v>
      </c>
      <c r="CX117" t="s">
        <v>98</v>
      </c>
      <c r="CY117" t="s">
        <v>99</v>
      </c>
      <c r="CZ117" t="s">
        <v>100</v>
      </c>
      <c r="DA117" t="s">
        <v>101</v>
      </c>
      <c r="DB117" t="s">
        <v>102</v>
      </c>
      <c r="DC117" t="s">
        <v>103</v>
      </c>
      <c r="DD117" t="s">
        <v>104</v>
      </c>
      <c r="DE117" t="s">
        <v>105</v>
      </c>
      <c r="DF117" t="s">
        <v>106</v>
      </c>
      <c r="DG117" t="s">
        <v>107</v>
      </c>
      <c r="DH117" t="s">
        <v>108</v>
      </c>
      <c r="DI117" t="s">
        <v>109</v>
      </c>
      <c r="DJ117" t="s">
        <v>110</v>
      </c>
      <c r="DK117" t="s">
        <v>111</v>
      </c>
      <c r="DL117" t="s">
        <v>112</v>
      </c>
      <c r="DM117" t="s">
        <v>113</v>
      </c>
      <c r="DN117" t="s">
        <v>114</v>
      </c>
      <c r="DO117" t="s">
        <v>115</v>
      </c>
      <c r="DP117" t="s">
        <v>116</v>
      </c>
      <c r="DQ117" t="s">
        <v>117</v>
      </c>
      <c r="DR117" t="s">
        <v>118</v>
      </c>
      <c r="DS117" t="s">
        <v>119</v>
      </c>
      <c r="DT117" t="s">
        <v>120</v>
      </c>
      <c r="DU117" t="s">
        <v>121</v>
      </c>
      <c r="DV117" t="s">
        <v>122</v>
      </c>
      <c r="DW117" t="s">
        <v>123</v>
      </c>
      <c r="DX117" t="s">
        <v>124</v>
      </c>
      <c r="DY117" t="s">
        <v>125</v>
      </c>
      <c r="DZ117" t="s">
        <v>126</v>
      </c>
      <c r="EA117" t="s">
        <v>127</v>
      </c>
      <c r="EB117" t="s">
        <v>128</v>
      </c>
      <c r="EC117" t="s">
        <v>129</v>
      </c>
      <c r="ED117" t="s">
        <v>130</v>
      </c>
      <c r="EE117" t="s">
        <v>131</v>
      </c>
      <c r="EF117" t="s">
        <v>132</v>
      </c>
      <c r="EG117" t="s">
        <v>133</v>
      </c>
      <c r="EH117" t="s">
        <v>134</v>
      </c>
      <c r="EI117" t="s">
        <v>135</v>
      </c>
      <c r="EJ117" t="s">
        <v>136</v>
      </c>
      <c r="EK117" t="s">
        <v>137</v>
      </c>
      <c r="EL117" t="s">
        <v>138</v>
      </c>
      <c r="EM117" t="s">
        <v>139</v>
      </c>
      <c r="EN117" t="s">
        <v>140</v>
      </c>
      <c r="EO117" t="s">
        <v>141</v>
      </c>
      <c r="EP117" t="s">
        <v>142</v>
      </c>
      <c r="EQ117" t="s">
        <v>143</v>
      </c>
      <c r="ER117" t="s">
        <v>144</v>
      </c>
      <c r="ES117" t="s">
        <v>145</v>
      </c>
      <c r="ET117" t="s">
        <v>146</v>
      </c>
      <c r="EU117" t="s">
        <v>147</v>
      </c>
      <c r="EV117" t="s">
        <v>148</v>
      </c>
      <c r="EW117" t="s">
        <v>149</v>
      </c>
      <c r="EX117" t="s">
        <v>150</v>
      </c>
      <c r="EY117" t="s">
        <v>151</v>
      </c>
      <c r="EZ117" t="s">
        <v>152</v>
      </c>
      <c r="FA117" t="s">
        <v>153</v>
      </c>
      <c r="FB117" t="s">
        <v>154</v>
      </c>
      <c r="FC117" t="s">
        <v>155</v>
      </c>
      <c r="FD117" t="s">
        <v>156</v>
      </c>
      <c r="FE117" t="s">
        <v>157</v>
      </c>
      <c r="FF117" t="s">
        <v>158</v>
      </c>
      <c r="FG117" t="s">
        <v>159</v>
      </c>
      <c r="FH117" t="s">
        <v>160</v>
      </c>
      <c r="FI117" t="s">
        <v>161</v>
      </c>
      <c r="FJ117" t="s">
        <v>162</v>
      </c>
      <c r="FK117" t="s">
        <v>163</v>
      </c>
      <c r="FL117" t="s">
        <v>164</v>
      </c>
      <c r="FM117" t="s">
        <v>165</v>
      </c>
      <c r="FN117" t="s">
        <v>166</v>
      </c>
      <c r="FO117" t="s">
        <v>167</v>
      </c>
      <c r="FP117" t="s">
        <v>168</v>
      </c>
      <c r="FQ117" t="s">
        <v>169</v>
      </c>
      <c r="FR117" t="s">
        <v>170</v>
      </c>
      <c r="FS117" t="s">
        <v>171</v>
      </c>
      <c r="FT117" t="s">
        <v>172</v>
      </c>
      <c r="FU117" t="s">
        <v>173</v>
      </c>
      <c r="FV117" t="s">
        <v>174</v>
      </c>
      <c r="FW117" t="s">
        <v>175</v>
      </c>
      <c r="FX117" t="s">
        <v>176</v>
      </c>
      <c r="FY117" t="s">
        <v>177</v>
      </c>
      <c r="FZ117" t="s">
        <v>178</v>
      </c>
      <c r="GA117" t="s">
        <v>179</v>
      </c>
      <c r="GB117" t="s">
        <v>180</v>
      </c>
      <c r="GC117" t="s">
        <v>181</v>
      </c>
      <c r="GD117" t="s">
        <v>182</v>
      </c>
      <c r="GE117" t="s">
        <v>183</v>
      </c>
      <c r="GF117" t="s">
        <v>184</v>
      </c>
      <c r="GG117" t="s">
        <v>185</v>
      </c>
      <c r="GH117" t="s">
        <v>186</v>
      </c>
      <c r="GI117" t="s">
        <v>187</v>
      </c>
      <c r="GJ117" t="s">
        <v>188</v>
      </c>
      <c r="GK117" t="s">
        <v>189</v>
      </c>
      <c r="GL117" t="s">
        <v>190</v>
      </c>
      <c r="GM117" t="s">
        <v>191</v>
      </c>
      <c r="GN117" t="s">
        <v>192</v>
      </c>
      <c r="GO117" t="s">
        <v>193</v>
      </c>
      <c r="GP117" t="s">
        <v>194</v>
      </c>
      <c r="GQ117" t="s">
        <v>195</v>
      </c>
      <c r="GR117" t="s">
        <v>196</v>
      </c>
      <c r="GS117" t="s">
        <v>197</v>
      </c>
      <c r="GT117" t="s">
        <v>198</v>
      </c>
      <c r="GU117" t="s">
        <v>199</v>
      </c>
      <c r="GV117" t="s">
        <v>200</v>
      </c>
      <c r="GW117" t="s">
        <v>201</v>
      </c>
      <c r="GX117" t="s">
        <v>202</v>
      </c>
      <c r="GY117" t="s">
        <v>203</v>
      </c>
      <c r="GZ117" t="s">
        <v>204</v>
      </c>
      <c r="HA117" t="s">
        <v>205</v>
      </c>
      <c r="HB117" t="s">
        <v>206</v>
      </c>
      <c r="HC117" t="s">
        <v>207</v>
      </c>
      <c r="HD117" t="s">
        <v>208</v>
      </c>
      <c r="HE117" t="s">
        <v>209</v>
      </c>
      <c r="HF117" t="s">
        <v>210</v>
      </c>
      <c r="HG117" t="s">
        <v>211</v>
      </c>
      <c r="HH117" t="s">
        <v>212</v>
      </c>
      <c r="HI117" t="s">
        <v>213</v>
      </c>
      <c r="HJ117" t="s">
        <v>214</v>
      </c>
      <c r="HK117" t="s">
        <v>215</v>
      </c>
      <c r="HL117" t="s">
        <v>216</v>
      </c>
      <c r="HM117" t="s">
        <v>217</v>
      </c>
      <c r="HN117" t="s">
        <v>218</v>
      </c>
      <c r="HO117" t="s">
        <v>219</v>
      </c>
      <c r="HP117" t="s">
        <v>220</v>
      </c>
      <c r="HQ117" t="s">
        <v>221</v>
      </c>
      <c r="HR117" t="s">
        <v>222</v>
      </c>
      <c r="HS117" t="s">
        <v>223</v>
      </c>
      <c r="HT117" t="s">
        <v>224</v>
      </c>
      <c r="HU117" t="s">
        <v>225</v>
      </c>
      <c r="HV117" t="s">
        <v>226</v>
      </c>
      <c r="HW117" t="s">
        <v>227</v>
      </c>
      <c r="HX117" t="s">
        <v>228</v>
      </c>
      <c r="HY117" t="s">
        <v>229</v>
      </c>
      <c r="HZ117" t="s">
        <v>230</v>
      </c>
      <c r="IA117" t="s">
        <v>231</v>
      </c>
      <c r="IB117" t="s">
        <v>232</v>
      </c>
      <c r="IC117" t="s">
        <v>233</v>
      </c>
      <c r="ID117" t="s">
        <v>234</v>
      </c>
      <c r="IE117" t="s">
        <v>235</v>
      </c>
      <c r="IF117" t="s">
        <v>236</v>
      </c>
      <c r="IG117" t="s">
        <v>237</v>
      </c>
      <c r="IH117" t="s">
        <v>238</v>
      </c>
      <c r="II117" t="s">
        <v>239</v>
      </c>
      <c r="IJ117" t="s">
        <v>240</v>
      </c>
      <c r="IK117" t="s">
        <v>241</v>
      </c>
      <c r="IL117" t="s">
        <v>242</v>
      </c>
      <c r="IM117" t="s">
        <v>243</v>
      </c>
      <c r="IN117" t="s">
        <v>244</v>
      </c>
      <c r="IO117" t="s">
        <v>245</v>
      </c>
      <c r="IP117" t="s">
        <v>246</v>
      </c>
      <c r="IQ117" t="s">
        <v>247</v>
      </c>
      <c r="IR117" t="s">
        <v>248</v>
      </c>
      <c r="IS117" t="s">
        <v>249</v>
      </c>
      <c r="IT117" t="s">
        <v>250</v>
      </c>
      <c r="IU117" t="s">
        <v>251</v>
      </c>
      <c r="IV117" t="s">
        <v>252</v>
      </c>
      <c r="IW117" t="s">
        <v>253</v>
      </c>
      <c r="IX117" t="s">
        <v>254</v>
      </c>
      <c r="IY117" t="s">
        <v>255</v>
      </c>
      <c r="IZ117" t="s">
        <v>256</v>
      </c>
      <c r="JA117" t="s">
        <v>257</v>
      </c>
      <c r="JB117" t="s">
        <v>258</v>
      </c>
      <c r="JC117" t="s">
        <v>259</v>
      </c>
      <c r="JD117" t="s">
        <v>260</v>
      </c>
      <c r="JE117" t="s">
        <v>261</v>
      </c>
      <c r="JF117" t="s">
        <v>262</v>
      </c>
      <c r="JG117" t="s">
        <v>263</v>
      </c>
      <c r="JH117" t="s">
        <v>264</v>
      </c>
      <c r="JI117" t="s">
        <v>265</v>
      </c>
      <c r="JJ117" t="s">
        <v>266</v>
      </c>
      <c r="JK117" t="s">
        <v>267</v>
      </c>
      <c r="JL117" t="s">
        <v>268</v>
      </c>
      <c r="JM117" t="s">
        <v>269</v>
      </c>
      <c r="JN117" t="s">
        <v>270</v>
      </c>
    </row>
    <row r="118" spans="1:274" x14ac:dyDescent="0.2">
      <c r="A118" t="s">
        <v>331</v>
      </c>
      <c r="B118">
        <v>0</v>
      </c>
      <c r="C118">
        <v>1.3810000000000001E-3</v>
      </c>
      <c r="D118">
        <v>0</v>
      </c>
      <c r="E118">
        <v>4.6183000000000002E-2</v>
      </c>
      <c r="F118">
        <v>1.38802</v>
      </c>
      <c r="G118">
        <v>0</v>
      </c>
      <c r="H118">
        <v>0</v>
      </c>
      <c r="I118">
        <v>2.3268E-2</v>
      </c>
      <c r="J118">
        <v>13.1182</v>
      </c>
      <c r="K118">
        <v>4.2960000000000003E-3</v>
      </c>
      <c r="L118">
        <v>1.7413000000000001E-2</v>
      </c>
      <c r="M118">
        <v>10.340299999999999</v>
      </c>
      <c r="N118">
        <v>20.851800000000001</v>
      </c>
      <c r="O118">
        <v>2.1989200000000002</v>
      </c>
      <c r="P118">
        <v>7.7587599999999997</v>
      </c>
      <c r="Q118">
        <v>1.49837</v>
      </c>
      <c r="R118">
        <v>4.0732999999999998E-2</v>
      </c>
      <c r="S118">
        <v>0.21302599999999999</v>
      </c>
      <c r="T118">
        <v>1.0493600000000001</v>
      </c>
      <c r="U118">
        <v>0.47922799999999999</v>
      </c>
      <c r="V118">
        <v>5.3643999999999997E-2</v>
      </c>
      <c r="W118">
        <v>0.209092</v>
      </c>
      <c r="X118">
        <v>8.7170400000000008</v>
      </c>
      <c r="Y118">
        <v>36.4285</v>
      </c>
      <c r="Z118">
        <v>104.438</v>
      </c>
      <c r="AA118">
        <v>0</v>
      </c>
      <c r="AB118">
        <v>2.6099999999999999E-3</v>
      </c>
      <c r="AC118">
        <v>0</v>
      </c>
      <c r="AD118">
        <v>5.4615999999999998E-2</v>
      </c>
      <c r="AE118">
        <v>1.7627200000000001</v>
      </c>
      <c r="AF118">
        <v>0</v>
      </c>
      <c r="AG118">
        <v>0</v>
      </c>
      <c r="AH118">
        <v>2.8028999999999998E-2</v>
      </c>
      <c r="AI118">
        <v>18.355</v>
      </c>
      <c r="AJ118">
        <v>4.8890000000000001E-3</v>
      </c>
      <c r="AK118">
        <v>1.8756999999999999E-2</v>
      </c>
      <c r="AL118">
        <v>12.126799999999999</v>
      </c>
      <c r="AM118">
        <v>24.423400000000001</v>
      </c>
      <c r="AN118">
        <v>2.5734499999999998</v>
      </c>
      <c r="AO118">
        <v>9.0497399999999999</v>
      </c>
      <c r="AP118">
        <v>1.7375499999999999</v>
      </c>
      <c r="AQ118">
        <v>5.2402999999999998E-2</v>
      </c>
      <c r="AR118">
        <v>0.246671</v>
      </c>
      <c r="AS118">
        <v>1.2095199999999999</v>
      </c>
      <c r="AT118">
        <v>0.55000700000000002</v>
      </c>
      <c r="AU118">
        <v>6.1083999999999999E-2</v>
      </c>
      <c r="AV118">
        <v>0.239094</v>
      </c>
      <c r="AW118">
        <v>31.941199999999998</v>
      </c>
      <c r="AX118">
        <v>0</v>
      </c>
      <c r="AY118">
        <v>104.438</v>
      </c>
      <c r="AZ118">
        <v>2.9658E-2</v>
      </c>
      <c r="BA118">
        <v>1.4690999999999999E-2</v>
      </c>
      <c r="BB118">
        <v>1.7166000000000001E-2</v>
      </c>
      <c r="BC118">
        <v>5.3973E-2</v>
      </c>
      <c r="BD118">
        <v>5.6854000000000002E-2</v>
      </c>
      <c r="BE118">
        <v>2.0119000000000001E-2</v>
      </c>
      <c r="BF118">
        <v>1.7991E-2</v>
      </c>
      <c r="BG118">
        <v>1.4406E-2</v>
      </c>
      <c r="BH118">
        <v>1.2658000000000001E-2</v>
      </c>
      <c r="BI118">
        <v>5.1078999999999999E-2</v>
      </c>
      <c r="BJ118">
        <v>5.5747999999999999E-2</v>
      </c>
      <c r="BK118">
        <v>0.100415</v>
      </c>
      <c r="BL118">
        <v>0.122636</v>
      </c>
      <c r="BM118">
        <v>0.17957999999999999</v>
      </c>
      <c r="BN118">
        <v>0.17219499999999999</v>
      </c>
      <c r="BO118">
        <v>0.19797500000000001</v>
      </c>
      <c r="BP118">
        <v>4.1999000000000002E-2</v>
      </c>
      <c r="BQ118">
        <v>0.16497700000000001</v>
      </c>
      <c r="BR118">
        <v>0.174345</v>
      </c>
      <c r="BS118">
        <v>0.19454299999999999</v>
      </c>
      <c r="BT118">
        <v>0.116814</v>
      </c>
      <c r="BU118">
        <v>0.238952</v>
      </c>
      <c r="BV118">
        <v>-104.79</v>
      </c>
      <c r="BW118">
        <v>503.43799999999999</v>
      </c>
      <c r="BX118">
        <v>-17.41</v>
      </c>
      <c r="BY118">
        <v>60.142200000000003</v>
      </c>
      <c r="BZ118">
        <v>4.8906599999999996</v>
      </c>
      <c r="CA118">
        <v>-7791.2</v>
      </c>
      <c r="CB118">
        <v>-1141.0999999999999</v>
      </c>
      <c r="CC118">
        <v>30.8369</v>
      </c>
      <c r="CD118">
        <v>0.32530399999999998</v>
      </c>
      <c r="CE118">
        <v>562.01300000000003</v>
      </c>
      <c r="CF118">
        <v>153.43899999999999</v>
      </c>
      <c r="CG118">
        <v>1.7812600000000001</v>
      </c>
      <c r="CH118">
        <v>1.4307099999999999</v>
      </c>
      <c r="CI118">
        <v>5.5849000000000002</v>
      </c>
      <c r="CJ118">
        <v>2.27956</v>
      </c>
      <c r="CK118">
        <v>7.7272600000000002</v>
      </c>
      <c r="CL118">
        <v>50.481499999999997</v>
      </c>
      <c r="CM118">
        <v>38.018999999999998</v>
      </c>
      <c r="CN118">
        <v>9.1641499999999994</v>
      </c>
      <c r="CO118">
        <v>20.4009</v>
      </c>
      <c r="CP118">
        <v>103.914</v>
      </c>
      <c r="CQ118">
        <v>55.06</v>
      </c>
      <c r="CR118">
        <v>-3507</v>
      </c>
      <c r="CS118">
        <v>17100</v>
      </c>
      <c r="CT118">
        <v>0.74093299999999995</v>
      </c>
      <c r="CU118">
        <v>1.02973</v>
      </c>
      <c r="CV118">
        <v>1.5049999999999999</v>
      </c>
      <c r="CW118">
        <v>0.15346499999999999</v>
      </c>
      <c r="CX118">
        <v>1.3391500000000001</v>
      </c>
      <c r="CY118">
        <v>0.125412</v>
      </c>
      <c r="CZ118">
        <v>0.170791</v>
      </c>
      <c r="DA118">
        <v>2.6486999999999998</v>
      </c>
      <c r="DB118">
        <v>321.262</v>
      </c>
      <c r="DC118">
        <v>1.25499</v>
      </c>
      <c r="DD118">
        <v>0.53960699999999995</v>
      </c>
      <c r="DE118">
        <v>11.565</v>
      </c>
      <c r="DF118">
        <v>25.618600000000001</v>
      </c>
      <c r="DG118">
        <v>2.93092</v>
      </c>
      <c r="DH118">
        <v>9.1410599999999995</v>
      </c>
      <c r="DI118">
        <v>3.04976</v>
      </c>
      <c r="DJ118">
        <v>2.0545599999999999</v>
      </c>
      <c r="DK118">
        <v>2.1849400000000001</v>
      </c>
      <c r="DL118">
        <v>3.4326699999999999</v>
      </c>
      <c r="DM118">
        <v>3.0860699999999999</v>
      </c>
      <c r="DN118">
        <v>2.6998600000000001</v>
      </c>
      <c r="DO118">
        <v>3.1619899999999999</v>
      </c>
      <c r="DP118">
        <v>0.61844200000000005</v>
      </c>
      <c r="DQ118">
        <v>1.0134099999999999</v>
      </c>
      <c r="DR118">
        <v>1.93275</v>
      </c>
      <c r="DS118">
        <v>0.110929</v>
      </c>
      <c r="DT118">
        <v>0.113195</v>
      </c>
      <c r="DU118">
        <v>0.11844399999999999</v>
      </c>
      <c r="DV118">
        <v>0.173349</v>
      </c>
      <c r="DW118">
        <v>2.1488999999999998</v>
      </c>
      <c r="DX118">
        <v>3.1716299999999999</v>
      </c>
      <c r="DY118">
        <v>1.2410000000000001</v>
      </c>
      <c r="DZ118">
        <v>0.481269</v>
      </c>
      <c r="EA118">
        <v>0.39381699999999997</v>
      </c>
      <c r="EB118">
        <v>0.49021999999999999</v>
      </c>
      <c r="EC118">
        <v>0.91268199999999999</v>
      </c>
      <c r="ED118">
        <v>1.07352</v>
      </c>
      <c r="EE118">
        <v>1.4632799999999999</v>
      </c>
      <c r="EF118">
        <v>1.6914899999999999</v>
      </c>
      <c r="EG118">
        <v>1.73326</v>
      </c>
      <c r="EH118">
        <v>1.9749099999999999</v>
      </c>
      <c r="EI118">
        <v>2.4189400000000001</v>
      </c>
      <c r="EJ118">
        <v>2.5590199999999999</v>
      </c>
      <c r="EK118">
        <v>2.8624399999999999</v>
      </c>
      <c r="EL118">
        <v>-2.3000000000000001E-4</v>
      </c>
      <c r="EM118">
        <v>9.7E-5</v>
      </c>
      <c r="EN118">
        <v>-1.5399999999999999E-3</v>
      </c>
      <c r="EO118">
        <v>7.3200000000000001E-4</v>
      </c>
      <c r="EP118">
        <v>1.3419E-2</v>
      </c>
      <c r="EQ118">
        <v>-1.0000000000000001E-5</v>
      </c>
      <c r="ER118">
        <v>-5.0000000000000002E-5</v>
      </c>
      <c r="ES118">
        <v>2.6510000000000001E-3</v>
      </c>
      <c r="ET118">
        <v>0.38456000000000001</v>
      </c>
      <c r="EU118">
        <v>5.3999999999999998E-5</v>
      </c>
      <c r="EV118">
        <v>2.0100000000000001E-4</v>
      </c>
      <c r="EW118">
        <v>0.163775</v>
      </c>
      <c r="EX118">
        <v>0.33311000000000002</v>
      </c>
      <c r="EY118">
        <v>3.4615E-2</v>
      </c>
      <c r="EZ118">
        <v>0.119772</v>
      </c>
      <c r="FA118">
        <v>2.2003999999999999E-2</v>
      </c>
      <c r="FB118">
        <v>5.7700000000000004E-4</v>
      </c>
      <c r="FC118">
        <v>3.0739999999999999E-3</v>
      </c>
      <c r="FD118">
        <v>1.4885000000000001E-2</v>
      </c>
      <c r="FE118">
        <v>6.5909999999999996E-3</v>
      </c>
      <c r="FF118">
        <v>7.1400000000000001E-4</v>
      </c>
      <c r="FG118">
        <v>2.8370000000000001E-3</v>
      </c>
      <c r="FH118">
        <v>41374.605104166701</v>
      </c>
      <c r="FI118">
        <v>1.0967</v>
      </c>
      <c r="FJ118">
        <v>0.93420000000000003</v>
      </c>
      <c r="FK118">
        <v>0.90980000000000005</v>
      </c>
      <c r="FL118">
        <v>1.1160000000000001</v>
      </c>
      <c r="FM118">
        <v>1.1042000000000001</v>
      </c>
      <c r="FN118">
        <v>0.94220000000000004</v>
      </c>
      <c r="FO118">
        <v>0.91900000000000004</v>
      </c>
      <c r="FP118">
        <v>0.95530000000000004</v>
      </c>
      <c r="FQ118">
        <v>0.93379999999999996</v>
      </c>
      <c r="FR118">
        <v>1.3169</v>
      </c>
      <c r="FS118">
        <v>1.2722</v>
      </c>
      <c r="FT118">
        <v>1.2537</v>
      </c>
      <c r="FU118">
        <v>1.2501</v>
      </c>
      <c r="FV118">
        <v>1.2528999999999999</v>
      </c>
      <c r="FW118">
        <v>1.2701</v>
      </c>
      <c r="FX118">
        <v>1.3006</v>
      </c>
      <c r="FY118">
        <v>1.0282</v>
      </c>
      <c r="FZ118">
        <v>1.3041</v>
      </c>
      <c r="GA118">
        <v>1.3396999999999999</v>
      </c>
      <c r="GB118">
        <v>1.3668</v>
      </c>
      <c r="GC118">
        <v>1.3980999999999999</v>
      </c>
      <c r="GD118">
        <v>1.3923000000000001</v>
      </c>
      <c r="GE118">
        <v>1.8818999999999999</v>
      </c>
      <c r="GF118">
        <v>1.9455</v>
      </c>
      <c r="GG118">
        <v>1.619</v>
      </c>
      <c r="GH118">
        <v>1.3120000000000001</v>
      </c>
      <c r="GI118">
        <v>1.2462</v>
      </c>
      <c r="GJ118">
        <v>1.3978999999999999</v>
      </c>
      <c r="GK118">
        <v>1.2706999999999999</v>
      </c>
      <c r="GL118">
        <v>1.0820000000000001</v>
      </c>
      <c r="GM118">
        <v>1.0567</v>
      </c>
      <c r="GN118">
        <v>0.90329999999999999</v>
      </c>
      <c r="GO118">
        <v>0.97489999999999999</v>
      </c>
      <c r="GP118">
        <v>0.9748</v>
      </c>
      <c r="GQ118">
        <v>0.97540000000000004</v>
      </c>
      <c r="GR118">
        <v>0.98970000000000002</v>
      </c>
      <c r="GS118">
        <v>0.9869</v>
      </c>
      <c r="GT118">
        <v>1.0098</v>
      </c>
      <c r="GU118">
        <v>1.0503</v>
      </c>
      <c r="GV118">
        <v>1.0226999999999999</v>
      </c>
      <c r="GW118">
        <v>1.0161</v>
      </c>
      <c r="GX118">
        <v>1.0128999999999999</v>
      </c>
      <c r="GY118">
        <v>1.0016</v>
      </c>
      <c r="GZ118">
        <v>1.0074000000000001</v>
      </c>
      <c r="HA118">
        <v>0.99950000000000006</v>
      </c>
      <c r="HB118">
        <v>0.99890000000000001</v>
      </c>
      <c r="HC118">
        <v>0.99780000000000002</v>
      </c>
      <c r="HD118">
        <v>0.99780000000000002</v>
      </c>
      <c r="HE118">
        <v>0.99709999999999999</v>
      </c>
      <c r="HF118">
        <v>0.99670000000000003</v>
      </c>
      <c r="HG118">
        <v>0.99409999999999998</v>
      </c>
      <c r="HH118">
        <v>0.96250000000000002</v>
      </c>
      <c r="HI118">
        <v>0.98019999999999996</v>
      </c>
      <c r="HJ118">
        <v>0.998</v>
      </c>
      <c r="HK118">
        <v>0.99939999999999996</v>
      </c>
      <c r="HL118">
        <v>1</v>
      </c>
      <c r="HM118">
        <v>1</v>
      </c>
      <c r="HN118">
        <v>1</v>
      </c>
      <c r="HO118">
        <v>1</v>
      </c>
      <c r="HP118">
        <v>1</v>
      </c>
      <c r="HQ118">
        <v>1</v>
      </c>
      <c r="HR118">
        <v>1</v>
      </c>
      <c r="HS118">
        <v>1</v>
      </c>
      <c r="HT118">
        <v>1</v>
      </c>
      <c r="HU118">
        <v>1</v>
      </c>
      <c r="HV118">
        <v>1</v>
      </c>
      <c r="HW118">
        <v>2.0628000000000002</v>
      </c>
      <c r="HX118">
        <v>1.8154999999999999</v>
      </c>
      <c r="HY118">
        <v>1.4697</v>
      </c>
      <c r="HZ118">
        <v>1.4610000000000001</v>
      </c>
      <c r="IA118">
        <v>1.3720000000000001</v>
      </c>
      <c r="IB118">
        <v>1.3127</v>
      </c>
      <c r="IC118">
        <v>1.161</v>
      </c>
      <c r="ID118">
        <v>0.99490000000000001</v>
      </c>
      <c r="IE118">
        <v>0.96719999999999995</v>
      </c>
      <c r="IF118">
        <v>1.1872</v>
      </c>
      <c r="IG118">
        <v>1.2395</v>
      </c>
      <c r="IH118">
        <v>1.2221</v>
      </c>
      <c r="II118">
        <v>1.2192000000000001</v>
      </c>
      <c r="IJ118">
        <v>1.24</v>
      </c>
      <c r="IK118">
        <v>1.2535000000000001</v>
      </c>
      <c r="IL118">
        <v>1.3133999999999999</v>
      </c>
      <c r="IM118">
        <v>1.0798000000000001</v>
      </c>
      <c r="IN118">
        <v>1.3337000000000001</v>
      </c>
      <c r="IO118">
        <v>1.3612</v>
      </c>
      <c r="IP118">
        <v>1.3844000000000001</v>
      </c>
      <c r="IQ118">
        <v>1.4004000000000001</v>
      </c>
      <c r="IR118">
        <v>1.4026000000000001</v>
      </c>
      <c r="IS118">
        <v>4228.0519999999997</v>
      </c>
      <c r="IT118">
        <v>3210.43</v>
      </c>
      <c r="IU118">
        <v>2280.1489999999999</v>
      </c>
      <c r="IV118">
        <v>2083.123</v>
      </c>
      <c r="IW118">
        <v>1792.6579999999999</v>
      </c>
      <c r="IX118">
        <v>1606.846</v>
      </c>
      <c r="IY118">
        <v>1176.6559999999999</v>
      </c>
      <c r="IZ118">
        <v>475.6026</v>
      </c>
      <c r="JA118">
        <v>361.63440000000003</v>
      </c>
      <c r="JB118">
        <v>618.72529999999995</v>
      </c>
      <c r="JC118">
        <v>1134.905</v>
      </c>
      <c r="JD118">
        <v>284.06299999999999</v>
      </c>
      <c r="JE118">
        <v>257.11130000000003</v>
      </c>
      <c r="JF118">
        <v>227.00479999999999</v>
      </c>
      <c r="JG118">
        <v>203.69159999999999</v>
      </c>
      <c r="JH118">
        <v>293.88869999999997</v>
      </c>
      <c r="JI118">
        <v>298.91140000000001</v>
      </c>
      <c r="JJ118">
        <v>295.13630000000001</v>
      </c>
      <c r="JK118">
        <v>281.18669999999997</v>
      </c>
      <c r="JL118">
        <v>254.86799999999999</v>
      </c>
      <c r="JM118">
        <v>242.03829999999999</v>
      </c>
      <c r="JN118">
        <v>213.43729999999999</v>
      </c>
    </row>
    <row r="119" spans="1:274" x14ac:dyDescent="0.2">
      <c r="A119" t="s">
        <v>332</v>
      </c>
      <c r="B119">
        <v>0</v>
      </c>
      <c r="C119">
        <v>0</v>
      </c>
      <c r="D119">
        <v>0</v>
      </c>
      <c r="E119">
        <v>3.4636E-2</v>
      </c>
      <c r="F119">
        <v>0.81787200000000004</v>
      </c>
      <c r="G119">
        <v>0</v>
      </c>
      <c r="H119">
        <v>0</v>
      </c>
      <c r="I119">
        <v>4.4241999999999997E-2</v>
      </c>
      <c r="J119">
        <v>4.6501799999999998</v>
      </c>
      <c r="K119">
        <v>4.2500999999999997E-2</v>
      </c>
      <c r="L119">
        <v>1.4655E-2</v>
      </c>
      <c r="M119">
        <v>15.0063</v>
      </c>
      <c r="N119">
        <v>24.8522</v>
      </c>
      <c r="O119">
        <v>2.70642</v>
      </c>
      <c r="P119">
        <v>9.8265600000000006</v>
      </c>
      <c r="Q119">
        <v>1.7095</v>
      </c>
      <c r="R119">
        <v>0.15626599999999999</v>
      </c>
      <c r="S119">
        <v>0.21222199999999999</v>
      </c>
      <c r="T119">
        <v>1.4862500000000001</v>
      </c>
      <c r="U119">
        <v>0.32514799999999999</v>
      </c>
      <c r="V119">
        <v>3.1310999999999999E-2</v>
      </c>
      <c r="W119">
        <v>0.171269</v>
      </c>
      <c r="X119">
        <v>8.0017399999999999</v>
      </c>
      <c r="Y119">
        <v>33.018300000000004</v>
      </c>
      <c r="Z119">
        <v>103.108</v>
      </c>
      <c r="AA119">
        <v>0</v>
      </c>
      <c r="AB119">
        <v>0</v>
      </c>
      <c r="AC119">
        <v>0</v>
      </c>
      <c r="AD119">
        <v>4.0960999999999997E-2</v>
      </c>
      <c r="AE119">
        <v>1.0386599999999999</v>
      </c>
      <c r="AF119">
        <v>0</v>
      </c>
      <c r="AG119">
        <v>0</v>
      </c>
      <c r="AH119">
        <v>5.3294000000000001E-2</v>
      </c>
      <c r="AI119">
        <v>6.5065299999999997</v>
      </c>
      <c r="AJ119">
        <v>4.8362000000000002E-2</v>
      </c>
      <c r="AK119">
        <v>1.5786999999999999E-2</v>
      </c>
      <c r="AL119">
        <v>17.599</v>
      </c>
      <c r="AM119">
        <v>29.108899999999998</v>
      </c>
      <c r="AN119">
        <v>3.1673900000000001</v>
      </c>
      <c r="AO119">
        <v>11.461600000000001</v>
      </c>
      <c r="AP119">
        <v>1.9823900000000001</v>
      </c>
      <c r="AQ119">
        <v>0.20103599999999999</v>
      </c>
      <c r="AR119">
        <v>0.24573999999999999</v>
      </c>
      <c r="AS119">
        <v>1.71309</v>
      </c>
      <c r="AT119">
        <v>0.37317</v>
      </c>
      <c r="AU119">
        <v>3.5653999999999998E-2</v>
      </c>
      <c r="AV119">
        <v>0.19584499999999999</v>
      </c>
      <c r="AW119">
        <v>29.3202</v>
      </c>
      <c r="AX119">
        <v>0</v>
      </c>
      <c r="AY119">
        <v>103.108</v>
      </c>
      <c r="AZ119">
        <v>3.1905999999999997E-2</v>
      </c>
      <c r="BA119">
        <v>1.5626000000000001E-2</v>
      </c>
      <c r="BB119">
        <v>1.84E-2</v>
      </c>
      <c r="BC119">
        <v>5.6913999999999999E-2</v>
      </c>
      <c r="BD119">
        <v>6.0208999999999999E-2</v>
      </c>
      <c r="BE119">
        <v>2.1129999999999999E-2</v>
      </c>
      <c r="BF119">
        <v>1.8773999999999999E-2</v>
      </c>
      <c r="BG119">
        <v>1.5081000000000001E-2</v>
      </c>
      <c r="BH119">
        <v>1.2976E-2</v>
      </c>
      <c r="BI119">
        <v>5.3057E-2</v>
      </c>
      <c r="BJ119">
        <v>5.8352000000000001E-2</v>
      </c>
      <c r="BK119">
        <v>0.102283</v>
      </c>
      <c r="BL119">
        <v>0.12478400000000001</v>
      </c>
      <c r="BM119">
        <v>0.18432999999999999</v>
      </c>
      <c r="BN119">
        <v>0.17638499999999999</v>
      </c>
      <c r="BO119">
        <v>0.203954</v>
      </c>
      <c r="BP119">
        <v>4.3149E-2</v>
      </c>
      <c r="BQ119">
        <v>0.170012</v>
      </c>
      <c r="BR119">
        <v>0.179452</v>
      </c>
      <c r="BS119">
        <v>0.20003299999999999</v>
      </c>
      <c r="BT119">
        <v>0.119922</v>
      </c>
      <c r="BU119">
        <v>0.245228</v>
      </c>
      <c r="BV119">
        <v>-53.936999999999998</v>
      </c>
      <c r="BW119">
        <v>-102.6</v>
      </c>
      <c r="BX119">
        <v>-20.748999999999999</v>
      </c>
      <c r="BY119">
        <v>82.528499999999994</v>
      </c>
      <c r="BZ119">
        <v>6.8982999999999999</v>
      </c>
      <c r="CA119">
        <v>-2026.3</v>
      </c>
      <c r="CB119">
        <v>-146.74</v>
      </c>
      <c r="CC119">
        <v>17.615400000000001</v>
      </c>
      <c r="CD119">
        <v>0.55007700000000004</v>
      </c>
      <c r="CE119">
        <v>60.339399999999998</v>
      </c>
      <c r="CF119">
        <v>190.13499999999999</v>
      </c>
      <c r="CG119">
        <v>1.4349099999999999</v>
      </c>
      <c r="CH119">
        <v>1.2803100000000001</v>
      </c>
      <c r="CI119">
        <v>4.8072299999999997</v>
      </c>
      <c r="CJ119">
        <v>1.95716</v>
      </c>
      <c r="CK119">
        <v>7.0261500000000003</v>
      </c>
      <c r="CL119">
        <v>14.710900000000001</v>
      </c>
      <c r="CM119">
        <v>39.186599999999999</v>
      </c>
      <c r="CN119">
        <v>6.9174899999999999</v>
      </c>
      <c r="CO119">
        <v>30.202000000000002</v>
      </c>
      <c r="CP119">
        <v>181.73500000000001</v>
      </c>
      <c r="CQ119">
        <v>68.613</v>
      </c>
      <c r="CR119">
        <v>-3605</v>
      </c>
      <c r="CS119">
        <v>17129</v>
      </c>
      <c r="CT119">
        <v>0.72399400000000003</v>
      </c>
      <c r="CU119">
        <v>0.93344700000000003</v>
      </c>
      <c r="CV119">
        <v>1.70201</v>
      </c>
      <c r="CW119">
        <v>0.14347699999999999</v>
      </c>
      <c r="CX119">
        <v>0.81387699999999996</v>
      </c>
      <c r="CY119">
        <v>0.125336</v>
      </c>
      <c r="CZ119">
        <v>0.163267</v>
      </c>
      <c r="DA119">
        <v>3.3052299999999999</v>
      </c>
      <c r="DB119">
        <v>119.122</v>
      </c>
      <c r="DC119">
        <v>1.4966699999999999</v>
      </c>
      <c r="DD119">
        <v>0.55659800000000004</v>
      </c>
      <c r="DE119">
        <v>17.354900000000001</v>
      </c>
      <c r="DF119">
        <v>31.8032</v>
      </c>
      <c r="DG119">
        <v>3.6153400000000002</v>
      </c>
      <c r="DH119">
        <v>11.832000000000001</v>
      </c>
      <c r="DI119">
        <v>3.52956</v>
      </c>
      <c r="DJ119">
        <v>3.0726599999999999</v>
      </c>
      <c r="DK119">
        <v>2.3848500000000001</v>
      </c>
      <c r="DL119">
        <v>4.3708299999999998</v>
      </c>
      <c r="DM119">
        <v>3.2161599999999999</v>
      </c>
      <c r="DN119">
        <v>2.9951300000000001</v>
      </c>
      <c r="DO119">
        <v>3.5361600000000002</v>
      </c>
      <c r="DP119">
        <v>0.62337200000000004</v>
      </c>
      <c r="DQ119">
        <v>1.0115099999999999</v>
      </c>
      <c r="DR119">
        <v>2.0149699999999999</v>
      </c>
      <c r="DS119">
        <v>0.112959</v>
      </c>
      <c r="DT119">
        <v>0.117906</v>
      </c>
      <c r="DU119">
        <v>0.122555</v>
      </c>
      <c r="DV119">
        <v>0.18321799999999999</v>
      </c>
      <c r="DW119">
        <v>2.3548800000000001</v>
      </c>
      <c r="DX119">
        <v>3.5059800000000001</v>
      </c>
      <c r="DY119">
        <v>1.3574200000000001</v>
      </c>
      <c r="DZ119">
        <v>0.51449599999999995</v>
      </c>
      <c r="EA119">
        <v>0.445137</v>
      </c>
      <c r="EB119">
        <v>0.55292699999999995</v>
      </c>
      <c r="EC119">
        <v>1.0374300000000001</v>
      </c>
      <c r="ED119">
        <v>1.2173</v>
      </c>
      <c r="EE119">
        <v>1.6583699999999999</v>
      </c>
      <c r="EF119">
        <v>1.89947</v>
      </c>
      <c r="EG119">
        <v>1.9638100000000001</v>
      </c>
      <c r="EH119">
        <v>2.23672</v>
      </c>
      <c r="EI119">
        <v>2.7441399999999998</v>
      </c>
      <c r="EJ119">
        <v>2.9019499999999998</v>
      </c>
      <c r="EK119">
        <v>3.2559300000000002</v>
      </c>
      <c r="EL119">
        <v>-4.4000000000000002E-4</v>
      </c>
      <c r="EM119">
        <v>-4.6999999999999999E-4</v>
      </c>
      <c r="EN119">
        <v>-1.34E-3</v>
      </c>
      <c r="EO119">
        <v>5.2499999999999997E-4</v>
      </c>
      <c r="EP119">
        <v>7.6179999999999998E-3</v>
      </c>
      <c r="EQ119">
        <v>-2.0000000000000002E-5</v>
      </c>
      <c r="ER119">
        <v>-3.8000000000000002E-4</v>
      </c>
      <c r="ES119">
        <v>5.0400000000000002E-3</v>
      </c>
      <c r="ET119">
        <v>0.13977500000000001</v>
      </c>
      <c r="EU119">
        <v>5.3399999999999997E-4</v>
      </c>
      <c r="EV119">
        <v>1.6699999999999999E-4</v>
      </c>
      <c r="EW119">
        <v>0.248002</v>
      </c>
      <c r="EX119">
        <v>0.41426299999999999</v>
      </c>
      <c r="EY119">
        <v>4.4239000000000001E-2</v>
      </c>
      <c r="EZ119">
        <v>0.15764700000000001</v>
      </c>
      <c r="FA119">
        <v>2.5933999999999999E-2</v>
      </c>
      <c r="FB119">
        <v>2.2820000000000002E-3</v>
      </c>
      <c r="FC119">
        <v>3.1619999999999999E-3</v>
      </c>
      <c r="FD119">
        <v>2.1791999999999999E-2</v>
      </c>
      <c r="FE119">
        <v>4.6309999999999997E-3</v>
      </c>
      <c r="FF119">
        <v>4.3199999999999998E-4</v>
      </c>
      <c r="FG119">
        <v>2.4139999999999999E-3</v>
      </c>
      <c r="FH119">
        <v>41374.608680555597</v>
      </c>
      <c r="FI119">
        <v>1.0619000000000001</v>
      </c>
      <c r="FJ119">
        <v>0.90510000000000002</v>
      </c>
      <c r="FK119">
        <v>0.88170000000000004</v>
      </c>
      <c r="FL119">
        <v>1.0814999999999999</v>
      </c>
      <c r="FM119">
        <v>1.0701000000000001</v>
      </c>
      <c r="FN119">
        <v>0.91300000000000003</v>
      </c>
      <c r="FO119">
        <v>0.89029999999999998</v>
      </c>
      <c r="FP119">
        <v>0.92359999999999998</v>
      </c>
      <c r="FQ119">
        <v>0.90190000000000003</v>
      </c>
      <c r="FR119">
        <v>1.2738</v>
      </c>
      <c r="FS119">
        <v>1.2323</v>
      </c>
      <c r="FT119">
        <v>1.2073</v>
      </c>
      <c r="FU119">
        <v>1.2032</v>
      </c>
      <c r="FV119">
        <v>1.2042999999999999</v>
      </c>
      <c r="FW119">
        <v>1.22</v>
      </c>
      <c r="FX119">
        <v>1.2479</v>
      </c>
      <c r="FY119">
        <v>0.9869</v>
      </c>
      <c r="FZ119">
        <v>1.2504999999999999</v>
      </c>
      <c r="GA119">
        <v>1.2838000000000001</v>
      </c>
      <c r="GB119">
        <v>1.3080000000000001</v>
      </c>
      <c r="GC119">
        <v>1.337</v>
      </c>
      <c r="GD119">
        <v>1.3306</v>
      </c>
      <c r="GE119">
        <v>2.0827</v>
      </c>
      <c r="GF119">
        <v>2.1377999999999999</v>
      </c>
      <c r="GG119">
        <v>1.7529999999999999</v>
      </c>
      <c r="GH119">
        <v>1.4142999999999999</v>
      </c>
      <c r="GI119">
        <v>1.3335999999999999</v>
      </c>
      <c r="GJ119">
        <v>1.4883999999999999</v>
      </c>
      <c r="GK119">
        <v>1.3295999999999999</v>
      </c>
      <c r="GL119">
        <v>1.1041000000000001</v>
      </c>
      <c r="GM119">
        <v>1.0733999999999999</v>
      </c>
      <c r="GN119">
        <v>0.92669999999999997</v>
      </c>
      <c r="GO119">
        <v>1.0188999999999999</v>
      </c>
      <c r="GP119">
        <v>0.97019999999999995</v>
      </c>
      <c r="GQ119">
        <v>0.97119999999999995</v>
      </c>
      <c r="GR119">
        <v>0.99160000000000004</v>
      </c>
      <c r="GS119">
        <v>0.98860000000000003</v>
      </c>
      <c r="GT119">
        <v>1.0187999999999999</v>
      </c>
      <c r="GU119">
        <v>1.0610999999999999</v>
      </c>
      <c r="GV119">
        <v>1.0328999999999999</v>
      </c>
      <c r="GW119">
        <v>1.0259</v>
      </c>
      <c r="GX119">
        <v>1.0221</v>
      </c>
      <c r="GY119">
        <v>1.01</v>
      </c>
      <c r="GZ119">
        <v>1.0146999999999999</v>
      </c>
      <c r="HA119">
        <v>0.99970000000000003</v>
      </c>
      <c r="HB119">
        <v>0.99929999999999997</v>
      </c>
      <c r="HC119">
        <v>0.99860000000000004</v>
      </c>
      <c r="HD119">
        <v>0.99839999999999995</v>
      </c>
      <c r="HE119">
        <v>0.99790000000000001</v>
      </c>
      <c r="HF119">
        <v>0.99770000000000003</v>
      </c>
      <c r="HG119">
        <v>0.99590000000000001</v>
      </c>
      <c r="HH119">
        <v>0.97599999999999998</v>
      </c>
      <c r="HI119">
        <v>0.97430000000000005</v>
      </c>
      <c r="HJ119">
        <v>0.99909999999999999</v>
      </c>
      <c r="HK119">
        <v>0.99970000000000003</v>
      </c>
      <c r="HL119">
        <v>0.99990000000000001</v>
      </c>
      <c r="HM119">
        <v>0.99990000000000001</v>
      </c>
      <c r="HN119">
        <v>1</v>
      </c>
      <c r="HO119">
        <v>1</v>
      </c>
      <c r="HP119">
        <v>1</v>
      </c>
      <c r="HQ119">
        <v>1</v>
      </c>
      <c r="HR119">
        <v>1</v>
      </c>
      <c r="HS119">
        <v>1</v>
      </c>
      <c r="HT119">
        <v>1</v>
      </c>
      <c r="HU119">
        <v>1</v>
      </c>
      <c r="HV119">
        <v>1</v>
      </c>
      <c r="HW119">
        <v>2.2109999999999999</v>
      </c>
      <c r="HX119">
        <v>1.9335</v>
      </c>
      <c r="HY119">
        <v>1.5434000000000001</v>
      </c>
      <c r="HZ119">
        <v>1.5271999999999999</v>
      </c>
      <c r="IA119">
        <v>1.4240999999999999</v>
      </c>
      <c r="IB119">
        <v>1.3557999999999999</v>
      </c>
      <c r="IC119">
        <v>1.1788000000000001</v>
      </c>
      <c r="ID119">
        <v>0.99519999999999997</v>
      </c>
      <c r="IE119">
        <v>0.94330000000000003</v>
      </c>
      <c r="IF119">
        <v>1.1794</v>
      </c>
      <c r="IG119">
        <v>1.2552000000000001</v>
      </c>
      <c r="IH119">
        <v>1.1712</v>
      </c>
      <c r="II119">
        <v>1.1684000000000001</v>
      </c>
      <c r="IJ119">
        <v>1.1941999999999999</v>
      </c>
      <c r="IK119">
        <v>1.2060999999999999</v>
      </c>
      <c r="IL119">
        <v>1.2714000000000001</v>
      </c>
      <c r="IM119">
        <v>1.0471999999999999</v>
      </c>
      <c r="IN119">
        <v>1.2916000000000001</v>
      </c>
      <c r="IO119">
        <v>1.3169999999999999</v>
      </c>
      <c r="IP119">
        <v>1.3369</v>
      </c>
      <c r="IQ119">
        <v>1.3504</v>
      </c>
      <c r="IR119">
        <v>1.3501000000000001</v>
      </c>
      <c r="IS119">
        <v>4683.7079999999996</v>
      </c>
      <c r="IT119">
        <v>3597.096</v>
      </c>
      <c r="IU119">
        <v>2577.0940000000001</v>
      </c>
      <c r="IV119">
        <v>2357.6889999999999</v>
      </c>
      <c r="IW119">
        <v>2033.405</v>
      </c>
      <c r="IX119">
        <v>1824.9110000000001</v>
      </c>
      <c r="IY119">
        <v>1324.883</v>
      </c>
      <c r="IZ119">
        <v>539.42359999999996</v>
      </c>
      <c r="JA119">
        <v>411.69290000000001</v>
      </c>
      <c r="JB119">
        <v>700.06780000000003</v>
      </c>
      <c r="JC119">
        <v>1278.394</v>
      </c>
      <c r="JD119">
        <v>255.89410000000001</v>
      </c>
      <c r="JE119">
        <v>231.5556</v>
      </c>
      <c r="JF119">
        <v>228.7295</v>
      </c>
      <c r="JG119">
        <v>204.98169999999999</v>
      </c>
      <c r="JH119">
        <v>325.95249999999999</v>
      </c>
      <c r="JI119">
        <v>336.91669999999999</v>
      </c>
      <c r="JJ119">
        <v>333.00119999999998</v>
      </c>
      <c r="JK119">
        <v>318.60579999999999</v>
      </c>
      <c r="JL119">
        <v>292.4169</v>
      </c>
      <c r="JM119">
        <v>277.8734</v>
      </c>
      <c r="JN119">
        <v>244.76730000000001</v>
      </c>
    </row>
    <row r="120" spans="1:274" x14ac:dyDescent="0.2">
      <c r="A120" t="s">
        <v>331</v>
      </c>
      <c r="B120">
        <v>0</v>
      </c>
      <c r="C120">
        <v>1.0614999999999999E-2</v>
      </c>
      <c r="D120">
        <v>0</v>
      </c>
      <c r="E120">
        <v>6.5015000000000003E-2</v>
      </c>
      <c r="F120">
        <v>1.4027400000000001</v>
      </c>
      <c r="G120">
        <v>5.5890000000000002E-3</v>
      </c>
      <c r="H120">
        <v>1.7129999999999999E-3</v>
      </c>
      <c r="I120">
        <v>8.8020000000000008E-3</v>
      </c>
      <c r="J120">
        <v>13.458600000000001</v>
      </c>
      <c r="K120">
        <v>3.9981999999999997E-2</v>
      </c>
      <c r="L120">
        <v>1.1098999999999999E-2</v>
      </c>
      <c r="M120">
        <v>10.133800000000001</v>
      </c>
      <c r="N120">
        <v>20.257400000000001</v>
      </c>
      <c r="O120">
        <v>2.2601900000000001</v>
      </c>
      <c r="P120">
        <v>7.4447799999999997</v>
      </c>
      <c r="Q120">
        <v>1.40326</v>
      </c>
      <c r="R120">
        <v>0.265982</v>
      </c>
      <c r="S120">
        <v>0.24842900000000001</v>
      </c>
      <c r="T120">
        <v>0.99607500000000004</v>
      </c>
      <c r="U120">
        <v>0.33738299999999999</v>
      </c>
      <c r="V120">
        <v>6.0804999999999998E-2</v>
      </c>
      <c r="W120">
        <v>0.111306</v>
      </c>
      <c r="X120">
        <v>8.8128100000000007</v>
      </c>
      <c r="Y120">
        <v>36.679900000000004</v>
      </c>
      <c r="Z120">
        <v>104.01600000000001</v>
      </c>
      <c r="AA120">
        <v>0</v>
      </c>
      <c r="AB120">
        <v>2.0056999999999998E-2</v>
      </c>
      <c r="AC120">
        <v>0</v>
      </c>
      <c r="AD120">
        <v>7.6886999999999997E-2</v>
      </c>
      <c r="AE120">
        <v>1.7814099999999999</v>
      </c>
      <c r="AF120">
        <v>1.2807000000000001E-2</v>
      </c>
      <c r="AG120">
        <v>4.2770000000000004E-3</v>
      </c>
      <c r="AH120">
        <v>1.0603E-2</v>
      </c>
      <c r="AI120">
        <v>18.831399999999999</v>
      </c>
      <c r="AJ120">
        <v>4.5496000000000002E-2</v>
      </c>
      <c r="AK120">
        <v>1.1956E-2</v>
      </c>
      <c r="AL120">
        <v>11.8847</v>
      </c>
      <c r="AM120">
        <v>23.7271</v>
      </c>
      <c r="AN120">
        <v>2.6451600000000002</v>
      </c>
      <c r="AO120">
        <v>8.6835199999999997</v>
      </c>
      <c r="AP120">
        <v>1.6272599999999999</v>
      </c>
      <c r="AQ120">
        <v>0.34218500000000002</v>
      </c>
      <c r="AR120">
        <v>0.287665</v>
      </c>
      <c r="AS120">
        <v>1.1480999999999999</v>
      </c>
      <c r="AT120">
        <v>0.387212</v>
      </c>
      <c r="AU120">
        <v>6.9238999999999995E-2</v>
      </c>
      <c r="AV120">
        <v>0.127277</v>
      </c>
      <c r="AW120">
        <v>32.292099999999998</v>
      </c>
      <c r="AX120">
        <v>0</v>
      </c>
      <c r="AY120">
        <v>104.01600000000001</v>
      </c>
      <c r="AZ120">
        <v>2.9467E-2</v>
      </c>
      <c r="BA120">
        <v>1.4597000000000001E-2</v>
      </c>
      <c r="BB120">
        <v>1.7035999999999999E-2</v>
      </c>
      <c r="BC120">
        <v>5.3664000000000003E-2</v>
      </c>
      <c r="BD120">
        <v>5.6494000000000003E-2</v>
      </c>
      <c r="BE120">
        <v>2.0011000000000001E-2</v>
      </c>
      <c r="BF120">
        <v>1.7904E-2</v>
      </c>
      <c r="BG120">
        <v>1.4337000000000001E-2</v>
      </c>
      <c r="BH120">
        <v>1.2614E-2</v>
      </c>
      <c r="BI120">
        <v>5.0852000000000001E-2</v>
      </c>
      <c r="BJ120">
        <v>5.5456999999999999E-2</v>
      </c>
      <c r="BK120">
        <v>0.10011200000000001</v>
      </c>
      <c r="BL120">
        <v>0.122283</v>
      </c>
      <c r="BM120">
        <v>0.17896300000000001</v>
      </c>
      <c r="BN120">
        <v>0.17164299999999999</v>
      </c>
      <c r="BO120">
        <v>0.19723399999999999</v>
      </c>
      <c r="BP120">
        <v>4.1855999999999997E-2</v>
      </c>
      <c r="BQ120">
        <v>0.164355</v>
      </c>
      <c r="BR120">
        <v>0.173708</v>
      </c>
      <c r="BS120">
        <v>0.19386100000000001</v>
      </c>
      <c r="BT120">
        <v>0.116421</v>
      </c>
      <c r="BU120">
        <v>0.23814099999999999</v>
      </c>
      <c r="BV120">
        <v>-52.593000000000004</v>
      </c>
      <c r="BW120">
        <v>66.810599999999994</v>
      </c>
      <c r="BX120">
        <v>-120.49</v>
      </c>
      <c r="BY120">
        <v>43.8812</v>
      </c>
      <c r="BZ120">
        <v>4.8481300000000003</v>
      </c>
      <c r="CA120">
        <v>174.602</v>
      </c>
      <c r="CB120">
        <v>496.916</v>
      </c>
      <c r="CC120">
        <v>78.471800000000002</v>
      </c>
      <c r="CD120">
        <v>0.32138699999999998</v>
      </c>
      <c r="CE120">
        <v>61.522500000000001</v>
      </c>
      <c r="CF120">
        <v>238.06700000000001</v>
      </c>
      <c r="CG120">
        <v>1.8028900000000001</v>
      </c>
      <c r="CH120">
        <v>1.4544999999999999</v>
      </c>
      <c r="CI120">
        <v>5.4694200000000004</v>
      </c>
      <c r="CJ120">
        <v>2.3391199999999999</v>
      </c>
      <c r="CK120">
        <v>8.1428700000000003</v>
      </c>
      <c r="CL120">
        <v>9.1426400000000001</v>
      </c>
      <c r="CM120">
        <v>32.703600000000002</v>
      </c>
      <c r="CN120">
        <v>9.5662099999999999</v>
      </c>
      <c r="CO120">
        <v>28.371700000000001</v>
      </c>
      <c r="CP120">
        <v>91.527600000000007</v>
      </c>
      <c r="CQ120">
        <v>102.06</v>
      </c>
      <c r="CR120">
        <v>-3275</v>
      </c>
      <c r="CS120">
        <v>18458</v>
      </c>
      <c r="CT120">
        <v>0.68647599999999998</v>
      </c>
      <c r="CU120">
        <v>1.1386400000000001</v>
      </c>
      <c r="CV120">
        <v>1.9935</v>
      </c>
      <c r="CW120">
        <v>0.170791</v>
      </c>
      <c r="CX120">
        <v>1.3564799999999999</v>
      </c>
      <c r="CY120">
        <v>0.14191300000000001</v>
      </c>
      <c r="CZ120">
        <v>0.17821699999999999</v>
      </c>
      <c r="DA120">
        <v>2.31697</v>
      </c>
      <c r="DB120">
        <v>328.81099999999998</v>
      </c>
      <c r="DC120">
        <v>1.3589500000000001</v>
      </c>
      <c r="DD120">
        <v>0.524756</v>
      </c>
      <c r="DE120">
        <v>11.300800000000001</v>
      </c>
      <c r="DF120">
        <v>24.8154</v>
      </c>
      <c r="DG120">
        <v>2.9672299999999998</v>
      </c>
      <c r="DH120">
        <v>8.7712199999999996</v>
      </c>
      <c r="DI120">
        <v>2.9243199999999998</v>
      </c>
      <c r="DJ120">
        <v>3.49539</v>
      </c>
      <c r="DK120">
        <v>2.1750400000000001</v>
      </c>
      <c r="DL120">
        <v>3.3270400000000002</v>
      </c>
      <c r="DM120">
        <v>2.855</v>
      </c>
      <c r="DN120">
        <v>2.6800600000000001</v>
      </c>
      <c r="DO120">
        <v>3.0002399999999998</v>
      </c>
      <c r="DP120">
        <v>0.61559900000000001</v>
      </c>
      <c r="DQ120">
        <v>1.0125299999999999</v>
      </c>
      <c r="DR120">
        <v>1.9225399999999999</v>
      </c>
      <c r="DS120">
        <v>0.11064400000000001</v>
      </c>
      <c r="DT120">
        <v>0.112646</v>
      </c>
      <c r="DU120">
        <v>0.117953</v>
      </c>
      <c r="DV120">
        <v>0.17229</v>
      </c>
      <c r="DW120">
        <v>2.1275599999999999</v>
      </c>
      <c r="DX120">
        <v>3.13687</v>
      </c>
      <c r="DY120">
        <v>1.2288600000000001</v>
      </c>
      <c r="DZ120">
        <v>0.47770899999999999</v>
      </c>
      <c r="EA120">
        <v>0.38890000000000002</v>
      </c>
      <c r="EB120">
        <v>0.48418</v>
      </c>
      <c r="EC120">
        <v>0.90007099999999995</v>
      </c>
      <c r="ED120">
        <v>1.0589900000000001</v>
      </c>
      <c r="EE120">
        <v>1.4431</v>
      </c>
      <c r="EF120">
        <v>1.66995</v>
      </c>
      <c r="EG120">
        <v>1.7093400000000001</v>
      </c>
      <c r="EH120">
        <v>1.9477899999999999</v>
      </c>
      <c r="EI120">
        <v>2.3850099999999999</v>
      </c>
      <c r="EJ120">
        <v>2.5233599999999998</v>
      </c>
      <c r="EK120">
        <v>2.8218299999999998</v>
      </c>
      <c r="EL120">
        <v>-4.4000000000000002E-4</v>
      </c>
      <c r="EM120">
        <v>7.5299999999999998E-4</v>
      </c>
      <c r="EN120">
        <v>-2.4000000000000001E-4</v>
      </c>
      <c r="EO120">
        <v>1.0349999999999999E-3</v>
      </c>
      <c r="EP120">
        <v>1.3615E-2</v>
      </c>
      <c r="EQ120">
        <v>2.7599999999999999E-4</v>
      </c>
      <c r="ER120">
        <v>1.1400000000000001E-4</v>
      </c>
      <c r="ES120">
        <v>1.003E-3</v>
      </c>
      <c r="ET120">
        <v>0.39372800000000002</v>
      </c>
      <c r="EU120">
        <v>4.9899999999999999E-4</v>
      </c>
      <c r="EV120">
        <v>1.2799999999999999E-4</v>
      </c>
      <c r="EW120">
        <v>0.15998399999999999</v>
      </c>
      <c r="EX120">
        <v>0.32254300000000002</v>
      </c>
      <c r="EY120">
        <v>3.5455E-2</v>
      </c>
      <c r="EZ120">
        <v>0.114512</v>
      </c>
      <c r="FA120">
        <v>2.0542000000000001E-2</v>
      </c>
      <c r="FB120">
        <v>3.7559999999999998E-3</v>
      </c>
      <c r="FC120">
        <v>3.5729999999999998E-3</v>
      </c>
      <c r="FD120">
        <v>1.4083999999999999E-2</v>
      </c>
      <c r="FE120">
        <v>4.6239999999999996E-3</v>
      </c>
      <c r="FF120">
        <v>8.0699999999999999E-4</v>
      </c>
      <c r="FG120">
        <v>1.505E-3</v>
      </c>
      <c r="FH120">
        <v>41374.612881944398</v>
      </c>
      <c r="FI120">
        <v>1.1001000000000001</v>
      </c>
      <c r="FJ120">
        <v>0.93700000000000006</v>
      </c>
      <c r="FK120">
        <v>0.91249999999999998</v>
      </c>
      <c r="FL120">
        <v>1.1194</v>
      </c>
      <c r="FM120">
        <v>1.1075999999999999</v>
      </c>
      <c r="FN120">
        <v>0.94499999999999995</v>
      </c>
      <c r="FO120">
        <v>0.92179999999999995</v>
      </c>
      <c r="FP120">
        <v>0.95850000000000002</v>
      </c>
      <c r="FQ120">
        <v>0.93689999999999996</v>
      </c>
      <c r="FR120">
        <v>1.3210999999999999</v>
      </c>
      <c r="FS120">
        <v>1.2761</v>
      </c>
      <c r="FT120">
        <v>1.2583</v>
      </c>
      <c r="FU120">
        <v>1.2546999999999999</v>
      </c>
      <c r="FV120">
        <v>1.2578</v>
      </c>
      <c r="FW120">
        <v>1.2749999999999999</v>
      </c>
      <c r="FX120">
        <v>1.3059000000000001</v>
      </c>
      <c r="FY120">
        <v>1.0323</v>
      </c>
      <c r="FZ120">
        <v>1.3093999999999999</v>
      </c>
      <c r="GA120">
        <v>1.3452</v>
      </c>
      <c r="GB120">
        <v>1.3726</v>
      </c>
      <c r="GC120">
        <v>1.4040999999999999</v>
      </c>
      <c r="GD120">
        <v>1.3984000000000001</v>
      </c>
      <c r="GE120">
        <v>1.8684000000000001</v>
      </c>
      <c r="GF120">
        <v>1.9280999999999999</v>
      </c>
      <c r="GG120">
        <v>1.6063000000000001</v>
      </c>
      <c r="GH120">
        <v>1.3024</v>
      </c>
      <c r="GI120">
        <v>1.2377</v>
      </c>
      <c r="GJ120">
        <v>1.3892</v>
      </c>
      <c r="GK120">
        <v>1.2647999999999999</v>
      </c>
      <c r="GL120">
        <v>1.0797000000000001</v>
      </c>
      <c r="GM120">
        <v>1.0550999999999999</v>
      </c>
      <c r="GN120">
        <v>0.90080000000000005</v>
      </c>
      <c r="GO120">
        <v>0.97050000000000003</v>
      </c>
      <c r="GP120">
        <v>0.97460000000000002</v>
      </c>
      <c r="GQ120">
        <v>0.97519999999999996</v>
      </c>
      <c r="GR120">
        <v>0.98939999999999995</v>
      </c>
      <c r="GS120">
        <v>0.98660000000000003</v>
      </c>
      <c r="GT120">
        <v>1.0089999999999999</v>
      </c>
      <c r="GU120">
        <v>1.0491999999999999</v>
      </c>
      <c r="GV120">
        <v>1.0218</v>
      </c>
      <c r="GW120">
        <v>1.0152000000000001</v>
      </c>
      <c r="GX120">
        <v>1.0122</v>
      </c>
      <c r="GY120">
        <v>1.0009999999999999</v>
      </c>
      <c r="GZ120">
        <v>1.0067999999999999</v>
      </c>
      <c r="HA120">
        <v>0.99939999999999996</v>
      </c>
      <c r="HB120">
        <v>0.99890000000000001</v>
      </c>
      <c r="HC120">
        <v>0.99770000000000003</v>
      </c>
      <c r="HD120">
        <v>0.99770000000000003</v>
      </c>
      <c r="HE120">
        <v>0.997</v>
      </c>
      <c r="HF120">
        <v>0.99660000000000004</v>
      </c>
      <c r="HG120">
        <v>0.99399999999999999</v>
      </c>
      <c r="HH120">
        <v>0.96150000000000002</v>
      </c>
      <c r="HI120">
        <v>0.98050000000000004</v>
      </c>
      <c r="HJ120">
        <v>0.998</v>
      </c>
      <c r="HK120">
        <v>0.99939999999999996</v>
      </c>
      <c r="HL120">
        <v>0.99980000000000002</v>
      </c>
      <c r="HM120">
        <v>0.99980000000000002</v>
      </c>
      <c r="HN120">
        <v>1</v>
      </c>
      <c r="HO120">
        <v>1</v>
      </c>
      <c r="HP120">
        <v>1</v>
      </c>
      <c r="HQ120">
        <v>1</v>
      </c>
      <c r="HR120">
        <v>1</v>
      </c>
      <c r="HS120">
        <v>1</v>
      </c>
      <c r="HT120">
        <v>1</v>
      </c>
      <c r="HU120">
        <v>1</v>
      </c>
      <c r="HV120">
        <v>1</v>
      </c>
      <c r="HW120">
        <v>2.0543</v>
      </c>
      <c r="HX120">
        <v>1.8046</v>
      </c>
      <c r="HY120">
        <v>1.4624999999999999</v>
      </c>
      <c r="HZ120">
        <v>1.4544999999999999</v>
      </c>
      <c r="IA120">
        <v>1.3667</v>
      </c>
      <c r="IB120">
        <v>1.3084</v>
      </c>
      <c r="IC120">
        <v>1.1589</v>
      </c>
      <c r="ID120">
        <v>0.99509999999999998</v>
      </c>
      <c r="IE120">
        <v>0.96919999999999995</v>
      </c>
      <c r="IF120">
        <v>1.1877</v>
      </c>
      <c r="IG120">
        <v>1.2376</v>
      </c>
      <c r="IH120">
        <v>1.2261</v>
      </c>
      <c r="II120">
        <v>1.2232000000000001</v>
      </c>
      <c r="IJ120">
        <v>1.2444</v>
      </c>
      <c r="IK120">
        <v>1.258</v>
      </c>
      <c r="IL120">
        <v>1.3176000000000001</v>
      </c>
      <c r="IM120">
        <v>1.0831</v>
      </c>
      <c r="IN120">
        <v>1.3380000000000001</v>
      </c>
      <c r="IO120">
        <v>1.3656999999999999</v>
      </c>
      <c r="IP120">
        <v>1.3893</v>
      </c>
      <c r="IQ120">
        <v>1.4055</v>
      </c>
      <c r="IR120">
        <v>1.4078999999999999</v>
      </c>
      <c r="IS120">
        <v>4175.8779999999997</v>
      </c>
      <c r="IT120">
        <v>3156.2710000000002</v>
      </c>
      <c r="IU120">
        <v>2238.0340000000001</v>
      </c>
      <c r="IV120">
        <v>2044.4369999999999</v>
      </c>
      <c r="IW120">
        <v>1758.085</v>
      </c>
      <c r="IX120">
        <v>1576.018</v>
      </c>
      <c r="IY120">
        <v>1154.3610000000001</v>
      </c>
      <c r="IZ120">
        <v>466.0421</v>
      </c>
      <c r="JA120">
        <v>354.53519999999997</v>
      </c>
      <c r="JB120">
        <v>606.50350000000003</v>
      </c>
      <c r="JC120">
        <v>1113.3610000000001</v>
      </c>
      <c r="JD120">
        <v>282.41129999999998</v>
      </c>
      <c r="JE120">
        <v>255.60820000000001</v>
      </c>
      <c r="JF120">
        <v>225.0461</v>
      </c>
      <c r="JG120">
        <v>201.93379999999999</v>
      </c>
      <c r="JH120">
        <v>289.34039999999999</v>
      </c>
      <c r="JI120">
        <v>293.6472</v>
      </c>
      <c r="JJ120">
        <v>290.11040000000003</v>
      </c>
      <c r="JK120">
        <v>276.21519999999998</v>
      </c>
      <c r="JL120">
        <v>250.65199999999999</v>
      </c>
      <c r="JM120">
        <v>237.92609999999999</v>
      </c>
      <c r="JN120">
        <v>209.49459999999999</v>
      </c>
    </row>
    <row r="121" spans="1:274" x14ac:dyDescent="0.2">
      <c r="A121" t="s">
        <v>333</v>
      </c>
      <c r="B121">
        <v>0</v>
      </c>
      <c r="C121">
        <v>1.7170000000000001E-2</v>
      </c>
      <c r="D121">
        <v>0</v>
      </c>
      <c r="E121">
        <v>5.1810000000000002E-2</v>
      </c>
      <c r="F121">
        <v>0.52020299999999997</v>
      </c>
      <c r="G121">
        <v>1.1850000000000001E-3</v>
      </c>
      <c r="H121">
        <v>0</v>
      </c>
      <c r="I121">
        <v>5.9089999999999997E-2</v>
      </c>
      <c r="J121">
        <v>4.7113199999999997</v>
      </c>
      <c r="K121">
        <v>2.7507E-2</v>
      </c>
      <c r="L121">
        <v>2.4629999999999999E-2</v>
      </c>
      <c r="M121">
        <v>16.046099999999999</v>
      </c>
      <c r="N121">
        <v>24.314399999999999</v>
      </c>
      <c r="O121">
        <v>2.8121900000000002</v>
      </c>
      <c r="P121">
        <v>10.6646</v>
      </c>
      <c r="Q121">
        <v>2.0611899999999999</v>
      </c>
      <c r="R121">
        <v>0.49795600000000001</v>
      </c>
      <c r="S121">
        <v>0.27656399999999998</v>
      </c>
      <c r="T121">
        <v>1.3769400000000001</v>
      </c>
      <c r="U121">
        <v>0.334758</v>
      </c>
      <c r="V121">
        <v>2.3782999999999999E-2</v>
      </c>
      <c r="W121">
        <v>3.9661000000000002E-2</v>
      </c>
      <c r="X121">
        <v>7.8772500000000001</v>
      </c>
      <c r="Y121">
        <v>33.026400000000002</v>
      </c>
      <c r="Z121">
        <v>104.765</v>
      </c>
      <c r="AA121">
        <v>0</v>
      </c>
      <c r="AB121">
        <v>3.2441999999999999E-2</v>
      </c>
      <c r="AC121">
        <v>0</v>
      </c>
      <c r="AD121">
        <v>6.1270999999999999E-2</v>
      </c>
      <c r="AE121">
        <v>0.660632</v>
      </c>
      <c r="AF121">
        <v>2.7139999999999998E-3</v>
      </c>
      <c r="AG121">
        <v>0</v>
      </c>
      <c r="AH121">
        <v>7.1179999999999993E-2</v>
      </c>
      <c r="AI121">
        <v>6.5920899999999998</v>
      </c>
      <c r="AJ121">
        <v>3.1301000000000002E-2</v>
      </c>
      <c r="AK121">
        <v>2.6532E-2</v>
      </c>
      <c r="AL121">
        <v>18.8185</v>
      </c>
      <c r="AM121">
        <v>28.478999999999999</v>
      </c>
      <c r="AN121">
        <v>3.2911800000000002</v>
      </c>
      <c r="AO121">
        <v>12.439</v>
      </c>
      <c r="AP121">
        <v>2.3902199999999998</v>
      </c>
      <c r="AQ121">
        <v>0.64061800000000002</v>
      </c>
      <c r="AR121">
        <v>0.320243</v>
      </c>
      <c r="AS121">
        <v>1.5871</v>
      </c>
      <c r="AT121">
        <v>0.38419900000000001</v>
      </c>
      <c r="AU121">
        <v>2.7081000000000001E-2</v>
      </c>
      <c r="AV121">
        <v>4.5352000000000003E-2</v>
      </c>
      <c r="AW121">
        <v>28.864000000000001</v>
      </c>
      <c r="AX121">
        <v>-1.0000000000000001E-5</v>
      </c>
      <c r="AY121">
        <v>104.765</v>
      </c>
      <c r="AZ121">
        <v>3.2069E-2</v>
      </c>
      <c r="BA121">
        <v>1.5685000000000001E-2</v>
      </c>
      <c r="BB121">
        <v>1.8492000000000001E-2</v>
      </c>
      <c r="BC121">
        <v>5.7140000000000003E-2</v>
      </c>
      <c r="BD121">
        <v>6.0451999999999999E-2</v>
      </c>
      <c r="BE121">
        <v>2.1205000000000002E-2</v>
      </c>
      <c r="BF121">
        <v>1.8815999999999999E-2</v>
      </c>
      <c r="BG121">
        <v>1.5110999999999999E-2</v>
      </c>
      <c r="BH121">
        <v>1.2999999999999999E-2</v>
      </c>
      <c r="BI121">
        <v>5.3169000000000001E-2</v>
      </c>
      <c r="BJ121">
        <v>5.8499000000000002E-2</v>
      </c>
      <c r="BK121">
        <v>0.10241599999999999</v>
      </c>
      <c r="BL121">
        <v>0.124932</v>
      </c>
      <c r="BM121">
        <v>0.18471000000000001</v>
      </c>
      <c r="BN121">
        <v>0.17671700000000001</v>
      </c>
      <c r="BO121">
        <v>0.20428299999999999</v>
      </c>
      <c r="BP121">
        <v>4.3221999999999997E-2</v>
      </c>
      <c r="BQ121">
        <v>0.170324</v>
      </c>
      <c r="BR121">
        <v>0.17975099999999999</v>
      </c>
      <c r="BS121">
        <v>0.200403</v>
      </c>
      <c r="BT121">
        <v>0.120133</v>
      </c>
      <c r="BU121">
        <v>0.24564900000000001</v>
      </c>
      <c r="BV121">
        <v>-47.948</v>
      </c>
      <c r="BW121">
        <v>45.038699999999999</v>
      </c>
      <c r="BX121">
        <v>-50.274999999999999</v>
      </c>
      <c r="BY121">
        <v>56.984699999999997</v>
      </c>
      <c r="BZ121">
        <v>9.2787400000000009</v>
      </c>
      <c r="CA121">
        <v>849.61</v>
      </c>
      <c r="CB121">
        <v>-94.751000000000005</v>
      </c>
      <c r="CC121">
        <v>13.5756</v>
      </c>
      <c r="CD121">
        <v>0.54612799999999995</v>
      </c>
      <c r="CE121">
        <v>92.611099999999993</v>
      </c>
      <c r="CF121">
        <v>114.384</v>
      </c>
      <c r="CG121">
        <v>1.3843700000000001</v>
      </c>
      <c r="CH121">
        <v>1.2938499999999999</v>
      </c>
      <c r="CI121">
        <v>4.6792299999999996</v>
      </c>
      <c r="CJ121">
        <v>1.86463</v>
      </c>
      <c r="CK121">
        <v>6.0423200000000001</v>
      </c>
      <c r="CL121">
        <v>5.6092599999999999</v>
      </c>
      <c r="CM121">
        <v>30.441800000000001</v>
      </c>
      <c r="CN121">
        <v>7.3840399999999997</v>
      </c>
      <c r="CO121">
        <v>29.417100000000001</v>
      </c>
      <c r="CP121">
        <v>239.304</v>
      </c>
      <c r="CQ121">
        <v>293.09300000000002</v>
      </c>
      <c r="CR121">
        <v>-3223</v>
      </c>
      <c r="CS121">
        <v>18446</v>
      </c>
      <c r="CT121">
        <v>0.73125700000000005</v>
      </c>
      <c r="CU121">
        <v>1.2017199999999999</v>
      </c>
      <c r="CV121">
        <v>2.0040200000000001</v>
      </c>
      <c r="CW121">
        <v>0.15846399999999999</v>
      </c>
      <c r="CX121">
        <v>0.55958200000000002</v>
      </c>
      <c r="CY121">
        <v>0.12875200000000001</v>
      </c>
      <c r="CZ121">
        <v>0.15351200000000001</v>
      </c>
      <c r="DA121">
        <v>3.6400999999999999</v>
      </c>
      <c r="DB121">
        <v>120.873</v>
      </c>
      <c r="DC121">
        <v>1.45594</v>
      </c>
      <c r="DD121">
        <v>0.57196199999999997</v>
      </c>
      <c r="DE121">
        <v>18.577000000000002</v>
      </c>
      <c r="DF121">
        <v>31.212</v>
      </c>
      <c r="DG121">
        <v>3.7275999999999998</v>
      </c>
      <c r="DH121">
        <v>12.767799999999999</v>
      </c>
      <c r="DI121">
        <v>3.9323299999999999</v>
      </c>
      <c r="DJ121">
        <v>5.4084300000000001</v>
      </c>
      <c r="DK121">
        <v>2.51579</v>
      </c>
      <c r="DL121">
        <v>4.2361300000000002</v>
      </c>
      <c r="DM121">
        <v>3.2521100000000001</v>
      </c>
      <c r="DN121">
        <v>3.00116</v>
      </c>
      <c r="DO121">
        <v>3.39079</v>
      </c>
      <c r="DP121">
        <v>0.623108</v>
      </c>
      <c r="DQ121">
        <v>1.0119100000000001</v>
      </c>
      <c r="DR121">
        <v>2.0177900000000002</v>
      </c>
      <c r="DS121">
        <v>0.11297</v>
      </c>
      <c r="DT121">
        <v>0.11811099999999999</v>
      </c>
      <c r="DU121">
        <v>0.122726</v>
      </c>
      <c r="DV121">
        <v>0.18402199999999999</v>
      </c>
      <c r="DW121">
        <v>2.36917</v>
      </c>
      <c r="DX121">
        <v>3.52868</v>
      </c>
      <c r="DY121">
        <v>1.3656900000000001</v>
      </c>
      <c r="DZ121">
        <v>0.51707800000000004</v>
      </c>
      <c r="EA121">
        <v>0.44819300000000001</v>
      </c>
      <c r="EB121">
        <v>0.55668899999999999</v>
      </c>
      <c r="EC121">
        <v>1.0445800000000001</v>
      </c>
      <c r="ED121">
        <v>1.2256499999999999</v>
      </c>
      <c r="EE121">
        <v>1.6715599999999999</v>
      </c>
      <c r="EF121">
        <v>1.9127700000000001</v>
      </c>
      <c r="EG121">
        <v>1.9785299999999999</v>
      </c>
      <c r="EH121">
        <v>2.2538200000000002</v>
      </c>
      <c r="EI121">
        <v>2.7638699999999998</v>
      </c>
      <c r="EJ121">
        <v>2.9226200000000002</v>
      </c>
      <c r="EK121">
        <v>3.27976</v>
      </c>
      <c r="EL121">
        <v>-4.8999999999999998E-4</v>
      </c>
      <c r="EM121">
        <v>1.1329999999999999E-3</v>
      </c>
      <c r="EN121">
        <v>-5.8E-4</v>
      </c>
      <c r="EO121">
        <v>7.8200000000000003E-4</v>
      </c>
      <c r="EP121">
        <v>4.8320000000000004E-3</v>
      </c>
      <c r="EQ121">
        <v>5.5999999999999999E-5</v>
      </c>
      <c r="ER121">
        <v>-5.9000000000000003E-4</v>
      </c>
      <c r="ES121">
        <v>6.7409999999999996E-3</v>
      </c>
      <c r="ET121">
        <v>0.14186499999999999</v>
      </c>
      <c r="EU121">
        <v>3.4600000000000001E-4</v>
      </c>
      <c r="EV121">
        <v>2.81E-4</v>
      </c>
      <c r="EW121">
        <v>0.26587</v>
      </c>
      <c r="EX121">
        <v>0.40637600000000001</v>
      </c>
      <c r="EY121">
        <v>4.6052000000000003E-2</v>
      </c>
      <c r="EZ121">
        <v>0.171432</v>
      </c>
      <c r="FA121">
        <v>3.1357999999999997E-2</v>
      </c>
      <c r="FB121">
        <v>7.2880000000000002E-3</v>
      </c>
      <c r="FC121">
        <v>4.13E-3</v>
      </c>
      <c r="FD121">
        <v>2.0240999999999999E-2</v>
      </c>
      <c r="FE121">
        <v>4.7780000000000001E-3</v>
      </c>
      <c r="FF121">
        <v>3.2899999999999997E-4</v>
      </c>
      <c r="FG121">
        <v>5.5999999999999995E-4</v>
      </c>
      <c r="FH121">
        <v>41374.617581018501</v>
      </c>
      <c r="FI121">
        <v>1.0595000000000001</v>
      </c>
      <c r="FJ121">
        <v>0.90310000000000001</v>
      </c>
      <c r="FK121">
        <v>0.87980000000000003</v>
      </c>
      <c r="FL121">
        <v>1.0791999999999999</v>
      </c>
      <c r="FM121">
        <v>1.0678000000000001</v>
      </c>
      <c r="FN121">
        <v>0.91100000000000003</v>
      </c>
      <c r="FO121">
        <v>0.88829999999999998</v>
      </c>
      <c r="FP121">
        <v>0.9214</v>
      </c>
      <c r="FQ121">
        <v>0.89980000000000004</v>
      </c>
      <c r="FR121">
        <v>1.2708999999999999</v>
      </c>
      <c r="FS121">
        <v>1.2297</v>
      </c>
      <c r="FT121">
        <v>1.2040999999999999</v>
      </c>
      <c r="FU121">
        <v>1.2</v>
      </c>
      <c r="FV121">
        <v>1.2009000000000001</v>
      </c>
      <c r="FW121">
        <v>1.2165999999999999</v>
      </c>
      <c r="FX121">
        <v>1.2442</v>
      </c>
      <c r="FY121">
        <v>0.98399999999999999</v>
      </c>
      <c r="FZ121">
        <v>1.2467999999999999</v>
      </c>
      <c r="GA121">
        <v>1.2799</v>
      </c>
      <c r="GB121">
        <v>1.3039000000000001</v>
      </c>
      <c r="GC121">
        <v>1.3327</v>
      </c>
      <c r="GD121">
        <v>1.3262</v>
      </c>
      <c r="GE121">
        <v>2.0975000000000001</v>
      </c>
      <c r="GF121">
        <v>2.1490999999999998</v>
      </c>
      <c r="GG121">
        <v>1.7634000000000001</v>
      </c>
      <c r="GH121">
        <v>1.4221999999999999</v>
      </c>
      <c r="GI121">
        <v>1.3401000000000001</v>
      </c>
      <c r="GJ121">
        <v>1.4952000000000001</v>
      </c>
      <c r="GK121">
        <v>1.3320000000000001</v>
      </c>
      <c r="GL121">
        <v>1.1049</v>
      </c>
      <c r="GM121">
        <v>1.0740000000000001</v>
      </c>
      <c r="GN121">
        <v>0.92759999999999998</v>
      </c>
      <c r="GO121">
        <v>1.0206</v>
      </c>
      <c r="GP121">
        <v>0.97050000000000003</v>
      </c>
      <c r="GQ121">
        <v>0.97150000000000003</v>
      </c>
      <c r="GR121">
        <v>0.99260000000000004</v>
      </c>
      <c r="GS121">
        <v>0.98939999999999995</v>
      </c>
      <c r="GT121">
        <v>1.0189999999999999</v>
      </c>
      <c r="GU121">
        <v>1.0618000000000001</v>
      </c>
      <c r="GV121">
        <v>1.0335000000000001</v>
      </c>
      <c r="GW121">
        <v>1.0263</v>
      </c>
      <c r="GX121">
        <v>1.0229999999999999</v>
      </c>
      <c r="GY121">
        <v>1.0109999999999999</v>
      </c>
      <c r="GZ121">
        <v>1.0156000000000001</v>
      </c>
      <c r="HA121">
        <v>0.99970000000000003</v>
      </c>
      <c r="HB121">
        <v>0.99929999999999997</v>
      </c>
      <c r="HC121">
        <v>0.99870000000000003</v>
      </c>
      <c r="HD121">
        <v>0.99839999999999995</v>
      </c>
      <c r="HE121">
        <v>0.99790000000000001</v>
      </c>
      <c r="HF121">
        <v>0.99770000000000003</v>
      </c>
      <c r="HG121">
        <v>0.99590000000000001</v>
      </c>
      <c r="HH121">
        <v>0.97609999999999997</v>
      </c>
      <c r="HI121">
        <v>0.97440000000000004</v>
      </c>
      <c r="HJ121">
        <v>0.99909999999999999</v>
      </c>
      <c r="HK121">
        <v>0.99970000000000003</v>
      </c>
      <c r="HL121">
        <v>0.99970000000000003</v>
      </c>
      <c r="HM121">
        <v>0.99960000000000004</v>
      </c>
      <c r="HN121">
        <v>1</v>
      </c>
      <c r="HO121">
        <v>1</v>
      </c>
      <c r="HP121">
        <v>1</v>
      </c>
      <c r="HQ121">
        <v>1</v>
      </c>
      <c r="HR121">
        <v>1</v>
      </c>
      <c r="HS121">
        <v>1</v>
      </c>
      <c r="HT121">
        <v>1</v>
      </c>
      <c r="HU121">
        <v>1</v>
      </c>
      <c r="HV121">
        <v>1</v>
      </c>
      <c r="HW121">
        <v>2.2218</v>
      </c>
      <c r="HX121">
        <v>1.9395</v>
      </c>
      <c r="HY121">
        <v>1.5492999999999999</v>
      </c>
      <c r="HZ121">
        <v>1.5325</v>
      </c>
      <c r="IA121">
        <v>1.4279999999999999</v>
      </c>
      <c r="IB121">
        <v>1.359</v>
      </c>
      <c r="IC121">
        <v>1.1783999999999999</v>
      </c>
      <c r="ID121">
        <v>0.99370000000000003</v>
      </c>
      <c r="IE121">
        <v>0.94159999999999999</v>
      </c>
      <c r="IF121">
        <v>1.1778</v>
      </c>
      <c r="IG121">
        <v>1.2545999999999999</v>
      </c>
      <c r="IH121">
        <v>1.1681999999999999</v>
      </c>
      <c r="II121">
        <v>1.1653</v>
      </c>
      <c r="IJ121">
        <v>1.1919999999999999</v>
      </c>
      <c r="IK121">
        <v>1.2037</v>
      </c>
      <c r="IL121">
        <v>1.2678</v>
      </c>
      <c r="IM121">
        <v>1.0448999999999999</v>
      </c>
      <c r="IN121">
        <v>1.2886</v>
      </c>
      <c r="IO121">
        <v>1.3134999999999999</v>
      </c>
      <c r="IP121">
        <v>1.3339000000000001</v>
      </c>
      <c r="IQ121">
        <v>1.3473999999999999</v>
      </c>
      <c r="IR121">
        <v>1.3469</v>
      </c>
      <c r="IS121">
        <v>4798.442</v>
      </c>
      <c r="IT121">
        <v>3680.76</v>
      </c>
      <c r="IU121">
        <v>2645</v>
      </c>
      <c r="IV121">
        <v>2420.0639999999999</v>
      </c>
      <c r="IW121">
        <v>2086.5160000000001</v>
      </c>
      <c r="IX121">
        <v>1872.835</v>
      </c>
      <c r="IY121">
        <v>1352.605</v>
      </c>
      <c r="IZ121">
        <v>550.60749999999996</v>
      </c>
      <c r="JA121">
        <v>420.26069999999999</v>
      </c>
      <c r="JB121">
        <v>714.45759999999996</v>
      </c>
      <c r="JC121">
        <v>1305.1859999999999</v>
      </c>
      <c r="JD121">
        <v>261.02120000000002</v>
      </c>
      <c r="JE121">
        <v>236.19649999999999</v>
      </c>
      <c r="JF121">
        <v>236.49930000000001</v>
      </c>
      <c r="JG121">
        <v>211.9221</v>
      </c>
      <c r="JH121">
        <v>331.51139999999998</v>
      </c>
      <c r="JI121">
        <v>345.05279999999999</v>
      </c>
      <c r="JJ121">
        <v>341.10509999999999</v>
      </c>
      <c r="JK121">
        <v>325.60250000000002</v>
      </c>
      <c r="JL121">
        <v>301.7457</v>
      </c>
      <c r="JM121">
        <v>287.16210000000001</v>
      </c>
      <c r="JN121">
        <v>253.1782</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workbookViewId="0">
      <selection activeCell="G47" sqref="G47"/>
    </sheetView>
  </sheetViews>
  <sheetFormatPr defaultColWidth="8.85546875" defaultRowHeight="12.75" x14ac:dyDescent="0.2"/>
  <sheetData>
    <row r="1" spans="1:7" x14ac:dyDescent="0.2">
      <c r="A1" t="s">
        <v>608</v>
      </c>
    </row>
    <row r="2" spans="1:7" x14ac:dyDescent="0.2">
      <c r="A2" t="s">
        <v>609</v>
      </c>
    </row>
    <row r="3" spans="1:7" x14ac:dyDescent="0.2">
      <c r="A3" t="s">
        <v>610</v>
      </c>
    </row>
    <row r="5" spans="1:7" x14ac:dyDescent="0.2">
      <c r="A5" t="s">
        <v>611</v>
      </c>
    </row>
    <row r="6" spans="1:7" x14ac:dyDescent="0.2">
      <c r="A6" t="s">
        <v>612</v>
      </c>
      <c r="B6">
        <v>40</v>
      </c>
      <c r="C6">
        <v>15</v>
      </c>
      <c r="D6">
        <v>40</v>
      </c>
      <c r="E6">
        <v>2</v>
      </c>
    </row>
    <row r="7" spans="1:7" x14ac:dyDescent="0.2">
      <c r="A7" t="s">
        <v>613</v>
      </c>
      <c r="B7" t="s">
        <v>614</v>
      </c>
      <c r="C7" t="s">
        <v>615</v>
      </c>
      <c r="D7" t="s">
        <v>616</v>
      </c>
      <c r="E7" t="s">
        <v>617</v>
      </c>
      <c r="F7" t="s">
        <v>618</v>
      </c>
      <c r="G7" t="s">
        <v>619</v>
      </c>
    </row>
    <row r="8" spans="1:7" x14ac:dyDescent="0.2">
      <c r="A8" t="s">
        <v>620</v>
      </c>
      <c r="B8" t="s">
        <v>621</v>
      </c>
      <c r="C8">
        <v>60</v>
      </c>
      <c r="D8">
        <v>10</v>
      </c>
      <c r="E8" t="s">
        <v>286</v>
      </c>
      <c r="F8">
        <v>81.897499999999994</v>
      </c>
      <c r="G8">
        <v>1.6278000000000001E-2</v>
      </c>
    </row>
    <row r="9" spans="1:7" x14ac:dyDescent="0.2">
      <c r="A9" t="s">
        <v>622</v>
      </c>
      <c r="B9" t="s">
        <v>621</v>
      </c>
      <c r="C9">
        <v>30</v>
      </c>
      <c r="D9">
        <v>10</v>
      </c>
      <c r="E9" t="s">
        <v>283</v>
      </c>
      <c r="F9">
        <v>60.769300000000001</v>
      </c>
      <c r="G9">
        <v>7.9319999999999998E-3</v>
      </c>
    </row>
    <row r="10" spans="1:7" x14ac:dyDescent="0.2">
      <c r="A10" t="s">
        <v>623</v>
      </c>
      <c r="B10" t="s">
        <v>621</v>
      </c>
      <c r="C10">
        <v>30</v>
      </c>
      <c r="D10">
        <v>10</v>
      </c>
      <c r="E10" t="s">
        <v>293</v>
      </c>
      <c r="F10">
        <v>-15.817</v>
      </c>
      <c r="G10">
        <v>9.3620000000000005E-3</v>
      </c>
    </row>
    <row r="11" spans="1:7" x14ac:dyDescent="0.2">
      <c r="A11" t="s">
        <v>624</v>
      </c>
      <c r="B11" t="s">
        <v>625</v>
      </c>
      <c r="C11">
        <v>40</v>
      </c>
      <c r="D11">
        <v>10</v>
      </c>
      <c r="E11" t="s">
        <v>271</v>
      </c>
      <c r="F11">
        <v>-197.35</v>
      </c>
      <c r="G11">
        <v>2.8732000000000001E-2</v>
      </c>
    </row>
    <row r="12" spans="1:7" x14ac:dyDescent="0.2">
      <c r="A12" t="s">
        <v>626</v>
      </c>
      <c r="B12" t="s">
        <v>625</v>
      </c>
      <c r="C12">
        <v>40</v>
      </c>
      <c r="D12">
        <v>10</v>
      </c>
      <c r="E12" t="s">
        <v>316</v>
      </c>
      <c r="F12">
        <v>8.30044</v>
      </c>
      <c r="G12">
        <v>3.0662999999999999E-2</v>
      </c>
    </row>
    <row r="13" spans="1:7" x14ac:dyDescent="0.2">
      <c r="A13" t="s">
        <v>627</v>
      </c>
      <c r="B13" t="s">
        <v>625</v>
      </c>
      <c r="C13">
        <v>30</v>
      </c>
      <c r="D13">
        <v>10</v>
      </c>
      <c r="E13" t="s">
        <v>313</v>
      </c>
      <c r="F13">
        <v>0.47215299999999999</v>
      </c>
      <c r="G13">
        <v>1.0723E-2</v>
      </c>
    </row>
    <row r="14" spans="1:7" x14ac:dyDescent="0.2">
      <c r="A14" t="s">
        <v>628</v>
      </c>
      <c r="B14" t="s">
        <v>625</v>
      </c>
      <c r="C14">
        <v>40</v>
      </c>
      <c r="D14">
        <v>10</v>
      </c>
      <c r="E14" t="s">
        <v>271</v>
      </c>
      <c r="F14">
        <v>114.29300000000001</v>
      </c>
      <c r="G14">
        <v>9.8219999999999991E-3</v>
      </c>
    </row>
    <row r="15" spans="1:7" x14ac:dyDescent="0.2">
      <c r="A15" t="s">
        <v>629</v>
      </c>
      <c r="B15" t="s">
        <v>630</v>
      </c>
      <c r="C15">
        <v>20</v>
      </c>
      <c r="D15">
        <v>10</v>
      </c>
      <c r="E15" t="s">
        <v>283</v>
      </c>
      <c r="F15">
        <v>18.645299999999999</v>
      </c>
      <c r="G15">
        <v>7.7819999999999999E-3</v>
      </c>
    </row>
    <row r="16" spans="1:7" x14ac:dyDescent="0.2">
      <c r="A16" t="s">
        <v>631</v>
      </c>
      <c r="B16" t="s">
        <v>630</v>
      </c>
      <c r="C16">
        <v>30</v>
      </c>
      <c r="D16">
        <v>10</v>
      </c>
      <c r="E16" t="s">
        <v>313</v>
      </c>
      <c r="F16">
        <v>11.49</v>
      </c>
      <c r="G16">
        <v>6.6140000000000001E-3</v>
      </c>
    </row>
    <row r="17" spans="1:7" x14ac:dyDescent="0.2">
      <c r="A17" t="s">
        <v>632</v>
      </c>
      <c r="B17" t="s">
        <v>630</v>
      </c>
      <c r="C17">
        <v>40</v>
      </c>
      <c r="D17">
        <v>10</v>
      </c>
      <c r="E17" t="s">
        <v>314</v>
      </c>
      <c r="F17">
        <v>136.54499999999999</v>
      </c>
      <c r="G17">
        <v>2.7328000000000002E-2</v>
      </c>
    </row>
    <row r="18" spans="1:7" x14ac:dyDescent="0.2">
      <c r="A18" t="s">
        <v>633</v>
      </c>
      <c r="B18" t="s">
        <v>630</v>
      </c>
      <c r="C18">
        <v>40</v>
      </c>
      <c r="D18">
        <v>10</v>
      </c>
      <c r="E18" t="s">
        <v>315</v>
      </c>
      <c r="F18">
        <v>-428.58</v>
      </c>
      <c r="G18">
        <v>3.0536000000000001E-2</v>
      </c>
    </row>
    <row r="19" spans="1:7" x14ac:dyDescent="0.2">
      <c r="A19" t="s">
        <v>634</v>
      </c>
      <c r="B19" t="s">
        <v>635</v>
      </c>
      <c r="C19">
        <v>30</v>
      </c>
      <c r="D19">
        <v>10</v>
      </c>
      <c r="E19" t="s">
        <v>301</v>
      </c>
      <c r="F19">
        <v>0.75670000000000004</v>
      </c>
      <c r="G19">
        <v>5.1522999999999999E-2</v>
      </c>
    </row>
    <row r="20" spans="1:7" x14ac:dyDescent="0.2">
      <c r="A20" t="s">
        <v>636</v>
      </c>
      <c r="B20" t="s">
        <v>635</v>
      </c>
      <c r="C20">
        <v>20</v>
      </c>
      <c r="D20">
        <v>10</v>
      </c>
      <c r="E20" t="s">
        <v>313</v>
      </c>
      <c r="F20">
        <v>0.57360199999999995</v>
      </c>
      <c r="G20">
        <v>6.2396E-2</v>
      </c>
    </row>
    <row r="21" spans="1:7" x14ac:dyDescent="0.2">
      <c r="A21" t="s">
        <v>637</v>
      </c>
      <c r="B21" t="s">
        <v>635</v>
      </c>
      <c r="C21">
        <v>30</v>
      </c>
      <c r="D21">
        <v>10</v>
      </c>
      <c r="E21" t="s">
        <v>303</v>
      </c>
      <c r="F21">
        <v>2.1342300000000001</v>
      </c>
      <c r="G21">
        <v>9.2824000000000004E-2</v>
      </c>
    </row>
    <row r="22" spans="1:7" x14ac:dyDescent="0.2">
      <c r="A22" t="s">
        <v>638</v>
      </c>
      <c r="B22" t="s">
        <v>635</v>
      </c>
      <c r="C22">
        <v>30</v>
      </c>
      <c r="D22">
        <v>10</v>
      </c>
      <c r="E22" t="s">
        <v>302</v>
      </c>
      <c r="F22">
        <v>0.96500300000000006</v>
      </c>
      <c r="G22">
        <v>8.8719000000000006E-2</v>
      </c>
    </row>
    <row r="23" spans="1:7" x14ac:dyDescent="0.2">
      <c r="A23" t="s">
        <v>639</v>
      </c>
      <c r="B23" t="s">
        <v>635</v>
      </c>
      <c r="C23">
        <v>30</v>
      </c>
      <c r="D23">
        <v>10</v>
      </c>
      <c r="E23" t="s">
        <v>307</v>
      </c>
      <c r="F23">
        <v>3.2468599999999999</v>
      </c>
      <c r="G23">
        <v>0.10294399999999999</v>
      </c>
    </row>
    <row r="24" spans="1:7" x14ac:dyDescent="0.2">
      <c r="A24" t="s">
        <v>640</v>
      </c>
      <c r="B24" t="s">
        <v>635</v>
      </c>
      <c r="C24">
        <v>20</v>
      </c>
      <c r="D24">
        <v>10</v>
      </c>
      <c r="E24" t="s">
        <v>272</v>
      </c>
      <c r="F24">
        <v>4.7115200000000002</v>
      </c>
      <c r="G24">
        <v>2.1743999999999999E-2</v>
      </c>
    </row>
    <row r="25" spans="1:7" x14ac:dyDescent="0.2">
      <c r="A25" t="s">
        <v>641</v>
      </c>
      <c r="B25" t="s">
        <v>635</v>
      </c>
      <c r="C25">
        <v>30</v>
      </c>
      <c r="D25">
        <v>10</v>
      </c>
      <c r="E25" t="s">
        <v>299</v>
      </c>
      <c r="F25">
        <v>21.208600000000001</v>
      </c>
      <c r="G25">
        <v>8.5762000000000005E-2</v>
      </c>
    </row>
    <row r="26" spans="1:7" x14ac:dyDescent="0.2">
      <c r="A26" t="s">
        <v>642</v>
      </c>
      <c r="B26" t="s">
        <v>635</v>
      </c>
      <c r="C26">
        <v>30</v>
      </c>
      <c r="D26">
        <v>10</v>
      </c>
      <c r="E26" t="s">
        <v>300</v>
      </c>
      <c r="F26">
        <v>5.0187400000000002</v>
      </c>
      <c r="G26">
        <v>9.0465000000000004E-2</v>
      </c>
    </row>
    <row r="27" spans="1:7" x14ac:dyDescent="0.2">
      <c r="A27" t="s">
        <v>643</v>
      </c>
      <c r="B27" t="s">
        <v>635</v>
      </c>
      <c r="C27">
        <v>30</v>
      </c>
      <c r="D27">
        <v>10</v>
      </c>
      <c r="E27" t="s">
        <v>297</v>
      </c>
      <c r="F27">
        <v>20.825399999999998</v>
      </c>
      <c r="G27">
        <v>0.10069699999999999</v>
      </c>
    </row>
    <row r="28" spans="1:7" x14ac:dyDescent="0.2">
      <c r="A28" t="s">
        <v>644</v>
      </c>
      <c r="B28" t="s">
        <v>635</v>
      </c>
      <c r="C28">
        <v>30</v>
      </c>
      <c r="D28">
        <v>10</v>
      </c>
      <c r="E28" t="s">
        <v>308</v>
      </c>
      <c r="F28">
        <v>-348.92</v>
      </c>
      <c r="G28">
        <v>6.0306999999999999E-2</v>
      </c>
    </row>
    <row r="29" spans="1:7" x14ac:dyDescent="0.2">
      <c r="A29" t="s">
        <v>645</v>
      </c>
      <c r="B29" t="s">
        <v>635</v>
      </c>
      <c r="C29">
        <v>30</v>
      </c>
      <c r="D29">
        <v>10</v>
      </c>
      <c r="E29" t="s">
        <v>298</v>
      </c>
      <c r="F29">
        <v>591.20500000000004</v>
      </c>
      <c r="G29">
        <v>0.12325999999999999</v>
      </c>
    </row>
    <row r="31" spans="1:7" x14ac:dyDescent="0.2">
      <c r="A31" t="s">
        <v>646</v>
      </c>
    </row>
    <row r="32" spans="1:7" x14ac:dyDescent="0.2">
      <c r="A32" t="s">
        <v>647</v>
      </c>
    </row>
    <row r="33" spans="1:1" x14ac:dyDescent="0.2">
      <c r="A33" t="s">
        <v>648</v>
      </c>
    </row>
    <row r="34" spans="1:1" x14ac:dyDescent="0.2">
      <c r="A34" t="s">
        <v>649</v>
      </c>
    </row>
    <row r="35" spans="1:1" x14ac:dyDescent="0.2">
      <c r="A35" t="s">
        <v>650</v>
      </c>
    </row>
    <row r="36" spans="1:1" x14ac:dyDescent="0.2">
      <c r="A36" t="s">
        <v>651</v>
      </c>
    </row>
    <row r="37" spans="1:1" x14ac:dyDescent="0.2">
      <c r="A37" t="s">
        <v>652</v>
      </c>
    </row>
    <row r="39" spans="1:1" x14ac:dyDescent="0.2">
      <c r="A39" t="s">
        <v>653</v>
      </c>
    </row>
    <row r="40" spans="1:1" x14ac:dyDescent="0.2">
      <c r="A40" t="s">
        <v>654</v>
      </c>
    </row>
    <row r="41" spans="1:1" x14ac:dyDescent="0.2">
      <c r="A41" t="s">
        <v>655</v>
      </c>
    </row>
    <row r="42" spans="1:1" x14ac:dyDescent="0.2">
      <c r="A42" t="s">
        <v>656</v>
      </c>
    </row>
    <row r="43" spans="1:1" x14ac:dyDescent="0.2">
      <c r="A43" t="s">
        <v>657</v>
      </c>
    </row>
    <row r="44" spans="1:1" x14ac:dyDescent="0.2">
      <c r="A44" t="s">
        <v>658</v>
      </c>
    </row>
    <row r="47" spans="1:1" x14ac:dyDescent="0.2">
      <c r="A47" t="s">
        <v>659</v>
      </c>
    </row>
    <row r="48" spans="1:1" x14ac:dyDescent="0.2">
      <c r="A48" t="s">
        <v>660</v>
      </c>
    </row>
    <row r="49" spans="1:1" x14ac:dyDescent="0.2">
      <c r="A49" t="s">
        <v>661</v>
      </c>
    </row>
    <row r="51" spans="1:1" x14ac:dyDescent="0.2">
      <c r="A51" t="s">
        <v>662</v>
      </c>
    </row>
    <row r="52" spans="1:1" x14ac:dyDescent="0.2">
      <c r="A52" t="s">
        <v>663</v>
      </c>
    </row>
    <row r="54" spans="1:1" x14ac:dyDescent="0.2">
      <c r="A54" t="s">
        <v>664</v>
      </c>
    </row>
    <row r="55" spans="1:1" x14ac:dyDescent="0.2">
      <c r="A55" t="s">
        <v>665</v>
      </c>
    </row>
    <row r="56" spans="1:1" x14ac:dyDescent="0.2">
      <c r="A56" t="s">
        <v>666</v>
      </c>
    </row>
    <row r="57" spans="1:1" x14ac:dyDescent="0.2">
      <c r="A57" t="s">
        <v>667</v>
      </c>
    </row>
    <row r="58" spans="1:1" x14ac:dyDescent="0.2">
      <c r="A58" t="s">
        <v>668</v>
      </c>
    </row>
    <row r="59" spans="1:1" x14ac:dyDescent="0.2">
      <c r="A59" t="s">
        <v>669</v>
      </c>
    </row>
    <row r="60" spans="1:1" x14ac:dyDescent="0.2">
      <c r="A60" t="s">
        <v>670</v>
      </c>
    </row>
    <row r="61" spans="1:1" x14ac:dyDescent="0.2">
      <c r="A61" t="s">
        <v>671</v>
      </c>
    </row>
    <row r="62" spans="1:1" x14ac:dyDescent="0.2">
      <c r="A62" t="s">
        <v>672</v>
      </c>
    </row>
    <row r="64" spans="1:1" x14ac:dyDescent="0.2">
      <c r="A64" t="s">
        <v>673</v>
      </c>
    </row>
    <row r="65" spans="1:1" x14ac:dyDescent="0.2">
      <c r="A65" t="s">
        <v>674</v>
      </c>
    </row>
    <row r="66" spans="1:1" x14ac:dyDescent="0.2">
      <c r="A66" t="s">
        <v>675</v>
      </c>
    </row>
    <row r="67" spans="1:1" x14ac:dyDescent="0.2">
      <c r="A67" t="s">
        <v>676</v>
      </c>
    </row>
    <row r="68" spans="1:1" x14ac:dyDescent="0.2">
      <c r="A68" t="s">
        <v>677</v>
      </c>
    </row>
    <row r="70" spans="1:1" x14ac:dyDescent="0.2">
      <c r="A70" t="s">
        <v>678</v>
      </c>
    </row>
    <row r="72" spans="1:1" x14ac:dyDescent="0.2">
      <c r="A72" t="s">
        <v>679</v>
      </c>
    </row>
    <row r="73" spans="1:1" x14ac:dyDescent="0.2">
      <c r="A73" t="s">
        <v>680</v>
      </c>
    </row>
    <row r="75" spans="1:1" x14ac:dyDescent="0.2">
      <c r="A75" t="s">
        <v>681</v>
      </c>
    </row>
    <row r="77" spans="1:1" x14ac:dyDescent="0.2">
      <c r="A77" t="s">
        <v>682</v>
      </c>
    </row>
    <row r="79" spans="1:1" x14ac:dyDescent="0.2">
      <c r="A79" t="s">
        <v>683</v>
      </c>
    </row>
    <row r="81" spans="1:1" x14ac:dyDescent="0.2">
      <c r="A81" t="s">
        <v>684</v>
      </c>
    </row>
    <row r="83" spans="1:1" x14ac:dyDescent="0.2">
      <c r="A83" t="s">
        <v>685</v>
      </c>
    </row>
    <row r="85" spans="1:1" x14ac:dyDescent="0.2">
      <c r="A85" t="s">
        <v>686</v>
      </c>
    </row>
    <row r="87" spans="1:1" x14ac:dyDescent="0.2">
      <c r="A87" t="s">
        <v>687</v>
      </c>
    </row>
    <row r="89" spans="1:1" x14ac:dyDescent="0.2">
      <c r="A89" t="s">
        <v>688</v>
      </c>
    </row>
    <row r="91" spans="1:1" x14ac:dyDescent="0.2">
      <c r="A91" t="s">
        <v>689</v>
      </c>
    </row>
    <row r="93" spans="1:1" x14ac:dyDescent="0.2">
      <c r="A93" t="s">
        <v>690</v>
      </c>
    </row>
    <row r="95" spans="1:1" x14ac:dyDescent="0.2">
      <c r="A95" t="s">
        <v>691</v>
      </c>
    </row>
    <row r="97" spans="1:1" x14ac:dyDescent="0.2">
      <c r="A97" t="s">
        <v>692</v>
      </c>
    </row>
    <row r="99" spans="1:1" x14ac:dyDescent="0.2">
      <c r="A99" t="s">
        <v>693</v>
      </c>
    </row>
    <row r="101" spans="1:1" x14ac:dyDescent="0.2">
      <c r="A101" t="s">
        <v>694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standards</vt:lpstr>
      <vt:lpstr>conditions</vt:lpstr>
    </vt:vector>
  </TitlesOfParts>
  <Company>Central Science Lab, Uni of Tasmania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em-user</dc:creator>
  <cp:lastModifiedBy>Tony</cp:lastModifiedBy>
  <dcterms:created xsi:type="dcterms:W3CDTF">2013-04-10T07:39:50Z</dcterms:created>
  <dcterms:modified xsi:type="dcterms:W3CDTF">2013-04-12T04:53:30Z</dcterms:modified>
</cp:coreProperties>
</file>