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DRIVE\ERA\DATA PACK_1079\data package\"/>
    </mc:Choice>
  </mc:AlternateContent>
  <bookViews>
    <workbookView xWindow="0" yWindow="0" windowWidth="16380" windowHeight="8196" tabRatio="175"/>
  </bookViews>
  <sheets>
    <sheet name="Sheet1" sheetId="1" r:id="rId1"/>
  </sheets>
  <definedNames>
    <definedName name="_xlnm._FilterDatabase" localSheetId="0" hidden="1">Sheet1!$K$1:$K$558</definedName>
  </definedNames>
  <calcPr calcId="152511"/>
</workbook>
</file>

<file path=xl/calcChain.xml><?xml version="1.0" encoding="utf-8"?>
<calcChain xmlns="http://schemas.openxmlformats.org/spreadsheetml/2006/main">
  <c r="B523" i="1" l="1"/>
  <c r="B524" i="1"/>
  <c r="B525" i="1"/>
  <c r="B526" i="1"/>
  <c r="B527" i="1"/>
  <c r="B528" i="1"/>
  <c r="B529" i="1"/>
  <c r="B530" i="1"/>
  <c r="B531" i="1"/>
  <c r="B532" i="1"/>
  <c r="B151" i="1"/>
  <c r="B152" i="1"/>
  <c r="B533" i="1"/>
  <c r="B554" i="1"/>
  <c r="B555" i="1"/>
  <c r="B548" i="1"/>
  <c r="B546" i="1"/>
  <c r="B549" i="1"/>
  <c r="B547" i="1"/>
  <c r="B550" i="1"/>
  <c r="B551" i="1"/>
  <c r="B169" i="1"/>
  <c r="B170" i="1"/>
  <c r="B171" i="1"/>
  <c r="B172" i="1"/>
  <c r="B173" i="1"/>
  <c r="B2" i="1"/>
  <c r="B174" i="1"/>
  <c r="B153" i="1"/>
  <c r="B556" i="1"/>
  <c r="B175" i="1"/>
  <c r="B176" i="1"/>
  <c r="B177" i="1"/>
  <c r="B178" i="1"/>
  <c r="B179" i="1"/>
  <c r="B180" i="1"/>
  <c r="B181" i="1"/>
  <c r="B396" i="1"/>
  <c r="B397" i="1"/>
  <c r="B182" i="1"/>
  <c r="B183" i="1"/>
  <c r="B154" i="1"/>
  <c r="B184" i="1"/>
  <c r="B185" i="1"/>
  <c r="B186" i="1"/>
  <c r="B187" i="1"/>
  <c r="B155" i="1"/>
  <c r="B188" i="1"/>
  <c r="B189" i="1"/>
  <c r="B190" i="1"/>
  <c r="B191" i="1"/>
  <c r="B192" i="1"/>
  <c r="B193" i="1"/>
  <c r="B194" i="1"/>
  <c r="B3" i="1"/>
  <c r="B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5" i="1"/>
  <c r="B209" i="1"/>
  <c r="B398" i="1"/>
  <c r="B210" i="1"/>
  <c r="B211" i="1"/>
  <c r="B212" i="1"/>
  <c r="B213" i="1"/>
  <c r="B214" i="1"/>
  <c r="B215" i="1"/>
  <c r="B216" i="1"/>
  <c r="B217" i="1"/>
  <c r="B218" i="1"/>
  <c r="B219" i="1"/>
  <c r="B156" i="1"/>
  <c r="B220" i="1"/>
  <c r="B221" i="1"/>
  <c r="B222" i="1"/>
  <c r="B394" i="1"/>
  <c r="B223" i="1"/>
  <c r="B395" i="1"/>
  <c r="B399" i="1"/>
  <c r="B224" i="1"/>
  <c r="B225" i="1"/>
  <c r="B226" i="1"/>
  <c r="B227" i="1"/>
  <c r="B228" i="1"/>
  <c r="B229" i="1"/>
  <c r="B157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158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159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552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160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161" i="1"/>
  <c r="B387" i="1"/>
  <c r="B388" i="1"/>
  <c r="B389" i="1"/>
  <c r="B390" i="1"/>
  <c r="B391" i="1"/>
  <c r="B542" i="1"/>
  <c r="B543" i="1"/>
  <c r="B544" i="1"/>
  <c r="B557" i="1"/>
  <c r="B558" i="1"/>
  <c r="B545" i="1"/>
  <c r="B466" i="1"/>
  <c r="B467" i="1"/>
  <c r="B168" i="1"/>
  <c r="B162" i="1"/>
  <c r="B42" i="1"/>
  <c r="B43" i="1"/>
  <c r="B44" i="1"/>
  <c r="B45" i="1"/>
  <c r="B46" i="1"/>
  <c r="B163" i="1"/>
  <c r="B47" i="1"/>
  <c r="B48" i="1"/>
  <c r="B49" i="1"/>
  <c r="B50" i="1"/>
  <c r="B51" i="1"/>
  <c r="B52" i="1"/>
  <c r="B53" i="1"/>
  <c r="B54" i="1"/>
  <c r="B55" i="1"/>
  <c r="B56" i="1"/>
  <c r="B57" i="1"/>
  <c r="B58" i="1"/>
  <c r="B145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64" i="1"/>
  <c r="B165" i="1"/>
  <c r="B166" i="1"/>
  <c r="B435" i="1"/>
  <c r="B436" i="1"/>
  <c r="B437" i="1"/>
  <c r="B438" i="1"/>
  <c r="B439" i="1"/>
  <c r="B440" i="1"/>
  <c r="B441" i="1"/>
  <c r="B442" i="1"/>
  <c r="B443" i="1"/>
  <c r="B444" i="1"/>
  <c r="B445" i="1"/>
  <c r="B400" i="1"/>
  <c r="B446" i="1"/>
  <c r="B447" i="1"/>
  <c r="B448" i="1"/>
  <c r="B401" i="1"/>
  <c r="B449" i="1"/>
  <c r="B450" i="1"/>
  <c r="B402" i="1"/>
  <c r="B451" i="1"/>
  <c r="B452" i="1"/>
  <c r="B403" i="1"/>
  <c r="B453" i="1"/>
  <c r="B454" i="1"/>
  <c r="B404" i="1"/>
  <c r="B405" i="1"/>
  <c r="B455" i="1"/>
  <c r="B406" i="1"/>
  <c r="B407" i="1"/>
  <c r="B456" i="1"/>
  <c r="B457" i="1"/>
  <c r="B458" i="1"/>
  <c r="B408" i="1"/>
  <c r="B409" i="1"/>
  <c r="B459" i="1"/>
  <c r="B410" i="1"/>
  <c r="B411" i="1"/>
  <c r="B412" i="1"/>
  <c r="B460" i="1"/>
  <c r="B461" i="1"/>
  <c r="B392" i="1"/>
  <c r="B413" i="1"/>
  <c r="B462" i="1"/>
  <c r="B463" i="1"/>
  <c r="B414" i="1"/>
  <c r="B534" i="1"/>
  <c r="B415" i="1"/>
  <c r="B416" i="1"/>
  <c r="B535" i="1"/>
  <c r="B536" i="1"/>
  <c r="B464" i="1"/>
  <c r="B417" i="1"/>
  <c r="B418" i="1"/>
  <c r="B419" i="1"/>
  <c r="B465" i="1"/>
  <c r="B420" i="1"/>
  <c r="B537" i="1"/>
  <c r="B538" i="1"/>
  <c r="B421" i="1"/>
  <c r="B422" i="1"/>
  <c r="B423" i="1"/>
  <c r="B539" i="1"/>
  <c r="B424" i="1"/>
  <c r="B425" i="1"/>
  <c r="B426" i="1"/>
  <c r="B427" i="1"/>
  <c r="B428" i="1"/>
  <c r="B429" i="1"/>
  <c r="B430" i="1"/>
  <c r="B431" i="1"/>
  <c r="B540" i="1"/>
  <c r="B432" i="1"/>
  <c r="B433" i="1"/>
  <c r="B6" i="1"/>
  <c r="B7" i="1"/>
  <c r="B468" i="1"/>
  <c r="B8" i="1"/>
  <c r="B146" i="1"/>
  <c r="B167" i="1"/>
  <c r="B541" i="1"/>
  <c r="B9" i="1"/>
  <c r="B10" i="1"/>
  <c r="B11" i="1"/>
  <c r="B12" i="1"/>
  <c r="B13" i="1"/>
  <c r="B14" i="1"/>
  <c r="B15" i="1"/>
  <c r="B16" i="1"/>
  <c r="B17" i="1"/>
  <c r="B18" i="1"/>
  <c r="B393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147" i="1"/>
  <c r="B485" i="1"/>
  <c r="B486" i="1"/>
  <c r="B148" i="1"/>
  <c r="B487" i="1"/>
  <c r="B488" i="1"/>
  <c r="B149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150" i="1"/>
  <c r="B511" i="1"/>
  <c r="B553" i="1"/>
  <c r="B512" i="1"/>
  <c r="B513" i="1"/>
  <c r="B514" i="1"/>
  <c r="B515" i="1"/>
  <c r="B516" i="1"/>
  <c r="B517" i="1"/>
  <c r="B518" i="1"/>
  <c r="B519" i="1"/>
  <c r="B520" i="1"/>
  <c r="B521" i="1"/>
  <c r="B522" i="1"/>
  <c r="B434" i="1"/>
</calcChain>
</file>

<file path=xl/sharedStrings.xml><?xml version="1.0" encoding="utf-8"?>
<sst xmlns="http://schemas.openxmlformats.org/spreadsheetml/2006/main" count="6140" uniqueCount="1820">
  <si>
    <t>ZP43</t>
  </si>
  <si>
    <t>Aircore</t>
  </si>
  <si>
    <t>CRA Exploration Pty Ltd</t>
  </si>
  <si>
    <t>1994-01-01</t>
  </si>
  <si>
    <t>Surface</t>
  </si>
  <si>
    <t>Pyramid Zeehan</t>
  </si>
  <si>
    <t>No</t>
  </si>
  <si>
    <t>ZP42</t>
  </si>
  <si>
    <t>ZP51</t>
  </si>
  <si>
    <t>ZP39</t>
  </si>
  <si>
    <t>ZP40</t>
  </si>
  <si>
    <t>ZP38</t>
  </si>
  <si>
    <t>ZP37</t>
  </si>
  <si>
    <t>ZP52</t>
  </si>
  <si>
    <t>ZP36</t>
  </si>
  <si>
    <t>ZP35</t>
  </si>
  <si>
    <t>ZP 34</t>
  </si>
  <si>
    <t>ZP34</t>
  </si>
  <si>
    <t>AC93ZP1</t>
  </si>
  <si>
    <t>1993-01-02</t>
  </si>
  <si>
    <t>Pyramid</t>
  </si>
  <si>
    <t>ZP62</t>
  </si>
  <si>
    <t>ZP33</t>
  </si>
  <si>
    <t>ZP50</t>
  </si>
  <si>
    <t>AC93ZP2</t>
  </si>
  <si>
    <t>ZP32</t>
  </si>
  <si>
    <t>ZP61</t>
  </si>
  <si>
    <t>AC93ZP3</t>
  </si>
  <si>
    <t>ZP49</t>
  </si>
  <si>
    <t>ZP60</t>
  </si>
  <si>
    <t>ZP31</t>
  </si>
  <si>
    <t>ZP48</t>
  </si>
  <si>
    <t>AC93ZP4</t>
  </si>
  <si>
    <t>DD95ZP63</t>
  </si>
  <si>
    <t>Diamond</t>
  </si>
  <si>
    <t>1995-07-10</t>
  </si>
  <si>
    <t>Yes</t>
  </si>
  <si>
    <t>ZP59</t>
  </si>
  <si>
    <t>AC93ZP5</t>
  </si>
  <si>
    <t>AC93ZP15</t>
  </si>
  <si>
    <t>ZP58</t>
  </si>
  <si>
    <t>ZP47</t>
  </si>
  <si>
    <t>ZP46</t>
  </si>
  <si>
    <t>AC93ZP6</t>
  </si>
  <si>
    <t>AC93ZP16</t>
  </si>
  <si>
    <t>ZP 57</t>
  </si>
  <si>
    <t>AC93ZP7</t>
  </si>
  <si>
    <t>AC93ZP17</t>
  </si>
  <si>
    <t>AC93ZP8</t>
  </si>
  <si>
    <t>ZP44</t>
  </si>
  <si>
    <t>ZP45</t>
  </si>
  <si>
    <t>OP3</t>
  </si>
  <si>
    <t>Pasminco Australia Ltd (Exploration)</t>
  </si>
  <si>
    <t>1995-06-01</t>
  </si>
  <si>
    <t>Oceana</t>
  </si>
  <si>
    <t>AC93ZP18</t>
  </si>
  <si>
    <t>ZP55</t>
  </si>
  <si>
    <t>ZP56</t>
  </si>
  <si>
    <t>C93ZP9</t>
  </si>
  <si>
    <t>ZWP30</t>
  </si>
  <si>
    <t>Electrolytic Zinc Company of Australasia Ltd</t>
  </si>
  <si>
    <t>1986-02-01</t>
  </si>
  <si>
    <t>Zeehan</t>
  </si>
  <si>
    <t>AC93ZP26</t>
  </si>
  <si>
    <t>AC93ZP19</t>
  </si>
  <si>
    <t>ZWP27</t>
  </si>
  <si>
    <t>1986-01-01</t>
  </si>
  <si>
    <t>ZWP28</t>
  </si>
  <si>
    <t>ZP54</t>
  </si>
  <si>
    <t>AC93ZP10</t>
  </si>
  <si>
    <t>AC93ZP27</t>
  </si>
  <si>
    <t>AC93ZP20</t>
  </si>
  <si>
    <t>ZP53</t>
  </si>
  <si>
    <t>AC93ZP11</t>
  </si>
  <si>
    <t>ZWP29</t>
  </si>
  <si>
    <t>ZWP33</t>
  </si>
  <si>
    <t>AC93ZP28</t>
  </si>
  <si>
    <t>AC93ZP21</t>
  </si>
  <si>
    <t>AC93ZP12</t>
  </si>
  <si>
    <t>ZWP32</t>
  </si>
  <si>
    <t>C93ZP29</t>
  </si>
  <si>
    <t>AC93ZP22</t>
  </si>
  <si>
    <t>AC93ZP13</t>
  </si>
  <si>
    <t>AC93ZP30</t>
  </si>
  <si>
    <t>AC93ZP23</t>
  </si>
  <si>
    <t>AC93ZP14</t>
  </si>
  <si>
    <t>DD96ZP65</t>
  </si>
  <si>
    <t>1996-04-03</t>
  </si>
  <si>
    <t>AC93ZP24</t>
  </si>
  <si>
    <t>ZWP31</t>
  </si>
  <si>
    <t>DD96ZP64</t>
  </si>
  <si>
    <t>1996-03-28</t>
  </si>
  <si>
    <t>AC93ZP25</t>
  </si>
  <si>
    <t>AC94DS92</t>
  </si>
  <si>
    <t>Bannockburn</t>
  </si>
  <si>
    <t>AC94DS91</t>
  </si>
  <si>
    <t>DD96DS101</t>
  </si>
  <si>
    <t>1996-04-01</t>
  </si>
  <si>
    <t>Sunny Corner</t>
  </si>
  <si>
    <t>AC94DS93</t>
  </si>
  <si>
    <t>DTB84-1</t>
  </si>
  <si>
    <t>Amoco Minerals Australia Company</t>
  </si>
  <si>
    <t>1984-05-21</t>
  </si>
  <si>
    <t>Dundas</t>
  </si>
  <si>
    <t>DTB 84-1A</t>
  </si>
  <si>
    <t>1984-06-06</t>
  </si>
  <si>
    <t>Dundas S</t>
  </si>
  <si>
    <t>ZT-82N-1</t>
  </si>
  <si>
    <t>1982-12-16</t>
  </si>
  <si>
    <t>AC94DS94</t>
  </si>
  <si>
    <t>AC94DS61</t>
  </si>
  <si>
    <t>AC94DS62</t>
  </si>
  <si>
    <t>AC94DS63</t>
  </si>
  <si>
    <t>AC94DS64</t>
  </si>
  <si>
    <t>AC94DS65</t>
  </si>
  <si>
    <t>AC94DS66</t>
  </si>
  <si>
    <t>AC94DS67</t>
  </si>
  <si>
    <t>AC94DS68</t>
  </si>
  <si>
    <t>AC94DS69</t>
  </si>
  <si>
    <t>OP1</t>
  </si>
  <si>
    <t>1994-11-10</t>
  </si>
  <si>
    <t>AC94DS70</t>
  </si>
  <si>
    <t>AC94DS71</t>
  </si>
  <si>
    <t>AC94DS72</t>
  </si>
  <si>
    <t>AC94DS73</t>
  </si>
  <si>
    <t>AC94DS74</t>
  </si>
  <si>
    <t>AC94DS95</t>
  </si>
  <si>
    <t>AC94DS75</t>
  </si>
  <si>
    <t>AC94DS76</t>
  </si>
  <si>
    <t>AC94DS77</t>
  </si>
  <si>
    <t>AC94DS78</t>
  </si>
  <si>
    <t>AC94DS79</t>
  </si>
  <si>
    <t>AC94DS87</t>
  </si>
  <si>
    <t>AC94DS96</t>
  </si>
  <si>
    <t>AC94DS80</t>
  </si>
  <si>
    <t>AC94DS81</t>
  </si>
  <si>
    <t>AC94DS82</t>
  </si>
  <si>
    <t>AC94DS83</t>
  </si>
  <si>
    <t>AC94DS84</t>
  </si>
  <si>
    <t>AC94DS85</t>
  </si>
  <si>
    <t>AC94DS86</t>
  </si>
  <si>
    <t>AC94DS88</t>
  </si>
  <si>
    <t>AC94DS89</t>
  </si>
  <si>
    <t>AC94DS90</t>
  </si>
  <si>
    <t>AC94DS60</t>
  </si>
  <si>
    <t>AC94DS59</t>
  </si>
  <si>
    <t>AC94DS58</t>
  </si>
  <si>
    <t>DD96DS100</t>
  </si>
  <si>
    <t>1996-02-22</t>
  </si>
  <si>
    <t>AC94DS57</t>
  </si>
  <si>
    <t>AC94DS56</t>
  </si>
  <si>
    <t>DD96DS99</t>
  </si>
  <si>
    <t>1996-01-24</t>
  </si>
  <si>
    <t>AC94DS55</t>
  </si>
  <si>
    <t>AC94DS54</t>
  </si>
  <si>
    <t>AC94DS53</t>
  </si>
  <si>
    <t>DD95DS98</t>
  </si>
  <si>
    <t>1995-05-04</t>
  </si>
  <si>
    <t>AC94DS38</t>
  </si>
  <si>
    <t>AC94DS39</t>
  </si>
  <si>
    <t>AC94DS37</t>
  </si>
  <si>
    <t>AC94DS40</t>
  </si>
  <si>
    <t>AC94DS3</t>
  </si>
  <si>
    <t>1994-01-09</t>
  </si>
  <si>
    <t>DTSC 84-1</t>
  </si>
  <si>
    <t>1984-07-13</t>
  </si>
  <si>
    <t>AC94DS41</t>
  </si>
  <si>
    <t>AC94DS2</t>
  </si>
  <si>
    <t>DTSC 84-3</t>
  </si>
  <si>
    <t>1984-08-01</t>
  </si>
  <si>
    <t>AC94DS4</t>
  </si>
  <si>
    <t>AC94DS42</t>
  </si>
  <si>
    <t>DTSC 84-2</t>
  </si>
  <si>
    <t>1984-07-25</t>
  </si>
  <si>
    <t>AC94DS52</t>
  </si>
  <si>
    <t>AC94DS5</t>
  </si>
  <si>
    <t>AC94DS43</t>
  </si>
  <si>
    <t>AC94DS44</t>
  </si>
  <si>
    <t>AC94DS6</t>
  </si>
  <si>
    <t>AC94DS45</t>
  </si>
  <si>
    <t>AC94DS1</t>
  </si>
  <si>
    <t>AC94DS7</t>
  </si>
  <si>
    <t>AC94DS51</t>
  </si>
  <si>
    <t>AC94DS46</t>
  </si>
  <si>
    <t>AC94DS47</t>
  </si>
  <si>
    <t>AC94DS8</t>
  </si>
  <si>
    <t>DD95DS97</t>
  </si>
  <si>
    <t>1995-03-27</t>
  </si>
  <si>
    <t>AC94DS50</t>
  </si>
  <si>
    <t>AC94DS49</t>
  </si>
  <si>
    <t>AC94DS9</t>
  </si>
  <si>
    <t>AC94DS10</t>
  </si>
  <si>
    <t>AC94DS32</t>
  </si>
  <si>
    <t>AC94DS33</t>
  </si>
  <si>
    <t>AC94DS34</t>
  </si>
  <si>
    <t>AC94DS35</t>
  </si>
  <si>
    <t>AC94DS36</t>
  </si>
  <si>
    <t>DTSC 84-4</t>
  </si>
  <si>
    <t>1984-08-08</t>
  </si>
  <si>
    <t>AC94DS11</t>
  </si>
  <si>
    <t>ZDDH1</t>
  </si>
  <si>
    <t>McIntyre Mines (Australia) Pty Ltd</t>
  </si>
  <si>
    <t>1972-01-07</t>
  </si>
  <si>
    <t>Zeehan Mariposa</t>
  </si>
  <si>
    <t>AC94DS12</t>
  </si>
  <si>
    <t>AC94DS48</t>
  </si>
  <si>
    <t>AC94DS13</t>
  </si>
  <si>
    <t>AC94DS14</t>
  </si>
  <si>
    <t>AC94DS15</t>
  </si>
  <si>
    <t>AC94DS16</t>
  </si>
  <si>
    <t>AC94DS26</t>
  </si>
  <si>
    <t>AC94DS17</t>
  </si>
  <si>
    <t>AC94DS27</t>
  </si>
  <si>
    <t>AC94DS29</t>
  </si>
  <si>
    <t>AC94DS28</t>
  </si>
  <si>
    <t>AC94DS30</t>
  </si>
  <si>
    <t>AC94DS25</t>
  </si>
  <si>
    <t>AC94DS31</t>
  </si>
  <si>
    <t>AC94DS18</t>
  </si>
  <si>
    <t>AC94DS24</t>
  </si>
  <si>
    <t>AC94DS19</t>
  </si>
  <si>
    <t>AC94DS23</t>
  </si>
  <si>
    <t>AC94DS22</t>
  </si>
  <si>
    <t>AC94DS21</t>
  </si>
  <si>
    <t>AC94DS20</t>
  </si>
  <si>
    <t>DTB 84-1</t>
  </si>
  <si>
    <t>CSR Ltd</t>
  </si>
  <si>
    <t>1984-01-01</t>
  </si>
  <si>
    <t>Unknown</t>
  </si>
  <si>
    <t>DTSC 84-5</t>
  </si>
  <si>
    <t>1984-08-23</t>
  </si>
  <si>
    <t>DTSC-84-5A</t>
  </si>
  <si>
    <t>1984-09-11</t>
  </si>
  <si>
    <t>MAR-Z2</t>
  </si>
  <si>
    <t>1972-01-15</t>
  </si>
  <si>
    <t>ZDDH3</t>
  </si>
  <si>
    <t>1972-02-11</t>
  </si>
  <si>
    <t>Q12</t>
  </si>
  <si>
    <t>North Broken Hill Ltd</t>
  </si>
  <si>
    <t>1947-01-03</t>
  </si>
  <si>
    <t>Zeehan Austral Flux Block 15</t>
  </si>
  <si>
    <t>Q9</t>
  </si>
  <si>
    <t>1947-01-02</t>
  </si>
  <si>
    <t>Zeehan Austral Flux</t>
  </si>
  <si>
    <t>84</t>
  </si>
  <si>
    <t>1949-01-01</t>
  </si>
  <si>
    <t>Zeehan Austral Flux Quarry</t>
  </si>
  <si>
    <t>Q7</t>
  </si>
  <si>
    <t>1947-01-01</t>
  </si>
  <si>
    <t>80</t>
  </si>
  <si>
    <t>81</t>
  </si>
  <si>
    <t>AC93DM26</t>
  </si>
  <si>
    <t>1993-01-22</t>
  </si>
  <si>
    <t>Mariposa</t>
  </si>
  <si>
    <t>AC93DM27</t>
  </si>
  <si>
    <t>1993-01-23</t>
  </si>
  <si>
    <t>AC93DM28</t>
  </si>
  <si>
    <t>1993-01-24</t>
  </si>
  <si>
    <t>AC93DM29</t>
  </si>
  <si>
    <t>1993-01-25</t>
  </si>
  <si>
    <t>AC93DM30</t>
  </si>
  <si>
    <t>1993-01-26</t>
  </si>
  <si>
    <t>AU001</t>
  </si>
  <si>
    <t>Creat Resources Holdings Limited</t>
  </si>
  <si>
    <t>2011-05-27</t>
  </si>
  <si>
    <t>Austral</t>
  </si>
  <si>
    <t>AC93DM31</t>
  </si>
  <si>
    <t>DTM 84-1</t>
  </si>
  <si>
    <t>1984-05-08</t>
  </si>
  <si>
    <t>ZDDH4</t>
  </si>
  <si>
    <t>1972-02-05</t>
  </si>
  <si>
    <t>AC93DM32</t>
  </si>
  <si>
    <t>AC94DM205</t>
  </si>
  <si>
    <t>1994-01-07</t>
  </si>
  <si>
    <t>AC93DM33</t>
  </si>
  <si>
    <t>AC94DM203</t>
  </si>
  <si>
    <t>1994-01-05</t>
  </si>
  <si>
    <t>AC94DM206</t>
  </si>
  <si>
    <t>1994-01-08</t>
  </si>
  <si>
    <t>AC93DM34</t>
  </si>
  <si>
    <t>AC94DM207</t>
  </si>
  <si>
    <t>ZT-81A-6</t>
  </si>
  <si>
    <t>1981-11-10</t>
  </si>
  <si>
    <t>Oceana Austral Prospect Zeehan</t>
  </si>
  <si>
    <t>ZT-80A-3</t>
  </si>
  <si>
    <t>1980-04-09</t>
  </si>
  <si>
    <t>AC93DM35</t>
  </si>
  <si>
    <t>AC94DM202</t>
  </si>
  <si>
    <t>1994-01-04</t>
  </si>
  <si>
    <t>DTM 84-3</t>
  </si>
  <si>
    <t>1984-06-19</t>
  </si>
  <si>
    <t>AC94DM201</t>
  </si>
  <si>
    <t>1994-01-03</t>
  </si>
  <si>
    <t>AC94DM204</t>
  </si>
  <si>
    <t>1994-01-06</t>
  </si>
  <si>
    <t>DD94DM208</t>
  </si>
  <si>
    <t>1994-05-16</t>
  </si>
  <si>
    <t>AC94DM200</t>
  </si>
  <si>
    <t>1994-01-02</t>
  </si>
  <si>
    <t>DTM 84-2</t>
  </si>
  <si>
    <t>1984-05-31</t>
  </si>
  <si>
    <t>AC94DM199</t>
  </si>
  <si>
    <t>AC94DM198</t>
  </si>
  <si>
    <t>AC94DM197</t>
  </si>
  <si>
    <t>DD94DM209</t>
  </si>
  <si>
    <t>1994-05-20</t>
  </si>
  <si>
    <t>AC94DM196</t>
  </si>
  <si>
    <t>AC94DM195</t>
  </si>
  <si>
    <t>AC94DM194</t>
  </si>
  <si>
    <t>AU003A</t>
  </si>
  <si>
    <t>2011-12-17</t>
  </si>
  <si>
    <t>AU003 Abandoned</t>
  </si>
  <si>
    <t>2011-06-01</t>
  </si>
  <si>
    <t>AC94DM193</t>
  </si>
  <si>
    <t>AC94DM189</t>
  </si>
  <si>
    <t>AC94DM192</t>
  </si>
  <si>
    <t>AC94DM191</t>
  </si>
  <si>
    <t>AC94DM190</t>
  </si>
  <si>
    <t>AC94DM188</t>
  </si>
  <si>
    <t>AC94DM174</t>
  </si>
  <si>
    <t>AC94DM187</t>
  </si>
  <si>
    <t>AC94DM175</t>
  </si>
  <si>
    <t>AC94DM186</t>
  </si>
  <si>
    <t>AC94DM176</t>
  </si>
  <si>
    <t>AC94DM185</t>
  </si>
  <si>
    <t>AC94DM184</t>
  </si>
  <si>
    <t>AC94DM177</t>
  </si>
  <si>
    <t>AU002</t>
  </si>
  <si>
    <t>2011-11-22</t>
  </si>
  <si>
    <t>AC94DM173</t>
  </si>
  <si>
    <t>ZT-79A-1</t>
  </si>
  <si>
    <t>1979-11-14</t>
  </si>
  <si>
    <t>AC94DM172</t>
  </si>
  <si>
    <t>AC94DM179</t>
  </si>
  <si>
    <t>AC94DM171</t>
  </si>
  <si>
    <t>AC94DM178</t>
  </si>
  <si>
    <t>AC94DM183</t>
  </si>
  <si>
    <t>AC94DM180</t>
  </si>
  <si>
    <t>AC94DM170</t>
  </si>
  <si>
    <t>AC94DM181</t>
  </si>
  <si>
    <t>AC94DM182</t>
  </si>
  <si>
    <t>AC94DM154</t>
  </si>
  <si>
    <t>DTM 84-6</t>
  </si>
  <si>
    <t>1984-08-10</t>
  </si>
  <si>
    <t>AC94DM169</t>
  </si>
  <si>
    <t>AC94DM155</t>
  </si>
  <si>
    <t>AC94DM156</t>
  </si>
  <si>
    <t>OP4</t>
  </si>
  <si>
    <t>1995-06-26</t>
  </si>
  <si>
    <t>AC94DM157</t>
  </si>
  <si>
    <t>OP5</t>
  </si>
  <si>
    <t>1995-08-01</t>
  </si>
  <si>
    <t>ZT-80A-2</t>
  </si>
  <si>
    <t>1980-03-14</t>
  </si>
  <si>
    <t>AC94DM158</t>
  </si>
  <si>
    <t>AC94DM168</t>
  </si>
  <si>
    <t>AC94DM159</t>
  </si>
  <si>
    <t>AC94DM167</t>
  </si>
  <si>
    <t>AC94DM160</t>
  </si>
  <si>
    <t>AC94DM161</t>
  </si>
  <si>
    <t>DTM 84-9</t>
  </si>
  <si>
    <t>1984-08-24</t>
  </si>
  <si>
    <t>AC94DM139</t>
  </si>
  <si>
    <t>AC94DM162</t>
  </si>
  <si>
    <t>AC94DM140</t>
  </si>
  <si>
    <t>AC94DM141</t>
  </si>
  <si>
    <t>AC94DM142</t>
  </si>
  <si>
    <t>AC94DM143</t>
  </si>
  <si>
    <t>AC94DM144</t>
  </si>
  <si>
    <t>AC94DM166</t>
  </si>
  <si>
    <t>AC94DM145</t>
  </si>
  <si>
    <t>NBH4</t>
  </si>
  <si>
    <t>NBH9</t>
  </si>
  <si>
    <t>NBH11</t>
  </si>
  <si>
    <t>DDH12</t>
  </si>
  <si>
    <t>NBH6</t>
  </si>
  <si>
    <t>NBH10</t>
  </si>
  <si>
    <t>NBH7</t>
  </si>
  <si>
    <t>NBH8</t>
  </si>
  <si>
    <t>DDH2</t>
  </si>
  <si>
    <t>NBH5</t>
  </si>
  <si>
    <t>DDH1</t>
  </si>
  <si>
    <t>AC94DM165</t>
  </si>
  <si>
    <t>AC94DM164</t>
  </si>
  <si>
    <t>AC94DM163</t>
  </si>
  <si>
    <t>AC94DM153</t>
  </si>
  <si>
    <t>AC93DM15</t>
  </si>
  <si>
    <t>1993-01-12</t>
  </si>
  <si>
    <t>AC94DM128</t>
  </si>
  <si>
    <t>AC93DM16</t>
  </si>
  <si>
    <t>AC94DM152</t>
  </si>
  <si>
    <t>AC94DM133</t>
  </si>
  <si>
    <t>AC94DM129</t>
  </si>
  <si>
    <t>AC94DM151</t>
  </si>
  <si>
    <t>DTM 84-5</t>
  </si>
  <si>
    <t>1984-07-02</t>
  </si>
  <si>
    <t>AC93DM17</t>
  </si>
  <si>
    <t>1993-01-13</t>
  </si>
  <si>
    <t>AC94DM150</t>
  </si>
  <si>
    <t>AC94DM130</t>
  </si>
  <si>
    <t>AC94DM148</t>
  </si>
  <si>
    <t>AC93DM18</t>
  </si>
  <si>
    <t>1993-01-14</t>
  </si>
  <si>
    <t>AC94DM147</t>
  </si>
  <si>
    <t>AC94DM149</t>
  </si>
  <si>
    <t>AC94DM131</t>
  </si>
  <si>
    <t>AC94DM146</t>
  </si>
  <si>
    <t>AC93DM19</t>
  </si>
  <si>
    <t>1993-01-15</t>
  </si>
  <si>
    <t>AC94DM132</t>
  </si>
  <si>
    <t>AC93DM20</t>
  </si>
  <si>
    <t>1993-01-16</t>
  </si>
  <si>
    <t>AC93DM21</t>
  </si>
  <si>
    <t>1993-01-17</t>
  </si>
  <si>
    <t>AC94DM127</t>
  </si>
  <si>
    <t>AC94DM126</t>
  </si>
  <si>
    <t>AC94DM134</t>
  </si>
  <si>
    <t>DTM 84-4</t>
  </si>
  <si>
    <t>1984-06-24</t>
  </si>
  <si>
    <t>AC93DM22</t>
  </si>
  <si>
    <t>1993-01-18</t>
  </si>
  <si>
    <t>AC94DM125</t>
  </si>
  <si>
    <t>AC94DM135</t>
  </si>
  <si>
    <t>AC93DM23</t>
  </si>
  <si>
    <t>1993-01-19</t>
  </si>
  <si>
    <t>AC94DM136</t>
  </si>
  <si>
    <t>AC93DM24</t>
  </si>
  <si>
    <t>1993-01-20</t>
  </si>
  <si>
    <t>AC94DM138</t>
  </si>
  <si>
    <t>AC94DM137</t>
  </si>
  <si>
    <t>AC93DM25</t>
  </si>
  <si>
    <t>1993-01-21</t>
  </si>
  <si>
    <t>DD94DM212</t>
  </si>
  <si>
    <t>1994-06-18</t>
  </si>
  <si>
    <t>AC94DM124</t>
  </si>
  <si>
    <t>AC94DM123</t>
  </si>
  <si>
    <t>AC94DM116</t>
  </si>
  <si>
    <t>AC94DM115</t>
  </si>
  <si>
    <t>AC94DM122</t>
  </si>
  <si>
    <t>AC94DM114</t>
  </si>
  <si>
    <t>AC94DM113</t>
  </si>
  <si>
    <t>AC94DM121</t>
  </si>
  <si>
    <t>AC94DM112</t>
  </si>
  <si>
    <t>AC94DM120</t>
  </si>
  <si>
    <t>AC94DM111</t>
  </si>
  <si>
    <t>AC94DM119</t>
  </si>
  <si>
    <t>AC94DM110</t>
  </si>
  <si>
    <t>AC94DM118</t>
  </si>
  <si>
    <t>AC94DM109</t>
  </si>
  <si>
    <t>AC94DM117</t>
  </si>
  <si>
    <t>AC94DM108</t>
  </si>
  <si>
    <t>AC94DM107</t>
  </si>
  <si>
    <t>AC94DM106</t>
  </si>
  <si>
    <t>AC94DM105</t>
  </si>
  <si>
    <t>AC94DM104</t>
  </si>
  <si>
    <t>AC94DM86</t>
  </si>
  <si>
    <t>AC94DM103</t>
  </si>
  <si>
    <t>86</t>
  </si>
  <si>
    <t>1950-01-11</t>
  </si>
  <si>
    <t>Zeehan Austral Mine</t>
  </si>
  <si>
    <t>AC94DM87</t>
  </si>
  <si>
    <t>AC94DM102</t>
  </si>
  <si>
    <t>AC94DM101</t>
  </si>
  <si>
    <t>AC94DM88</t>
  </si>
  <si>
    <t>AC94DM89</t>
  </si>
  <si>
    <t>AC94DM100</t>
  </si>
  <si>
    <t>AC94DM90</t>
  </si>
  <si>
    <t>AC94DM91</t>
  </si>
  <si>
    <t>AC94DM92</t>
  </si>
  <si>
    <t>AC94DM93</t>
  </si>
  <si>
    <t>AC94DM94</t>
  </si>
  <si>
    <t>AC94DM95</t>
  </si>
  <si>
    <t>AC94DM96</t>
  </si>
  <si>
    <t>AC94DM97</t>
  </si>
  <si>
    <t>AC94DM98</t>
  </si>
  <si>
    <t>AC94DM99</t>
  </si>
  <si>
    <t>AC94DM79</t>
  </si>
  <si>
    <t>AC93DM9</t>
  </si>
  <si>
    <t>AC94DM80</t>
  </si>
  <si>
    <t>AC93DM10</t>
  </si>
  <si>
    <t>AC94DM81</t>
  </si>
  <si>
    <t>AC93DM11</t>
  </si>
  <si>
    <t>AC94DM82</t>
  </si>
  <si>
    <t>AC93DM12</t>
  </si>
  <si>
    <t>AC94DM83</t>
  </si>
  <si>
    <t>AC93DM13</t>
  </si>
  <si>
    <t>AC94DM84</t>
  </si>
  <si>
    <t>DD94DM210</t>
  </si>
  <si>
    <t>1994-05-31</t>
  </si>
  <si>
    <t>AC93DM14</t>
  </si>
  <si>
    <t>AC94DM85</t>
  </si>
  <si>
    <t>DTM 84-7</t>
  </si>
  <si>
    <t>1984-08-14</t>
  </si>
  <si>
    <t>AC94DM78</t>
  </si>
  <si>
    <t>AC94DM77</t>
  </si>
  <si>
    <t>DD94DM211</t>
  </si>
  <si>
    <t>1994-06-07</t>
  </si>
  <si>
    <t>AC94DM76</t>
  </si>
  <si>
    <t>AC94DM75</t>
  </si>
  <si>
    <t>AC94DM74</t>
  </si>
  <si>
    <t>AC94DM73</t>
  </si>
  <si>
    <t>AC94DM72</t>
  </si>
  <si>
    <t>AC94DM71</t>
  </si>
  <si>
    <t>AC94DM70</t>
  </si>
  <si>
    <t>AC94DM68</t>
  </si>
  <si>
    <t>AC94DM69</t>
  </si>
  <si>
    <t>AC93DM54</t>
  </si>
  <si>
    <t>AC93DM55</t>
  </si>
  <si>
    <t>AC93DM56</t>
  </si>
  <si>
    <t>AC93DM57</t>
  </si>
  <si>
    <t>AC93DM58</t>
  </si>
  <si>
    <t>AC93DM59</t>
  </si>
  <si>
    <t>AC93DM60</t>
  </si>
  <si>
    <t>AC94DM61</t>
  </si>
  <si>
    <t>AC94DM62</t>
  </si>
  <si>
    <t>AC94DM63</t>
  </si>
  <si>
    <t>AC94DM64</t>
  </si>
  <si>
    <t>AC94DM65</t>
  </si>
  <si>
    <t>AC94DM67</t>
  </si>
  <si>
    <t>AC93DM53</t>
  </si>
  <si>
    <t>AC93DM52</t>
  </si>
  <si>
    <t>AC94DM66</t>
  </si>
  <si>
    <t>AC93DM51</t>
  </si>
  <si>
    <t>AC93DM50</t>
  </si>
  <si>
    <t>AC93DM48</t>
  </si>
  <si>
    <t>AC93DM49</t>
  </si>
  <si>
    <t>AC93DM47</t>
  </si>
  <si>
    <t>AC93DM46</t>
  </si>
  <si>
    <t>AC93DM44</t>
  </si>
  <si>
    <t>AC93DM1</t>
  </si>
  <si>
    <t>AC93DM45</t>
  </si>
  <si>
    <t>AC93DM36</t>
  </si>
  <si>
    <t>AC93DM2</t>
  </si>
  <si>
    <t>AC93DM43</t>
  </si>
  <si>
    <t>AC93DM37</t>
  </si>
  <si>
    <t>AC93DM42</t>
  </si>
  <si>
    <t>AC93DM3</t>
  </si>
  <si>
    <t>AC93DM41</t>
  </si>
  <si>
    <t>AC93DM40</t>
  </si>
  <si>
    <t>AC93DM4</t>
  </si>
  <si>
    <t>AC93DM39</t>
  </si>
  <si>
    <t>DTM 84-8</t>
  </si>
  <si>
    <t>1984-08-22</t>
  </si>
  <si>
    <t>AC93DM5</t>
  </si>
  <si>
    <t>AC93DM6</t>
  </si>
  <si>
    <t>AC93DM7</t>
  </si>
  <si>
    <t>AC93DM38</t>
  </si>
  <si>
    <t>AC93DM8</t>
  </si>
  <si>
    <t>ZMG252</t>
  </si>
  <si>
    <t>1983-12-13</t>
  </si>
  <si>
    <t>ZMG249</t>
  </si>
  <si>
    <t>1983-10-29</t>
  </si>
  <si>
    <t>ZMG249A</t>
  </si>
  <si>
    <t>1983-11-29</t>
  </si>
  <si>
    <t>87</t>
  </si>
  <si>
    <t>1950-01-01</t>
  </si>
  <si>
    <t>Zeehan Tasmanian Crown</t>
  </si>
  <si>
    <t>89</t>
  </si>
  <si>
    <t>1951-01-01</t>
  </si>
  <si>
    <t>King Mine-13</t>
  </si>
  <si>
    <t>1947-04-09</t>
  </si>
  <si>
    <t>DDH-14</t>
  </si>
  <si>
    <t>South King Mine Zeehan Cemetery</t>
  </si>
  <si>
    <t>DDH-15</t>
  </si>
  <si>
    <t>DDH-16</t>
  </si>
  <si>
    <t>King Mine Zeehan Cemetery</t>
  </si>
  <si>
    <t>DTBJ 84-2</t>
  </si>
  <si>
    <t>1984-08-04</t>
  </si>
  <si>
    <t>AC93DB1</t>
  </si>
  <si>
    <t>Blackjack</t>
  </si>
  <si>
    <t>AC93DB2</t>
  </si>
  <si>
    <t>AC93DB3</t>
  </si>
  <si>
    <t>AC93DB4</t>
  </si>
  <si>
    <t>AC93DB5</t>
  </si>
  <si>
    <t>DTBJ 84-1</t>
  </si>
  <si>
    <t>1984-07-27</t>
  </si>
  <si>
    <t>AC93DB6</t>
  </si>
  <si>
    <t>AC93DB7</t>
  </si>
  <si>
    <t>AC93DB8</t>
  </si>
  <si>
    <t>AC94DB17</t>
  </si>
  <si>
    <t>1994-02-01</t>
  </si>
  <si>
    <t>AC94DB16</t>
  </si>
  <si>
    <t>AC94DB15</t>
  </si>
  <si>
    <t>AC94DB14</t>
  </si>
  <si>
    <t>AC94DB21</t>
  </si>
  <si>
    <t>AC94DB20</t>
  </si>
  <si>
    <t>AC94DB19</t>
  </si>
  <si>
    <t>AC94DB18</t>
  </si>
  <si>
    <t>DD95DB110</t>
  </si>
  <si>
    <t>1995-01-20</t>
  </si>
  <si>
    <t>DD96DB112</t>
  </si>
  <si>
    <t>1996-04-12</t>
  </si>
  <si>
    <t>Blackjacks</t>
  </si>
  <si>
    <t>AC93DB9</t>
  </si>
  <si>
    <t>AC93DB10</t>
  </si>
  <si>
    <t>AC93DB11</t>
  </si>
  <si>
    <t>AC93DB12</t>
  </si>
  <si>
    <t>AC94DB22</t>
  </si>
  <si>
    <t>AC94DB23</t>
  </si>
  <si>
    <t>AC94DB24</t>
  </si>
  <si>
    <t>AC94DB27</t>
  </si>
  <si>
    <t>AC94DB26</t>
  </si>
  <si>
    <t>AC94DB25</t>
  </si>
  <si>
    <t>AC94DB48</t>
  </si>
  <si>
    <t>AC94DB47</t>
  </si>
  <si>
    <t>AC94DB46</t>
  </si>
  <si>
    <t>AC94DB45</t>
  </si>
  <si>
    <t>AC94DB44</t>
  </si>
  <si>
    <t>AC94DB33</t>
  </si>
  <si>
    <t>AC94DB32</t>
  </si>
  <si>
    <t>AC94DB31</t>
  </si>
  <si>
    <t>AC94DB30</t>
  </si>
  <si>
    <t>AC94DB29</t>
  </si>
  <si>
    <t>AC94DB28</t>
  </si>
  <si>
    <t>AC94DB49</t>
  </si>
  <si>
    <t>AC94DB50</t>
  </si>
  <si>
    <t>AC94DB51</t>
  </si>
  <si>
    <t>AC94DB52</t>
  </si>
  <si>
    <t>AC94DB53</t>
  </si>
  <si>
    <t>AC94DB54</t>
  </si>
  <si>
    <t>AC94DB55</t>
  </si>
  <si>
    <t>AC94DB56</t>
  </si>
  <si>
    <t>AC94DB38</t>
  </si>
  <si>
    <t>AC94DB39</t>
  </si>
  <si>
    <t>AC94DB40</t>
  </si>
  <si>
    <t>AC94DB67</t>
  </si>
  <si>
    <t>AC94DB66</t>
  </si>
  <si>
    <t>AC94DB65</t>
  </si>
  <si>
    <t>AC94DB64</t>
  </si>
  <si>
    <t>AC94DB63</t>
  </si>
  <si>
    <t>AC94DB62</t>
  </si>
  <si>
    <t>AC94DB61</t>
  </si>
  <si>
    <t>AC94DB60</t>
  </si>
  <si>
    <t>AC94DB59</t>
  </si>
  <si>
    <t>AC94DB58</t>
  </si>
  <si>
    <t>AC94DB57</t>
  </si>
  <si>
    <t>AC94DB68</t>
  </si>
  <si>
    <t>AC94DB69</t>
  </si>
  <si>
    <t>AC94DB70</t>
  </si>
  <si>
    <t>DD95DB111</t>
  </si>
  <si>
    <t>1995-03-02</t>
  </si>
  <si>
    <t>AC94DB71</t>
  </si>
  <si>
    <t>AC94DB109</t>
  </si>
  <si>
    <t>AC94DB72</t>
  </si>
  <si>
    <t>AC94DB73</t>
  </si>
  <si>
    <t>AC94DB108</t>
  </si>
  <si>
    <t>AC94DB74</t>
  </si>
  <si>
    <t>AC94DB75</t>
  </si>
  <si>
    <t>AC94DB76</t>
  </si>
  <si>
    <t>AC94DB77</t>
  </si>
  <si>
    <t>AC94DB78</t>
  </si>
  <si>
    <t>AC94DB79</t>
  </si>
  <si>
    <t>AC94DB80</t>
  </si>
  <si>
    <t>AC94DB81</t>
  </si>
  <si>
    <t>AC94DB82</t>
  </si>
  <si>
    <t>AC94DB83</t>
  </si>
  <si>
    <t>AC94DB84</t>
  </si>
  <si>
    <t>AC94DB85</t>
  </si>
  <si>
    <t>AC94DB86</t>
  </si>
  <si>
    <t>AC94DB87</t>
  </si>
  <si>
    <t>AC94DB88</t>
  </si>
  <si>
    <t>AC94DB89</t>
  </si>
  <si>
    <t>AC94DB90</t>
  </si>
  <si>
    <t>AC94DB91</t>
  </si>
  <si>
    <t>AC94DB92</t>
  </si>
  <si>
    <t>AC94DB93</t>
  </si>
  <si>
    <t>AC94DB94</t>
  </si>
  <si>
    <t>AC94DB95</t>
  </si>
  <si>
    <t>AC94DB96</t>
  </si>
  <si>
    <t>AC94DB97</t>
  </si>
  <si>
    <t>AC94DB98</t>
  </si>
  <si>
    <t>AC94DB99</t>
  </si>
  <si>
    <t>AC94DB100</t>
  </si>
  <si>
    <t>AC94DB101</t>
  </si>
  <si>
    <t>AC94DB102</t>
  </si>
  <si>
    <t>AC94DB103</t>
  </si>
  <si>
    <t>AC94DB104</t>
  </si>
  <si>
    <t>AC94DB105</t>
  </si>
  <si>
    <t>AC94DB106</t>
  </si>
  <si>
    <t>AC94DB107</t>
  </si>
  <si>
    <t>DDH-CG6</t>
  </si>
  <si>
    <t>1986-04-12</t>
  </si>
  <si>
    <t>DDH-CG6A</t>
  </si>
  <si>
    <t>1986-04-22</t>
  </si>
  <si>
    <t>DDH-CG7</t>
  </si>
  <si>
    <t>1986-05-25</t>
  </si>
  <si>
    <t>DRILL_ID</t>
  </si>
  <si>
    <t>OPERATOR</t>
  </si>
  <si>
    <t>DRILLDATE</t>
  </si>
  <si>
    <t>STARTPOINT</t>
  </si>
  <si>
    <t>LENGTH</t>
  </si>
  <si>
    <t>ELEVATION</t>
  </si>
  <si>
    <t>AZIMUTH</t>
  </si>
  <si>
    <t>DIP</t>
  </si>
  <si>
    <t>LOCATION</t>
  </si>
  <si>
    <t>DRILL TYPE</t>
  </si>
  <si>
    <t>http://www.mrt.tas.gov.au/webdoc2/app/default/drilling_detail?id=21338</t>
  </si>
  <si>
    <t>http://www.mrt.tas.gov.au/webdoc2/app/default/drilling_detail?id=21337</t>
  </si>
  <si>
    <t>http://www.mrt.tas.gov.au/webdoc2/app/default/drilling_detail?id=21346</t>
  </si>
  <si>
    <t>http://www.mrt.tas.gov.au/webdoc2/app/default/drilling_detail?id=21334</t>
  </si>
  <si>
    <t>http://www.mrt.tas.gov.au/webdoc2/app/default/drilling_detail?id=21335</t>
  </si>
  <si>
    <t>http://www.mrt.tas.gov.au/webdoc2/app/default/drilling_detail?id=21333</t>
  </si>
  <si>
    <t>http://www.mrt.tas.gov.au/webdoc2/app/default/drilling_detail?id=21332</t>
  </si>
  <si>
    <t>http://www.mrt.tas.gov.au/webdoc2/app/default/drilling_detail?id=21347</t>
  </si>
  <si>
    <t>http://www.mrt.tas.gov.au/webdoc2/app/default/drilling_detail?id=21331</t>
  </si>
  <si>
    <t>http://www.mrt.tas.gov.au/webdoc2/app/default/drilling_detail?id=21329</t>
  </si>
  <si>
    <t>http://www.mrt.tas.gov.au/webdoc2/app/default/drilling_detail?id=21326</t>
  </si>
  <si>
    <t>http://www.mrt.tas.gov.au/webdoc2/app/default/drilling_detail?id=21325</t>
  </si>
  <si>
    <t>http://www.mrt.tas.gov.au/webdoc2/app/default/drilling_detail?id=17547</t>
  </si>
  <si>
    <t>http://www.mrt.tas.gov.au/webdoc2/app/default/drilling_detail?id=21357</t>
  </si>
  <si>
    <t>http://www.mrt.tas.gov.au/webdoc2/app/default/drilling_detail?id=21324</t>
  </si>
  <si>
    <t>http://www.mrt.tas.gov.au/webdoc2/app/default/drilling_detail?id=21345</t>
  </si>
  <si>
    <t>http://www.mrt.tas.gov.au/webdoc2/app/default/drilling_detail?id=17548</t>
  </si>
  <si>
    <t>http://www.mrt.tas.gov.au/webdoc2/app/default/drilling_detail?id=21323</t>
  </si>
  <si>
    <t>http://www.mrt.tas.gov.au/webdoc2/app/default/drilling_detail?id=21356</t>
  </si>
  <si>
    <t>http://www.mrt.tas.gov.au/webdoc2/app/default/drilling_detail?id=17549</t>
  </si>
  <si>
    <t>http://www.mrt.tas.gov.au/webdoc2/app/default/drilling_detail?id=21344</t>
  </si>
  <si>
    <t>http://www.mrt.tas.gov.au/webdoc2/app/default/drilling_detail?id=21355</t>
  </si>
  <si>
    <t>http://www.mrt.tas.gov.au/webdoc2/app/default/drilling_detail?id=21321</t>
  </si>
  <si>
    <t>http://www.mrt.tas.gov.au/webdoc2/app/default/drilling_detail?id=21322</t>
  </si>
  <si>
    <t>http://www.mrt.tas.gov.au/webdoc2/app/default/drilling_detail?id=21343</t>
  </si>
  <si>
    <t>http://www.mrt.tas.gov.au/webdoc2/app/default/drilling_detail?id=17550</t>
  </si>
  <si>
    <t>http://www.mrt.tas.gov.au/webdoc2/app/default/drilling_detail?id=18964</t>
  </si>
  <si>
    <t>http://www.mrt.tas.gov.au/webdoc2/app/default/drilling_detail?id=21354</t>
  </si>
  <si>
    <t>http://www.mrt.tas.gov.au/webdoc2/app/default/drilling_detail?id=17551</t>
  </si>
  <si>
    <t>http://www.mrt.tas.gov.au/webdoc2/app/default/drilling_detail?id=17561</t>
  </si>
  <si>
    <t>http://www.mrt.tas.gov.au/webdoc2/app/default/drilling_detail?id=21353</t>
  </si>
  <si>
    <t>http://www.mrt.tas.gov.au/webdoc2/app/default/drilling_detail?id=21342</t>
  </si>
  <si>
    <t>http://www.mrt.tas.gov.au/webdoc2/app/default/drilling_detail?id=21341</t>
  </si>
  <si>
    <t>http://www.mrt.tas.gov.au/webdoc2/app/default/drilling_detail?id=17552</t>
  </si>
  <si>
    <t>http://www.mrt.tas.gov.au/webdoc2/app/default/drilling_detail?id=17562</t>
  </si>
  <si>
    <t>http://www.mrt.tas.gov.au/webdoc2/app/default/drilling_detail?id=21352</t>
  </si>
  <si>
    <t>http://www.mrt.tas.gov.au/webdoc2/app/default/drilling_detail?id=17553</t>
  </si>
  <si>
    <t>http://www.mrt.tas.gov.au/webdoc2/app/default/drilling_detail?id=17563</t>
  </si>
  <si>
    <t>http://www.mrt.tas.gov.au/webdoc2/app/default/drilling_detail?id=17554</t>
  </si>
  <si>
    <t>http://www.mrt.tas.gov.au/webdoc2/app/default/drilling_detail?id=21339</t>
  </si>
  <si>
    <t>http://www.mrt.tas.gov.au/webdoc2/app/default/drilling_detail?id=21340</t>
  </si>
  <si>
    <t>http://www.mrt.tas.gov.au/webdoc2/app/default/drilling_detail?id=19867</t>
  </si>
  <si>
    <t>http://www.mrt.tas.gov.au/webdoc2/app/default/drilling_detail?id=17564</t>
  </si>
  <si>
    <t>http://www.mrt.tas.gov.au/webdoc2/app/default/drilling_detail?id=21350</t>
  </si>
  <si>
    <t>http://www.mrt.tas.gov.au/webdoc2/app/default/drilling_detail?id=21351</t>
  </si>
  <si>
    <t>http://www.mrt.tas.gov.au/webdoc2/app/default/drilling_detail?id=17555</t>
  </si>
  <si>
    <t>http://www.mrt.tas.gov.au/webdoc2/app/default/drilling_detail?id=9380</t>
  </si>
  <si>
    <t>http://www.mrt.tas.gov.au/webdoc2/app/default/drilling_detail?id=17572</t>
  </si>
  <si>
    <t>http://www.mrt.tas.gov.au/webdoc2/app/default/drilling_detail?id=17565</t>
  </si>
  <si>
    <t>http://www.mrt.tas.gov.au/webdoc2/app/default/drilling_detail?id=9377</t>
  </si>
  <si>
    <t>http://www.mrt.tas.gov.au/webdoc2/app/default/drilling_detail?id=9378</t>
  </si>
  <si>
    <t>http://www.mrt.tas.gov.au/webdoc2/app/default/drilling_detail?id=21349</t>
  </si>
  <si>
    <t>http://www.mrt.tas.gov.au/webdoc2/app/default/drilling_detail?id=17556</t>
  </si>
  <si>
    <t>http://www.mrt.tas.gov.au/webdoc2/app/default/drilling_detail?id=17573</t>
  </si>
  <si>
    <t>http://www.mrt.tas.gov.au/webdoc2/app/default/drilling_detail?id=17566</t>
  </si>
  <si>
    <t>http://www.mrt.tas.gov.au/webdoc2/app/default/drilling_detail?id=21348</t>
  </si>
  <si>
    <t>http://www.mrt.tas.gov.au/webdoc2/app/default/drilling_detail?id=17557</t>
  </si>
  <si>
    <t>http://www.mrt.tas.gov.au/webdoc2/app/default/drilling_detail?id=9379</t>
  </si>
  <si>
    <t>http://www.mrt.tas.gov.au/webdoc2/app/default/drilling_detail?id=9383</t>
  </si>
  <si>
    <t>http://www.mrt.tas.gov.au/webdoc2/app/default/drilling_detail?id=17574</t>
  </si>
  <si>
    <t>http://www.mrt.tas.gov.au/webdoc2/app/default/drilling_detail?id=17567</t>
  </si>
  <si>
    <t>http://www.mrt.tas.gov.au/webdoc2/app/default/drilling_detail?id=17558</t>
  </si>
  <si>
    <t>http://www.mrt.tas.gov.au/webdoc2/app/default/drilling_detail?id=9382</t>
  </si>
  <si>
    <t>http://www.mrt.tas.gov.au/webdoc2/app/default/drilling_detail?id=17575</t>
  </si>
  <si>
    <t>http://www.mrt.tas.gov.au/webdoc2/app/default/drilling_detail?id=17568</t>
  </si>
  <si>
    <t>http://www.mrt.tas.gov.au/webdoc2/app/default/drilling_detail?id=17559</t>
  </si>
  <si>
    <t>http://www.mrt.tas.gov.au/webdoc2/app/default/drilling_detail?id=17576</t>
  </si>
  <si>
    <t>http://www.mrt.tas.gov.au/webdoc2/app/default/drilling_detail?id=17569</t>
  </si>
  <si>
    <t>http://www.mrt.tas.gov.au/webdoc2/app/default/drilling_detail?id=17560</t>
  </si>
  <si>
    <t>http://www.mrt.tas.gov.au/webdoc2/app/default/drilling_detail?id=19156</t>
  </si>
  <si>
    <t>http://www.mrt.tas.gov.au/webdoc2/app/default/drilling_detail?id=17570</t>
  </si>
  <si>
    <t>http://www.mrt.tas.gov.au/webdoc2/app/default/drilling_detail?id=9381</t>
  </si>
  <si>
    <t>http://www.mrt.tas.gov.au/webdoc2/app/default/drilling_detail?id=19155</t>
  </si>
  <si>
    <t>http://www.mrt.tas.gov.au/webdoc2/app/default/drilling_detail?id=17571</t>
  </si>
  <si>
    <t>http://www.mrt.tas.gov.au/webdoc2/app/default/drilling_detail?id=17448</t>
  </si>
  <si>
    <t>http://www.mrt.tas.gov.au/webdoc2/app/default/drilling_detail?id=17447</t>
  </si>
  <si>
    <t>http://www.mrt.tas.gov.au/webdoc2/app/default/drilling_detail?id=19198</t>
  </si>
  <si>
    <t>http://www.mrt.tas.gov.au/webdoc2/app/default/drilling_detail?id=17449</t>
  </si>
  <si>
    <t>http://www.mrt.tas.gov.au/webdoc2/app/default/drilling_detail?id=9483</t>
  </si>
  <si>
    <t>http://www.mrt.tas.gov.au/webdoc2/app/default/drilling_detail?id=9484</t>
  </si>
  <si>
    <t>http://www.mrt.tas.gov.au/webdoc2/app/default/drilling_detail?id=10281</t>
  </si>
  <si>
    <t>http://www.mrt.tas.gov.au/webdoc2/app/default/drilling_detail?id=17450</t>
  </si>
  <si>
    <t>http://www.mrt.tas.gov.au/webdoc2/app/default/drilling_detail?id=17417</t>
  </si>
  <si>
    <t>http://www.mrt.tas.gov.au/webdoc2/app/default/drilling_detail?id=17418</t>
  </si>
  <si>
    <t>http://www.mrt.tas.gov.au/webdoc2/app/default/drilling_detail?id=17419</t>
  </si>
  <si>
    <t>http://www.mrt.tas.gov.au/webdoc2/app/default/drilling_detail?id=17420</t>
  </si>
  <si>
    <t>http://www.mrt.tas.gov.au/webdoc2/app/default/drilling_detail?id=17421</t>
  </si>
  <si>
    <t>http://www.mrt.tas.gov.au/webdoc2/app/default/drilling_detail?id=17422</t>
  </si>
  <si>
    <t>http://www.mrt.tas.gov.au/webdoc2/app/default/drilling_detail?id=17423</t>
  </si>
  <si>
    <t>http://www.mrt.tas.gov.au/webdoc2/app/default/drilling_detail?id=17424</t>
  </si>
  <si>
    <t>http://www.mrt.tas.gov.au/webdoc2/app/default/drilling_detail?id=17425</t>
  </si>
  <si>
    <t>http://www.mrt.tas.gov.au/webdoc2/app/default/drilling_detail?id=19872</t>
  </si>
  <si>
    <t>http://www.mrt.tas.gov.au/webdoc2/app/default/drilling_detail?id=17426</t>
  </si>
  <si>
    <t>http://www.mrt.tas.gov.au/webdoc2/app/default/drilling_detail?id=17427</t>
  </si>
  <si>
    <t>http://www.mrt.tas.gov.au/webdoc2/app/default/drilling_detail?id=17428</t>
  </si>
  <si>
    <t>http://www.mrt.tas.gov.au/webdoc2/app/default/drilling_detail?id=17429</t>
  </si>
  <si>
    <t>http://www.mrt.tas.gov.au/webdoc2/app/default/drilling_detail?id=17430</t>
  </si>
  <si>
    <t>http://www.mrt.tas.gov.au/webdoc2/app/default/drilling_detail?id=17451</t>
  </si>
  <si>
    <t>http://www.mrt.tas.gov.au/webdoc2/app/default/drilling_detail?id=17431</t>
  </si>
  <si>
    <t>http://www.mrt.tas.gov.au/webdoc2/app/default/drilling_detail?id=17432</t>
  </si>
  <si>
    <t>http://www.mrt.tas.gov.au/webdoc2/app/default/drilling_detail?id=17433</t>
  </si>
  <si>
    <t>http://www.mrt.tas.gov.au/webdoc2/app/default/drilling_detail?id=17434</t>
  </si>
  <si>
    <t>http://www.mrt.tas.gov.au/webdoc2/app/default/drilling_detail?id=17435</t>
  </si>
  <si>
    <t>http://www.mrt.tas.gov.au/webdoc2/app/default/drilling_detail?id=17443</t>
  </si>
  <si>
    <t>http://www.mrt.tas.gov.au/webdoc2/app/default/drilling_detail?id=17452</t>
  </si>
  <si>
    <t>http://www.mrt.tas.gov.au/webdoc2/app/default/drilling_detail?id=17436</t>
  </si>
  <si>
    <t>http://www.mrt.tas.gov.au/webdoc2/app/default/drilling_detail?id=17437</t>
  </si>
  <si>
    <t>http://www.mrt.tas.gov.au/webdoc2/app/default/drilling_detail?id=17438</t>
  </si>
  <si>
    <t>http://www.mrt.tas.gov.au/webdoc2/app/default/drilling_detail?id=17439</t>
  </si>
  <si>
    <t>http://www.mrt.tas.gov.au/webdoc2/app/default/drilling_detail?id=17440</t>
  </si>
  <si>
    <t>http://www.mrt.tas.gov.au/webdoc2/app/default/drilling_detail?id=17441</t>
  </si>
  <si>
    <t>http://www.mrt.tas.gov.au/webdoc2/app/default/drilling_detail?id=17442</t>
  </si>
  <si>
    <t>http://www.mrt.tas.gov.au/webdoc2/app/default/drilling_detail?id=17444</t>
  </si>
  <si>
    <t>http://www.mrt.tas.gov.au/webdoc2/app/default/drilling_detail?id=17445</t>
  </si>
  <si>
    <t>http://www.mrt.tas.gov.au/webdoc2/app/default/drilling_detail?id=17446</t>
  </si>
  <si>
    <t>http://www.mrt.tas.gov.au/webdoc2/app/default/drilling_detail?id=17416</t>
  </si>
  <si>
    <t>http://www.mrt.tas.gov.au/webdoc2/app/default/drilling_detail?id=17415</t>
  </si>
  <si>
    <t>http://www.mrt.tas.gov.au/webdoc2/app/default/drilling_detail?id=17414</t>
  </si>
  <si>
    <t>http://www.mrt.tas.gov.au/webdoc2/app/default/drilling_detail?id=19197</t>
  </si>
  <si>
    <t>http://www.mrt.tas.gov.au/webdoc2/app/default/drilling_detail?id=17413</t>
  </si>
  <si>
    <t>http://www.mrt.tas.gov.au/webdoc2/app/default/drilling_detail?id=17412</t>
  </si>
  <si>
    <t>http://www.mrt.tas.gov.au/webdoc2/app/default/drilling_detail?id=19196</t>
  </si>
  <si>
    <t>http://www.mrt.tas.gov.au/webdoc2/app/default/drilling_detail?id=17411</t>
  </si>
  <si>
    <t>http://www.mrt.tas.gov.au/webdoc2/app/default/drilling_detail?id=17410</t>
  </si>
  <si>
    <t>http://www.mrt.tas.gov.au/webdoc2/app/default/drilling_detail?id=17409</t>
  </si>
  <si>
    <t>http://www.mrt.tas.gov.au/webdoc2/app/default/drilling_detail?id=18954</t>
  </si>
  <si>
    <t>http://www.mrt.tas.gov.au/webdoc2/app/default/drilling_detail?id=17394</t>
  </si>
  <si>
    <t>http://www.mrt.tas.gov.au/webdoc2/app/default/drilling_detail?id=17395</t>
  </si>
  <si>
    <t>http://www.mrt.tas.gov.au/webdoc2/app/default/drilling_detail?id=17393</t>
  </si>
  <si>
    <t>http://www.mrt.tas.gov.au/webdoc2/app/default/drilling_detail?id=17396</t>
  </si>
  <si>
    <t>http://www.mrt.tas.gov.au/webdoc2/app/default/drilling_detail?id=17359</t>
  </si>
  <si>
    <t>http://www.mrt.tas.gov.au/webdoc2/app/default/drilling_detail?id=9485</t>
  </si>
  <si>
    <t>http://www.mrt.tas.gov.au/webdoc2/app/default/drilling_detail?id=17397</t>
  </si>
  <si>
    <t>http://www.mrt.tas.gov.au/webdoc2/app/default/drilling_detail?id=17358</t>
  </si>
  <si>
    <t>http://www.mrt.tas.gov.au/webdoc2/app/default/drilling_detail?id=9487</t>
  </si>
  <si>
    <t>http://www.mrt.tas.gov.au/webdoc2/app/default/drilling_detail?id=17360</t>
  </si>
  <si>
    <t>http://www.mrt.tas.gov.au/webdoc2/app/default/drilling_detail?id=17398</t>
  </si>
  <si>
    <t>http://www.mrt.tas.gov.au/webdoc2/app/default/drilling_detail?id=9486</t>
  </si>
  <si>
    <t>http://www.mrt.tas.gov.au/webdoc2/app/default/drilling_detail?id=17408</t>
  </si>
  <si>
    <t>http://www.mrt.tas.gov.au/webdoc2/app/default/drilling_detail?id=17361</t>
  </si>
  <si>
    <t>http://www.mrt.tas.gov.au/webdoc2/app/default/drilling_detail?id=17399</t>
  </si>
  <si>
    <t>http://www.mrt.tas.gov.au/webdoc2/app/default/drilling_detail?id=17400</t>
  </si>
  <si>
    <t>http://www.mrt.tas.gov.au/webdoc2/app/default/drilling_detail?id=17362</t>
  </si>
  <si>
    <t>http://www.mrt.tas.gov.au/webdoc2/app/default/drilling_detail?id=17401</t>
  </si>
  <si>
    <t>http://www.mrt.tas.gov.au/webdoc2/app/default/drilling_detail?id=17357</t>
  </si>
  <si>
    <t>http://www.mrt.tas.gov.au/webdoc2/app/default/drilling_detail?id=17363</t>
  </si>
  <si>
    <t>http://www.mrt.tas.gov.au/webdoc2/app/default/drilling_detail?id=17407</t>
  </si>
  <si>
    <t>http://www.mrt.tas.gov.au/webdoc2/app/default/drilling_detail?id=17402</t>
  </si>
  <si>
    <t>http://www.mrt.tas.gov.au/webdoc2/app/default/drilling_detail?id=17403</t>
  </si>
  <si>
    <t>http://www.mrt.tas.gov.au/webdoc2/app/default/drilling_detail?id=17364</t>
  </si>
  <si>
    <t>http://www.mrt.tas.gov.au/webdoc2/app/default/drilling_detail?id=18953</t>
  </si>
  <si>
    <t>http://www.mrt.tas.gov.au/webdoc2/app/default/drilling_detail?id=17406</t>
  </si>
  <si>
    <t>http://www.mrt.tas.gov.au/webdoc2/app/default/drilling_detail?id=17405</t>
  </si>
  <si>
    <t>http://www.mrt.tas.gov.au/webdoc2/app/default/drilling_detail?id=17365</t>
  </si>
  <si>
    <t>http://www.mrt.tas.gov.au/webdoc2/app/default/drilling_detail?id=17366</t>
  </si>
  <si>
    <t>http://www.mrt.tas.gov.au/webdoc2/app/default/drilling_detail?id=17388</t>
  </si>
  <si>
    <t>http://www.mrt.tas.gov.au/webdoc2/app/default/drilling_detail?id=17389</t>
  </si>
  <si>
    <t>http://www.mrt.tas.gov.au/webdoc2/app/default/drilling_detail?id=17390</t>
  </si>
  <si>
    <t>http://www.mrt.tas.gov.au/webdoc2/app/default/drilling_detail?id=17391</t>
  </si>
  <si>
    <t>http://www.mrt.tas.gov.au/webdoc2/app/default/drilling_detail?id=17392</t>
  </si>
  <si>
    <t>http://www.mrt.tas.gov.au/webdoc2/app/default/drilling_detail?id=9488</t>
  </si>
  <si>
    <t>http://www.mrt.tas.gov.au/webdoc2/app/default/drilling_detail?id=17367</t>
  </si>
  <si>
    <t>http://www.mrt.tas.gov.au/webdoc2/app/default/drilling_detail?id=4374</t>
  </si>
  <si>
    <t>http://www.mrt.tas.gov.au/webdoc2/app/default/drilling_detail?id=17368</t>
  </si>
  <si>
    <t>http://www.mrt.tas.gov.au/webdoc2/app/default/drilling_detail?id=17404</t>
  </si>
  <si>
    <t>http://www.mrt.tas.gov.au/webdoc2/app/default/drilling_detail?id=17369</t>
  </si>
  <si>
    <t>http://www.mrt.tas.gov.au/webdoc2/app/default/drilling_detail?id=17370</t>
  </si>
  <si>
    <t>http://www.mrt.tas.gov.au/webdoc2/app/default/drilling_detail?id=17371</t>
  </si>
  <si>
    <t>http://www.mrt.tas.gov.au/webdoc2/app/default/drilling_detail?id=17372</t>
  </si>
  <si>
    <t>http://www.mrt.tas.gov.au/webdoc2/app/default/drilling_detail?id=17382</t>
  </si>
  <si>
    <t>http://www.mrt.tas.gov.au/webdoc2/app/default/drilling_detail?id=17373</t>
  </si>
  <si>
    <t>http://www.mrt.tas.gov.au/webdoc2/app/default/drilling_detail?id=17383</t>
  </si>
  <si>
    <t>http://www.mrt.tas.gov.au/webdoc2/app/default/drilling_detail?id=17385</t>
  </si>
  <si>
    <t>http://www.mrt.tas.gov.au/webdoc2/app/default/drilling_detail?id=17384</t>
  </si>
  <si>
    <t>http://www.mrt.tas.gov.au/webdoc2/app/default/drilling_detail?id=17386</t>
  </si>
  <si>
    <t>http://www.mrt.tas.gov.au/webdoc2/app/default/drilling_detail?id=17381</t>
  </si>
  <si>
    <t>http://www.mrt.tas.gov.au/webdoc2/app/default/drilling_detail?id=17387</t>
  </si>
  <si>
    <t>http://www.mrt.tas.gov.au/webdoc2/app/default/drilling_detail?id=17374</t>
  </si>
  <si>
    <t>http://www.mrt.tas.gov.au/webdoc2/app/default/drilling_detail?id=17380</t>
  </si>
  <si>
    <t>http://www.mrt.tas.gov.au/webdoc2/app/default/drilling_detail?id=17375</t>
  </si>
  <si>
    <t>http://www.mrt.tas.gov.au/webdoc2/app/default/drilling_detail?id=17379</t>
  </si>
  <si>
    <t>http://www.mrt.tas.gov.au/webdoc2/app/default/drilling_detail?id=17378</t>
  </si>
  <si>
    <t>http://www.mrt.tas.gov.au/webdoc2/app/default/drilling_detail?id=17377</t>
  </si>
  <si>
    <t>http://www.mrt.tas.gov.au/webdoc2/app/default/drilling_detail?id=17376</t>
  </si>
  <si>
    <t>http://www.mrt.tas.gov.au/webdoc2/app/default/drilling_detail?id=10128</t>
  </si>
  <si>
    <t>http://www.mrt.tas.gov.au/webdoc2/app/default/drilling_detail?id=9489</t>
  </si>
  <si>
    <t>http://www.mrt.tas.gov.au/webdoc2/app/default/drilling_detail?id=17471</t>
  </si>
  <si>
    <t>http://www.mrt.tas.gov.au/webdoc2/app/default/drilling_detail?id=5372</t>
  </si>
  <si>
    <t>http://www.mrt.tas.gov.au/webdoc2/app/default/drilling_detail?id=4375</t>
  </si>
  <si>
    <t>http://www.mrt.tas.gov.au/webdoc2/app/default/drilling_detail?id=6175</t>
  </si>
  <si>
    <t>http://www.mrt.tas.gov.au/webdoc2/app/default/drilling_detail?id=6172</t>
  </si>
  <si>
    <t>http://www.mrt.tas.gov.au/webdoc2/app/default/drilling_detail?id=2747</t>
  </si>
  <si>
    <t>http://www.mrt.tas.gov.au/webdoc2/app/default/drilling_detail?id=6170</t>
  </si>
  <si>
    <t>http://www.mrt.tas.gov.au/webdoc2/app/default/drilling_detail?id=2743</t>
  </si>
  <si>
    <t>http://www.mrt.tas.gov.au/webdoc2/app/default/drilling_detail?id=2744</t>
  </si>
  <si>
    <t>http://www.mrt.tas.gov.au/webdoc2/app/default/drilling_detail?id=17161</t>
  </si>
  <si>
    <t>http://www.mrt.tas.gov.au/webdoc2/app/default/drilling_detail?id=17162</t>
  </si>
  <si>
    <t>http://www.mrt.tas.gov.au/webdoc2/app/default/drilling_detail?id=17163</t>
  </si>
  <si>
    <t>http://www.mrt.tas.gov.au/webdoc2/app/default/drilling_detail?id=17164</t>
  </si>
  <si>
    <t>http://www.mrt.tas.gov.au/webdoc2/app/default/drilling_detail?id=17165</t>
  </si>
  <si>
    <t>http://www.mrt.tas.gov.au/webdoc2/app/default/drilling_detail?id=30932</t>
  </si>
  <si>
    <t>http://www.mrt.tas.gov.au/webdoc2/app/default/drilling_detail?id=17166</t>
  </si>
  <si>
    <t>http://www.mrt.tas.gov.au/webdoc2/app/default/drilling_detail?id=9474</t>
  </si>
  <si>
    <t>http://www.mrt.tas.gov.au/webdoc2/app/default/drilling_detail?id=4373</t>
  </si>
  <si>
    <t>http://www.mrt.tas.gov.au/webdoc2/app/default/drilling_detail?id=17167</t>
  </si>
  <si>
    <t>http://www.mrt.tas.gov.au/webdoc2/app/default/drilling_detail?id=17342</t>
  </si>
  <si>
    <t>http://www.mrt.tas.gov.au/webdoc2/app/default/drilling_detail?id=17168</t>
  </si>
  <si>
    <t>http://www.mrt.tas.gov.au/webdoc2/app/default/drilling_detail?id=17340</t>
  </si>
  <si>
    <t>http://www.mrt.tas.gov.au/webdoc2/app/default/drilling_detail?id=17343</t>
  </si>
  <si>
    <t>http://www.mrt.tas.gov.au/webdoc2/app/default/drilling_detail?id=17169</t>
  </si>
  <si>
    <t>http://www.mrt.tas.gov.au/webdoc2/app/default/drilling_detail?id=17344</t>
  </si>
  <si>
    <t>http://www.mrt.tas.gov.au/webdoc2/app/default/drilling_detail?id=11473</t>
  </si>
  <si>
    <t>http://www.mrt.tas.gov.au/webdoc2/app/default/drilling_detail?id=11470</t>
  </si>
  <si>
    <t>http://www.mrt.tas.gov.au/webdoc2/app/default/drilling_detail?id=17170</t>
  </si>
  <si>
    <t>http://www.mrt.tas.gov.au/webdoc2/app/default/drilling_detail?id=17339</t>
  </si>
  <si>
    <t>http://www.mrt.tas.gov.au/webdoc2/app/default/drilling_detail?id=9476</t>
  </si>
  <si>
    <t>http://www.mrt.tas.gov.au/webdoc2/app/default/drilling_detail?id=17338</t>
  </si>
  <si>
    <t>http://www.mrt.tas.gov.au/webdoc2/app/default/drilling_detail?id=17341</t>
  </si>
  <si>
    <t>http://www.mrt.tas.gov.au/webdoc2/app/default/drilling_detail?id=18238</t>
  </si>
  <si>
    <t>http://www.mrt.tas.gov.au/webdoc2/app/default/drilling_detail?id=17337</t>
  </si>
  <si>
    <t>http://www.mrt.tas.gov.au/webdoc2/app/default/drilling_detail?id=9475</t>
  </si>
  <si>
    <t>http://www.mrt.tas.gov.au/webdoc2/app/default/drilling_detail?id=17336</t>
  </si>
  <si>
    <t>http://www.mrt.tas.gov.au/webdoc2/app/default/drilling_detail?id=17335</t>
  </si>
  <si>
    <t>http://www.mrt.tas.gov.au/webdoc2/app/default/drilling_detail?id=17334</t>
  </si>
  <si>
    <t>http://www.mrt.tas.gov.au/webdoc2/app/default/drilling_detail?id=18239</t>
  </si>
  <si>
    <t>http://www.mrt.tas.gov.au/webdoc2/app/default/drilling_detail?id=17333</t>
  </si>
  <si>
    <t>http://www.mrt.tas.gov.au/webdoc2/app/default/drilling_detail?id=17332</t>
  </si>
  <si>
    <t>http://www.mrt.tas.gov.au/webdoc2/app/default/drilling_detail?id=17331</t>
  </si>
  <si>
    <t>http://www.mrt.tas.gov.au/webdoc2/app/default/drilling_detail?id=30934</t>
  </si>
  <si>
    <t>http://www.mrt.tas.gov.au/webdoc2/app/default/drilling_detail?id=59118</t>
  </si>
  <si>
    <t>http://www.mrt.tas.gov.au/webdoc2/app/default/drilling_detail?id=17330</t>
  </si>
  <si>
    <t>http://www.mrt.tas.gov.au/webdoc2/app/default/drilling_detail?id=17326</t>
  </si>
  <si>
    <t>http://www.mrt.tas.gov.au/webdoc2/app/default/drilling_detail?id=17329</t>
  </si>
  <si>
    <t>http://www.mrt.tas.gov.au/webdoc2/app/default/drilling_detail?id=17328</t>
  </si>
  <si>
    <t>http://www.mrt.tas.gov.au/webdoc2/app/default/drilling_detail?id=17327</t>
  </si>
  <si>
    <t>http://www.mrt.tas.gov.au/webdoc2/app/default/drilling_detail?id=17325</t>
  </si>
  <si>
    <t>http://www.mrt.tas.gov.au/webdoc2/app/default/drilling_detail?id=17311</t>
  </si>
  <si>
    <t>http://www.mrt.tas.gov.au/webdoc2/app/default/drilling_detail?id=17324</t>
  </si>
  <si>
    <t>http://www.mrt.tas.gov.au/webdoc2/app/default/drilling_detail?id=17312</t>
  </si>
  <si>
    <t>http://www.mrt.tas.gov.au/webdoc2/app/default/drilling_detail?id=17323</t>
  </si>
  <si>
    <t>http://www.mrt.tas.gov.au/webdoc2/app/default/drilling_detail?id=17313</t>
  </si>
  <si>
    <t>http://www.mrt.tas.gov.au/webdoc2/app/default/drilling_detail?id=17322</t>
  </si>
  <si>
    <t>http://www.mrt.tas.gov.au/webdoc2/app/default/drilling_detail?id=17321</t>
  </si>
  <si>
    <t>http://www.mrt.tas.gov.au/webdoc2/app/default/drilling_detail?id=17314</t>
  </si>
  <si>
    <t>http://www.mrt.tas.gov.au/webdoc2/app/default/drilling_detail?id=30933</t>
  </si>
  <si>
    <t>http://www.mrt.tas.gov.au/webdoc2/app/default/drilling_detail?id=17310</t>
  </si>
  <si>
    <t>http://www.mrt.tas.gov.au/webdoc2/app/default/drilling_detail?id=11468</t>
  </si>
  <si>
    <t>http://www.mrt.tas.gov.au/webdoc2/app/default/drilling_detail?id=17309</t>
  </si>
  <si>
    <t>http://www.mrt.tas.gov.au/webdoc2/app/default/drilling_detail?id=17316</t>
  </si>
  <si>
    <t>http://www.mrt.tas.gov.au/webdoc2/app/default/drilling_detail?id=17308</t>
  </si>
  <si>
    <t>http://www.mrt.tas.gov.au/webdoc2/app/default/drilling_detail?id=17315</t>
  </si>
  <si>
    <t>http://www.mrt.tas.gov.au/webdoc2/app/default/drilling_detail?id=17320</t>
  </si>
  <si>
    <t>http://www.mrt.tas.gov.au/webdoc2/app/default/drilling_detail?id=17317</t>
  </si>
  <si>
    <t>http://www.mrt.tas.gov.au/webdoc2/app/default/drilling_detail?id=17307</t>
  </si>
  <si>
    <t>http://www.mrt.tas.gov.au/webdoc2/app/default/drilling_detail?id=17318</t>
  </si>
  <si>
    <t>http://www.mrt.tas.gov.au/webdoc2/app/default/drilling_detail?id=17319</t>
  </si>
  <si>
    <t>http://www.mrt.tas.gov.au/webdoc2/app/default/drilling_detail?id=17291</t>
  </si>
  <si>
    <t>http://www.mrt.tas.gov.au/webdoc2/app/default/drilling_detail?id=9479</t>
  </si>
  <si>
    <t>http://www.mrt.tas.gov.au/webdoc2/app/default/drilling_detail?id=17306</t>
  </si>
  <si>
    <t>http://www.mrt.tas.gov.au/webdoc2/app/default/drilling_detail?id=17292</t>
  </si>
  <si>
    <t>http://www.mrt.tas.gov.au/webdoc2/app/default/drilling_detail?id=17293</t>
  </si>
  <si>
    <t>http://www.mrt.tas.gov.au/webdoc2/app/default/drilling_detail?id=19868</t>
  </si>
  <si>
    <t>http://www.mrt.tas.gov.au/webdoc2/app/default/drilling_detail?id=17294</t>
  </si>
  <si>
    <t>http://www.mrt.tas.gov.au/webdoc2/app/default/drilling_detail?id=19869</t>
  </si>
  <si>
    <t>http://www.mrt.tas.gov.au/webdoc2/app/default/drilling_detail?id=11469</t>
  </si>
  <si>
    <t>http://www.mrt.tas.gov.au/webdoc2/app/default/drilling_detail?id=17295</t>
  </si>
  <si>
    <t>http://www.mrt.tas.gov.au/webdoc2/app/default/drilling_detail?id=17305</t>
  </si>
  <si>
    <t>http://www.mrt.tas.gov.au/webdoc2/app/default/drilling_detail?id=17296</t>
  </si>
  <si>
    <t>http://www.mrt.tas.gov.au/webdoc2/app/default/drilling_detail?id=17304</t>
  </si>
  <si>
    <t>http://www.mrt.tas.gov.au/webdoc2/app/default/drilling_detail?id=17297</t>
  </si>
  <si>
    <t>http://www.mrt.tas.gov.au/webdoc2/app/default/drilling_detail?id=17298</t>
  </si>
  <si>
    <t>http://www.mrt.tas.gov.au/webdoc2/app/default/drilling_detail?id=9482</t>
  </si>
  <si>
    <t>http://www.mrt.tas.gov.au/webdoc2/app/default/drilling_detail?id=17276</t>
  </si>
  <si>
    <t>http://www.mrt.tas.gov.au/webdoc2/app/default/drilling_detail?id=17299</t>
  </si>
  <si>
    <t>http://www.mrt.tas.gov.au/webdoc2/app/default/drilling_detail?id=17277</t>
  </si>
  <si>
    <t>http://www.mrt.tas.gov.au/webdoc2/app/default/drilling_detail?id=17278</t>
  </si>
  <si>
    <t>http://www.mrt.tas.gov.au/webdoc2/app/default/drilling_detail?id=17279</t>
  </si>
  <si>
    <t>http://www.mrt.tas.gov.au/webdoc2/app/default/drilling_detail?id=17280</t>
  </si>
  <si>
    <t>http://www.mrt.tas.gov.au/webdoc2/app/default/drilling_detail?id=17281</t>
  </si>
  <si>
    <t>http://www.mrt.tas.gov.au/webdoc2/app/default/drilling_detail?id=17303</t>
  </si>
  <si>
    <t>http://www.mrt.tas.gov.au/webdoc2/app/default/drilling_detail?id=17282</t>
  </si>
  <si>
    <t>http://www.mrt.tas.gov.au/webdoc2/app/default/drilling_detail?id=16069</t>
  </si>
  <si>
    <t>http://www.mrt.tas.gov.au/webdoc2/app/default/drilling_detail?id=16361</t>
  </si>
  <si>
    <t>http://www.mrt.tas.gov.au/webdoc2/app/default/drilling_detail?id=16363</t>
  </si>
  <si>
    <t>http://www.mrt.tas.gov.au/webdoc2/app/default/drilling_detail?id=16367</t>
  </si>
  <si>
    <t>http://www.mrt.tas.gov.au/webdoc2/app/default/drilling_detail?id=16121</t>
  </si>
  <si>
    <t>http://www.mrt.tas.gov.au/webdoc2/app/default/drilling_detail?id=16362</t>
  </si>
  <si>
    <t>http://www.mrt.tas.gov.au/webdoc2/app/default/drilling_detail?id=16261</t>
  </si>
  <si>
    <t>http://www.mrt.tas.gov.au/webdoc2/app/default/drilling_detail?id=16263</t>
  </si>
  <si>
    <t>http://www.mrt.tas.gov.au/webdoc2/app/default/drilling_detail?id=16365</t>
  </si>
  <si>
    <t>http://www.mrt.tas.gov.au/webdoc2/app/default/drilling_detail?id=16108</t>
  </si>
  <si>
    <t>http://www.mrt.tas.gov.au/webdoc2/app/default/drilling_detail?id=16364</t>
  </si>
  <si>
    <t>http://www.mrt.tas.gov.au/webdoc2/app/default/drilling_detail?id=17302</t>
  </si>
  <si>
    <t>http://www.mrt.tas.gov.au/webdoc2/app/default/drilling_detail?id=17301</t>
  </si>
  <si>
    <t>http://www.mrt.tas.gov.au/webdoc2/app/default/drilling_detail?id=17300</t>
  </si>
  <si>
    <t>http://www.mrt.tas.gov.au/webdoc2/app/default/drilling_detail?id=17290</t>
  </si>
  <si>
    <t>http://www.mrt.tas.gov.au/webdoc2/app/default/drilling_detail?id=17150</t>
  </si>
  <si>
    <t>http://www.mrt.tas.gov.au/webdoc2/app/default/drilling_detail?id=17265</t>
  </si>
  <si>
    <t>http://www.mrt.tas.gov.au/webdoc2/app/default/drilling_detail?id=17151</t>
  </si>
  <si>
    <t>http://www.mrt.tas.gov.au/webdoc2/app/default/drilling_detail?id=17289</t>
  </si>
  <si>
    <t>http://www.mrt.tas.gov.au/webdoc2/app/default/drilling_detail?id=17270</t>
  </si>
  <si>
    <t>http://www.mrt.tas.gov.au/webdoc2/app/default/drilling_detail?id=17266</t>
  </si>
  <si>
    <t>http://www.mrt.tas.gov.au/webdoc2/app/default/drilling_detail?id=17288</t>
  </si>
  <si>
    <t>http://www.mrt.tas.gov.au/webdoc2/app/default/drilling_detail?id=9478</t>
  </si>
  <si>
    <t>http://www.mrt.tas.gov.au/webdoc2/app/default/drilling_detail?id=17152</t>
  </si>
  <si>
    <t>http://www.mrt.tas.gov.au/webdoc2/app/default/drilling_detail?id=17287</t>
  </si>
  <si>
    <t>http://www.mrt.tas.gov.au/webdoc2/app/default/drilling_detail?id=17267</t>
  </si>
  <si>
    <t>http://www.mrt.tas.gov.au/webdoc2/app/default/drilling_detail?id=17285</t>
  </si>
  <si>
    <t>http://www.mrt.tas.gov.au/webdoc2/app/default/drilling_detail?id=17153</t>
  </si>
  <si>
    <t>http://www.mrt.tas.gov.au/webdoc2/app/default/drilling_detail?id=17284</t>
  </si>
  <si>
    <t>http://www.mrt.tas.gov.au/webdoc2/app/default/drilling_detail?id=17286</t>
  </si>
  <si>
    <t>http://www.mrt.tas.gov.au/webdoc2/app/default/drilling_detail?id=17268</t>
  </si>
  <si>
    <t>http://www.mrt.tas.gov.au/webdoc2/app/default/drilling_detail?id=17283</t>
  </si>
  <si>
    <t>http://www.mrt.tas.gov.au/webdoc2/app/default/drilling_detail?id=17154</t>
  </si>
  <si>
    <t>http://www.mrt.tas.gov.au/webdoc2/app/default/drilling_detail?id=17269</t>
  </si>
  <si>
    <t>http://www.mrt.tas.gov.au/webdoc2/app/default/drilling_detail?id=17155</t>
  </si>
  <si>
    <t>http://www.mrt.tas.gov.au/webdoc2/app/default/drilling_detail?id=17156</t>
  </si>
  <si>
    <t>http://www.mrt.tas.gov.au/webdoc2/app/default/drilling_detail?id=17264</t>
  </si>
  <si>
    <t>http://www.mrt.tas.gov.au/webdoc2/app/default/drilling_detail?id=17263</t>
  </si>
  <si>
    <t>http://www.mrt.tas.gov.au/webdoc2/app/default/drilling_detail?id=17271</t>
  </si>
  <si>
    <t>http://www.mrt.tas.gov.au/webdoc2/app/default/drilling_detail?id=9477</t>
  </si>
  <si>
    <t>http://www.mrt.tas.gov.au/webdoc2/app/default/drilling_detail?id=17157</t>
  </si>
  <si>
    <t>http://www.mrt.tas.gov.au/webdoc2/app/default/drilling_detail?id=17262</t>
  </si>
  <si>
    <t>http://www.mrt.tas.gov.au/webdoc2/app/default/drilling_detail?id=17272</t>
  </si>
  <si>
    <t>http://www.mrt.tas.gov.au/webdoc2/app/default/drilling_detail?id=17158</t>
  </si>
  <si>
    <t>http://www.mrt.tas.gov.au/webdoc2/app/default/drilling_detail?id=17273</t>
  </si>
  <si>
    <t>http://www.mrt.tas.gov.au/webdoc2/app/default/drilling_detail?id=17159</t>
  </si>
  <si>
    <t>http://www.mrt.tas.gov.au/webdoc2/app/default/drilling_detail?id=17275</t>
  </si>
  <si>
    <t>http://www.mrt.tas.gov.au/webdoc2/app/default/drilling_detail?id=17274</t>
  </si>
  <si>
    <t>http://www.mrt.tas.gov.au/webdoc2/app/default/drilling_detail?id=17160</t>
  </si>
  <si>
    <t>http://www.mrt.tas.gov.au/webdoc2/app/default/drilling_detail?id=18242</t>
  </si>
  <si>
    <t>http://www.mrt.tas.gov.au/webdoc2/app/default/drilling_detail?id=17261</t>
  </si>
  <si>
    <t>http://www.mrt.tas.gov.au/webdoc2/app/default/drilling_detail?id=17260</t>
  </si>
  <si>
    <t>http://www.mrt.tas.gov.au/webdoc2/app/default/drilling_detail?id=17253</t>
  </si>
  <si>
    <t>http://www.mrt.tas.gov.au/webdoc2/app/default/drilling_detail?id=17252</t>
  </si>
  <si>
    <t>http://www.mrt.tas.gov.au/webdoc2/app/default/drilling_detail?id=17259</t>
  </si>
  <si>
    <t>http://www.mrt.tas.gov.au/webdoc2/app/default/drilling_detail?id=17251</t>
  </si>
  <si>
    <t>http://www.mrt.tas.gov.au/webdoc2/app/default/drilling_detail?id=17250</t>
  </si>
  <si>
    <t>http://www.mrt.tas.gov.au/webdoc2/app/default/drilling_detail?id=17258</t>
  </si>
  <si>
    <t>http://www.mrt.tas.gov.au/webdoc2/app/default/drilling_detail?id=17249</t>
  </si>
  <si>
    <t>http://www.mrt.tas.gov.au/webdoc2/app/default/drilling_detail?id=17257</t>
  </si>
  <si>
    <t>http://www.mrt.tas.gov.au/webdoc2/app/default/drilling_detail?id=17248</t>
  </si>
  <si>
    <t>http://www.mrt.tas.gov.au/webdoc2/app/default/drilling_detail?id=17256</t>
  </si>
  <si>
    <t>http://www.mrt.tas.gov.au/webdoc2/app/default/drilling_detail?id=17247</t>
  </si>
  <si>
    <t>http://www.mrt.tas.gov.au/webdoc2/app/default/drilling_detail?id=17255</t>
  </si>
  <si>
    <t>http://www.mrt.tas.gov.au/webdoc2/app/default/drilling_detail?id=17246</t>
  </si>
  <si>
    <t>http://www.mrt.tas.gov.au/webdoc2/app/default/drilling_detail?id=17254</t>
  </si>
  <si>
    <t>http://www.mrt.tas.gov.au/webdoc2/app/default/drilling_detail?id=17245</t>
  </si>
  <si>
    <t>http://www.mrt.tas.gov.au/webdoc2/app/default/drilling_detail?id=17244</t>
  </si>
  <si>
    <t>http://www.mrt.tas.gov.au/webdoc2/app/default/drilling_detail?id=17243</t>
  </si>
  <si>
    <t>http://www.mrt.tas.gov.au/webdoc2/app/default/drilling_detail?id=17242</t>
  </si>
  <si>
    <t>http://www.mrt.tas.gov.au/webdoc2/app/default/drilling_detail?id=17241</t>
  </si>
  <si>
    <t>http://www.mrt.tas.gov.au/webdoc2/app/default/drilling_detail?id=17223</t>
  </si>
  <si>
    <t>http://www.mrt.tas.gov.au/webdoc2/app/default/drilling_detail?id=17240</t>
  </si>
  <si>
    <t>http://www.mrt.tas.gov.au/webdoc2/app/default/drilling_detail?id=2749</t>
  </si>
  <si>
    <t>http://www.mrt.tas.gov.au/webdoc2/app/default/drilling_detail?id=17224</t>
  </si>
  <si>
    <t>http://www.mrt.tas.gov.au/webdoc2/app/default/drilling_detail?id=17239</t>
  </si>
  <si>
    <t>http://www.mrt.tas.gov.au/webdoc2/app/default/drilling_detail?id=17238</t>
  </si>
  <si>
    <t>http://www.mrt.tas.gov.au/webdoc2/app/default/drilling_detail?id=17225</t>
  </si>
  <si>
    <t>http://www.mrt.tas.gov.au/webdoc2/app/default/drilling_detail?id=17226</t>
  </si>
  <si>
    <t>http://www.mrt.tas.gov.au/webdoc2/app/default/drilling_detail?id=17237</t>
  </si>
  <si>
    <t>http://www.mrt.tas.gov.au/webdoc2/app/default/drilling_detail?id=17227</t>
  </si>
  <si>
    <t>http://www.mrt.tas.gov.au/webdoc2/app/default/drilling_detail?id=17228</t>
  </si>
  <si>
    <t>http://www.mrt.tas.gov.au/webdoc2/app/default/drilling_detail?id=17229</t>
  </si>
  <si>
    <t>http://www.mrt.tas.gov.au/webdoc2/app/default/drilling_detail?id=17230</t>
  </si>
  <si>
    <t>http://www.mrt.tas.gov.au/webdoc2/app/default/drilling_detail?id=17231</t>
  </si>
  <si>
    <t>http://www.mrt.tas.gov.au/webdoc2/app/default/drilling_detail?id=17232</t>
  </si>
  <si>
    <t>http://www.mrt.tas.gov.au/webdoc2/app/default/drilling_detail?id=17233</t>
  </si>
  <si>
    <t>http://www.mrt.tas.gov.au/webdoc2/app/default/drilling_detail?id=17234</t>
  </si>
  <si>
    <t>http://www.mrt.tas.gov.au/webdoc2/app/default/drilling_detail?id=17235</t>
  </si>
  <si>
    <t>http://www.mrt.tas.gov.au/webdoc2/app/default/drilling_detail?id=17236</t>
  </si>
  <si>
    <t>http://www.mrt.tas.gov.au/webdoc2/app/default/drilling_detail?id=17216</t>
  </si>
  <si>
    <t>http://www.mrt.tas.gov.au/webdoc2/app/default/drilling_detail?id=17144</t>
  </si>
  <si>
    <t>http://www.mrt.tas.gov.au/webdoc2/app/default/drilling_detail?id=17217</t>
  </si>
  <si>
    <t>http://www.mrt.tas.gov.au/webdoc2/app/default/drilling_detail?id=17145</t>
  </si>
  <si>
    <t>http://www.mrt.tas.gov.au/webdoc2/app/default/drilling_detail?id=17218</t>
  </si>
  <si>
    <t>http://www.mrt.tas.gov.au/webdoc2/app/default/drilling_detail?id=17146</t>
  </si>
  <si>
    <t>http://www.mrt.tas.gov.au/webdoc2/app/default/drilling_detail?id=17219</t>
  </si>
  <si>
    <t>http://www.mrt.tas.gov.au/webdoc2/app/default/drilling_detail?id=17147</t>
  </si>
  <si>
    <t>http://www.mrt.tas.gov.au/webdoc2/app/default/drilling_detail?id=17220</t>
  </si>
  <si>
    <t>http://www.mrt.tas.gov.au/webdoc2/app/default/drilling_detail?id=17148</t>
  </si>
  <si>
    <t>http://www.mrt.tas.gov.au/webdoc2/app/default/drilling_detail?id=17221</t>
  </si>
  <si>
    <t>http://www.mrt.tas.gov.au/webdoc2/app/default/drilling_detail?id=18240</t>
  </si>
  <si>
    <t>http://www.mrt.tas.gov.au/webdoc2/app/default/drilling_detail?id=17149</t>
  </si>
  <si>
    <t>http://www.mrt.tas.gov.au/webdoc2/app/default/drilling_detail?id=17222</t>
  </si>
  <si>
    <t>http://www.mrt.tas.gov.au/webdoc2/app/default/drilling_detail?id=9480</t>
  </si>
  <si>
    <t>http://www.mrt.tas.gov.au/webdoc2/app/default/drilling_detail?id=17215</t>
  </si>
  <si>
    <t>http://www.mrt.tas.gov.au/webdoc2/app/default/drilling_detail?id=17214</t>
  </si>
  <si>
    <t>http://www.mrt.tas.gov.au/webdoc2/app/default/drilling_detail?id=18241</t>
  </si>
  <si>
    <t>http://www.mrt.tas.gov.au/webdoc2/app/default/drilling_detail?id=17213</t>
  </si>
  <si>
    <t>http://www.mrt.tas.gov.au/webdoc2/app/default/drilling_detail?id=17212</t>
  </si>
  <si>
    <t>http://www.mrt.tas.gov.au/webdoc2/app/default/drilling_detail?id=17211</t>
  </si>
  <si>
    <t>http://www.mrt.tas.gov.au/webdoc2/app/default/drilling_detail?id=17210</t>
  </si>
  <si>
    <t>http://www.mrt.tas.gov.au/webdoc2/app/default/drilling_detail?id=17209</t>
  </si>
  <si>
    <t>http://www.mrt.tas.gov.au/webdoc2/app/default/drilling_detail?id=17208</t>
  </si>
  <si>
    <t>http://www.mrt.tas.gov.au/webdoc2/app/default/drilling_detail?id=17207</t>
  </si>
  <si>
    <t>http://www.mrt.tas.gov.au/webdoc2/app/default/drilling_detail?id=17205</t>
  </si>
  <si>
    <t>http://www.mrt.tas.gov.au/webdoc2/app/default/drilling_detail?id=17206</t>
  </si>
  <si>
    <t>http://www.mrt.tas.gov.au/webdoc2/app/default/drilling_detail?id=17189</t>
  </si>
  <si>
    <t>http://www.mrt.tas.gov.au/webdoc2/app/default/drilling_detail?id=17190</t>
  </si>
  <si>
    <t>http://www.mrt.tas.gov.au/webdoc2/app/default/drilling_detail?id=17191</t>
  </si>
  <si>
    <t>http://www.mrt.tas.gov.au/webdoc2/app/default/drilling_detail?id=17192</t>
  </si>
  <si>
    <t>http://www.mrt.tas.gov.au/webdoc2/app/default/drilling_detail?id=17193</t>
  </si>
  <si>
    <t>http://www.mrt.tas.gov.au/webdoc2/app/default/drilling_detail?id=17194</t>
  </si>
  <si>
    <t>http://www.mrt.tas.gov.au/webdoc2/app/default/drilling_detail?id=17195</t>
  </si>
  <si>
    <t>http://www.mrt.tas.gov.au/webdoc2/app/default/drilling_detail?id=17198</t>
  </si>
  <si>
    <t>http://www.mrt.tas.gov.au/webdoc2/app/default/drilling_detail?id=17199</t>
  </si>
  <si>
    <t>http://www.mrt.tas.gov.au/webdoc2/app/default/drilling_detail?id=17200</t>
  </si>
  <si>
    <t>http://www.mrt.tas.gov.au/webdoc2/app/default/drilling_detail?id=17201</t>
  </si>
  <si>
    <t>http://www.mrt.tas.gov.au/webdoc2/app/default/drilling_detail?id=17202</t>
  </si>
  <si>
    <t>http://www.mrt.tas.gov.au/webdoc2/app/default/drilling_detail?id=17204</t>
  </si>
  <si>
    <t>http://www.mrt.tas.gov.au/webdoc2/app/default/drilling_detail?id=17188</t>
  </si>
  <si>
    <t>http://www.mrt.tas.gov.au/webdoc2/app/default/drilling_detail?id=17187</t>
  </si>
  <si>
    <t>http://www.mrt.tas.gov.au/webdoc2/app/default/drilling_detail?id=17203</t>
  </si>
  <si>
    <t>http://www.mrt.tas.gov.au/webdoc2/app/default/drilling_detail?id=17186</t>
  </si>
  <si>
    <t>http://www.mrt.tas.gov.au/webdoc2/app/default/drilling_detail?id=17185</t>
  </si>
  <si>
    <t>http://www.mrt.tas.gov.au/webdoc2/app/default/drilling_detail?id=17183</t>
  </si>
  <si>
    <t>http://www.mrt.tas.gov.au/webdoc2/app/default/drilling_detail?id=17184</t>
  </si>
  <si>
    <t>http://www.mrt.tas.gov.au/webdoc2/app/default/drilling_detail?id=17182</t>
  </si>
  <si>
    <t>http://www.mrt.tas.gov.au/webdoc2/app/default/drilling_detail?id=17181</t>
  </si>
  <si>
    <t>http://www.mrt.tas.gov.au/webdoc2/app/default/drilling_detail?id=17179</t>
  </si>
  <si>
    <t>http://www.mrt.tas.gov.au/webdoc2/app/default/drilling_detail?id=17136</t>
  </si>
  <si>
    <t>http://www.mrt.tas.gov.au/webdoc2/app/default/drilling_detail?id=17180</t>
  </si>
  <si>
    <t>http://www.mrt.tas.gov.au/webdoc2/app/default/drilling_detail?id=17171</t>
  </si>
  <si>
    <t>http://www.mrt.tas.gov.au/webdoc2/app/default/drilling_detail?id=17137</t>
  </si>
  <si>
    <t>http://www.mrt.tas.gov.au/webdoc2/app/default/drilling_detail?id=17178</t>
  </si>
  <si>
    <t>http://www.mrt.tas.gov.au/webdoc2/app/default/drilling_detail?id=17172</t>
  </si>
  <si>
    <t>http://www.mrt.tas.gov.au/webdoc2/app/default/drilling_detail?id=17177</t>
  </si>
  <si>
    <t>http://www.mrt.tas.gov.au/webdoc2/app/default/drilling_detail?id=17138</t>
  </si>
  <si>
    <t>http://www.mrt.tas.gov.au/webdoc2/app/default/drilling_detail?id=17176</t>
  </si>
  <si>
    <t>http://www.mrt.tas.gov.au/webdoc2/app/default/drilling_detail?id=17175</t>
  </si>
  <si>
    <t>http://www.mrt.tas.gov.au/webdoc2/app/default/drilling_detail?id=17139</t>
  </si>
  <si>
    <t>http://www.mrt.tas.gov.au/webdoc2/app/default/drilling_detail?id=17174</t>
  </si>
  <si>
    <t>http://www.mrt.tas.gov.au/webdoc2/app/default/drilling_detail?id=9481</t>
  </si>
  <si>
    <t>http://www.mrt.tas.gov.au/webdoc2/app/default/drilling_detail?id=17140</t>
  </si>
  <si>
    <t>http://www.mrt.tas.gov.au/webdoc2/app/default/drilling_detail?id=17141</t>
  </si>
  <si>
    <t>http://www.mrt.tas.gov.au/webdoc2/app/default/drilling_detail?id=17142</t>
  </si>
  <si>
    <t>http://www.mrt.tas.gov.au/webdoc2/app/default/drilling_detail?id=17173</t>
  </si>
  <si>
    <t>http://www.mrt.tas.gov.au/webdoc2/app/default/drilling_detail?id=17143</t>
  </si>
  <si>
    <t>http://www.mrt.tas.gov.au/webdoc2/app/default/drilling_detail?id=9608</t>
  </si>
  <si>
    <t>http://www.mrt.tas.gov.au/webdoc2/app/default/drilling_detail?id=9606</t>
  </si>
  <si>
    <t>http://www.mrt.tas.gov.au/webdoc2/app/default/drilling_detail?id=9607</t>
  </si>
  <si>
    <t>http://www.mrt.tas.gov.au/webdoc2/app/default/drilling_detail?id=2750</t>
  </si>
  <si>
    <t>http://www.mrt.tas.gov.au/webdoc2/app/default/drilling_detail?id=2752</t>
  </si>
  <si>
    <t>http://www.mrt.tas.gov.au/webdoc2/app/default/drilling_detail?id=6176</t>
  </si>
  <si>
    <t>http://www.mrt.tas.gov.au/webdoc2/app/default/drilling_detail?id=6177</t>
  </si>
  <si>
    <t>http://www.mrt.tas.gov.au/webdoc2/app/default/drilling_detail?id=6178</t>
  </si>
  <si>
    <t>http://www.mrt.tas.gov.au/webdoc2/app/default/drilling_detail?id=6179</t>
  </si>
  <si>
    <t>http://www.mrt.tas.gov.au/webdoc2/app/default/drilling_detail?id=9473</t>
  </si>
  <si>
    <t>http://www.mrt.tas.gov.au/webdoc2/app/default/drilling_detail?id=17345</t>
  </si>
  <si>
    <t>http://www.mrt.tas.gov.au/webdoc2/app/default/drilling_detail?id=17346</t>
  </si>
  <si>
    <t>http://www.mrt.tas.gov.au/webdoc2/app/default/drilling_detail?id=17347</t>
  </si>
  <si>
    <t>http://www.mrt.tas.gov.au/webdoc2/app/default/drilling_detail?id=17348</t>
  </si>
  <si>
    <t>http://www.mrt.tas.gov.au/webdoc2/app/default/drilling_detail?id=17349</t>
  </si>
  <si>
    <t>http://www.mrt.tas.gov.au/webdoc2/app/default/drilling_detail?id=9472</t>
  </si>
  <si>
    <t>http://www.mrt.tas.gov.au/webdoc2/app/default/drilling_detail?id=17350</t>
  </si>
  <si>
    <t>http://www.mrt.tas.gov.au/webdoc2/app/default/drilling_detail?id=17351</t>
  </si>
  <si>
    <t>http://www.mrt.tas.gov.au/webdoc2/app/default/drilling_detail?id=17352</t>
  </si>
  <si>
    <t>http://www.mrt.tas.gov.au/webdoc2/app/default/drilling_detail?id=20243</t>
  </si>
  <si>
    <t>http://www.mrt.tas.gov.au/webdoc2/app/default/drilling_detail?id=20242</t>
  </si>
  <si>
    <t>http://www.mrt.tas.gov.au/webdoc2/app/default/drilling_detail?id=20241</t>
  </si>
  <si>
    <t>http://www.mrt.tas.gov.au/webdoc2/app/default/drilling_detail?id=20240</t>
  </si>
  <si>
    <t>http://www.mrt.tas.gov.au/webdoc2/app/default/drilling_detail?id=20247</t>
  </si>
  <si>
    <t>http://www.mrt.tas.gov.au/webdoc2/app/default/drilling_detail?id=20246</t>
  </si>
  <si>
    <t>http://www.mrt.tas.gov.au/webdoc2/app/default/drilling_detail?id=20245</t>
  </si>
  <si>
    <t>http://www.mrt.tas.gov.au/webdoc2/app/default/drilling_detail?id=20244</t>
  </si>
  <si>
    <t>http://www.mrt.tas.gov.au/webdoc2/app/default/drilling_detail?id=18951</t>
  </si>
  <si>
    <t>http://www.mrt.tas.gov.au/webdoc2/app/default/drilling_detail?id=19199</t>
  </si>
  <si>
    <t>http://www.mrt.tas.gov.au/webdoc2/app/default/drilling_detail?id=17353</t>
  </si>
  <si>
    <t>http://www.mrt.tas.gov.au/webdoc2/app/default/drilling_detail?id=17354</t>
  </si>
  <si>
    <t>http://www.mrt.tas.gov.au/webdoc2/app/default/drilling_detail?id=17355</t>
  </si>
  <si>
    <t>http://www.mrt.tas.gov.au/webdoc2/app/default/drilling_detail?id=17356</t>
  </si>
  <si>
    <t>http://www.mrt.tas.gov.au/webdoc2/app/default/drilling_detail?id=20248</t>
  </si>
  <si>
    <t>http://www.mrt.tas.gov.au/webdoc2/app/default/drilling_detail?id=20249</t>
  </si>
  <si>
    <t>http://www.mrt.tas.gov.au/webdoc2/app/default/drilling_detail?id=20250</t>
  </si>
  <si>
    <t>http://www.mrt.tas.gov.au/webdoc2/app/default/drilling_detail?id=20253</t>
  </si>
  <si>
    <t>http://www.mrt.tas.gov.au/webdoc2/app/default/drilling_detail?id=20252</t>
  </si>
  <si>
    <t>http://www.mrt.tas.gov.au/webdoc2/app/default/drilling_detail?id=20251</t>
  </si>
  <si>
    <t>http://www.mrt.tas.gov.au/webdoc2/app/default/drilling_detail?id=20274</t>
  </si>
  <si>
    <t>http://www.mrt.tas.gov.au/webdoc2/app/default/drilling_detail?id=20273</t>
  </si>
  <si>
    <t>http://www.mrt.tas.gov.au/webdoc2/app/default/drilling_detail?id=20272</t>
  </si>
  <si>
    <t>http://www.mrt.tas.gov.au/webdoc2/app/default/drilling_detail?id=20271</t>
  </si>
  <si>
    <t>http://www.mrt.tas.gov.au/webdoc2/app/default/drilling_detail?id=20270</t>
  </si>
  <si>
    <t>http://www.mrt.tas.gov.au/webdoc2/app/default/drilling_detail?id=20259</t>
  </si>
  <si>
    <t>http://www.mrt.tas.gov.au/webdoc2/app/default/drilling_detail?id=20258</t>
  </si>
  <si>
    <t>http://www.mrt.tas.gov.au/webdoc2/app/default/drilling_detail?id=20257</t>
  </si>
  <si>
    <t>http://www.mrt.tas.gov.au/webdoc2/app/default/drilling_detail?id=20256</t>
  </si>
  <si>
    <t>http://www.mrt.tas.gov.au/webdoc2/app/default/drilling_detail?id=20255</t>
  </si>
  <si>
    <t>http://www.mrt.tas.gov.au/webdoc2/app/default/drilling_detail?id=20254</t>
  </si>
  <si>
    <t>http://www.mrt.tas.gov.au/webdoc2/app/default/drilling_detail?id=20275</t>
  </si>
  <si>
    <t>http://www.mrt.tas.gov.au/webdoc2/app/default/drilling_detail?id=20276</t>
  </si>
  <si>
    <t>http://www.mrt.tas.gov.au/webdoc2/app/default/drilling_detail?id=20277</t>
  </si>
  <si>
    <t>http://www.mrt.tas.gov.au/webdoc2/app/default/drilling_detail?id=20278</t>
  </si>
  <si>
    <t>http://www.mrt.tas.gov.au/webdoc2/app/default/drilling_detail?id=20279</t>
  </si>
  <si>
    <t>http://www.mrt.tas.gov.au/webdoc2/app/default/drilling_detail?id=20280</t>
  </si>
  <si>
    <t>http://www.mrt.tas.gov.au/webdoc2/app/default/drilling_detail?id=20281</t>
  </si>
  <si>
    <t>http://www.mrt.tas.gov.au/webdoc2/app/default/drilling_detail?id=20282</t>
  </si>
  <si>
    <t>http://www.mrt.tas.gov.au/webdoc2/app/default/drilling_detail?id=20264</t>
  </si>
  <si>
    <t>http://www.mrt.tas.gov.au/webdoc2/app/default/drilling_detail?id=20265</t>
  </si>
  <si>
    <t>http://www.mrt.tas.gov.au/webdoc2/app/default/drilling_detail?id=20266</t>
  </si>
  <si>
    <t>http://www.mrt.tas.gov.au/webdoc2/app/default/drilling_detail?id=20293</t>
  </si>
  <si>
    <t>http://www.mrt.tas.gov.au/webdoc2/app/default/drilling_detail?id=20292</t>
  </si>
  <si>
    <t>http://www.mrt.tas.gov.au/webdoc2/app/default/drilling_detail?id=20291</t>
  </si>
  <si>
    <t>http://www.mrt.tas.gov.au/webdoc2/app/default/drilling_detail?id=20290</t>
  </si>
  <si>
    <t>http://www.mrt.tas.gov.au/webdoc2/app/default/drilling_detail?id=20289</t>
  </si>
  <si>
    <t>http://www.mrt.tas.gov.au/webdoc2/app/default/drilling_detail?id=20288</t>
  </si>
  <si>
    <t>http://www.mrt.tas.gov.au/webdoc2/app/default/drilling_detail?id=20287</t>
  </si>
  <si>
    <t>http://www.mrt.tas.gov.au/webdoc2/app/default/drilling_detail?id=20286</t>
  </si>
  <si>
    <t>http://www.mrt.tas.gov.au/webdoc2/app/default/drilling_detail?id=20285</t>
  </si>
  <si>
    <t>http://www.mrt.tas.gov.au/webdoc2/app/default/drilling_detail?id=20284</t>
  </si>
  <si>
    <t>http://www.mrt.tas.gov.au/webdoc2/app/default/drilling_detail?id=20283</t>
  </si>
  <si>
    <t>http://www.mrt.tas.gov.au/webdoc2/app/default/drilling_detail?id=20294</t>
  </si>
  <si>
    <t>http://www.mrt.tas.gov.au/webdoc2/app/default/drilling_detail?id=20295</t>
  </si>
  <si>
    <t>http://www.mrt.tas.gov.au/webdoc2/app/default/drilling_detail?id=20296</t>
  </si>
  <si>
    <t>http://www.mrt.tas.gov.au/webdoc2/app/default/drilling_detail?id=18952</t>
  </si>
  <si>
    <t>http://www.mrt.tas.gov.au/webdoc2/app/default/drilling_detail?id=20297</t>
  </si>
  <si>
    <t>http://www.mrt.tas.gov.au/webdoc2/app/default/drilling_detail?id=20335</t>
  </si>
  <si>
    <t>http://www.mrt.tas.gov.au/webdoc2/app/default/drilling_detail?id=20298</t>
  </si>
  <si>
    <t>http://www.mrt.tas.gov.au/webdoc2/app/default/drilling_detail?id=20299</t>
  </si>
  <si>
    <t>http://www.mrt.tas.gov.au/webdoc2/app/default/drilling_detail?id=20334</t>
  </si>
  <si>
    <t>http://www.mrt.tas.gov.au/webdoc2/app/default/drilling_detail?id=20300</t>
  </si>
  <si>
    <t>http://www.mrt.tas.gov.au/webdoc2/app/default/drilling_detail?id=20301</t>
  </si>
  <si>
    <t>http://www.mrt.tas.gov.au/webdoc2/app/default/drilling_detail?id=20302</t>
  </si>
  <si>
    <t>http://www.mrt.tas.gov.au/webdoc2/app/default/drilling_detail?id=20303</t>
  </si>
  <si>
    <t>http://www.mrt.tas.gov.au/webdoc2/app/default/drilling_detail?id=20304</t>
  </si>
  <si>
    <t>http://www.mrt.tas.gov.au/webdoc2/app/default/drilling_detail?id=20305</t>
  </si>
  <si>
    <t>http://www.mrt.tas.gov.au/webdoc2/app/default/drilling_detail?id=20306</t>
  </si>
  <si>
    <t>http://www.mrt.tas.gov.au/webdoc2/app/default/drilling_detail?id=20307</t>
  </si>
  <si>
    <t>http://www.mrt.tas.gov.au/webdoc2/app/default/drilling_detail?id=20308</t>
  </si>
  <si>
    <t>http://www.mrt.tas.gov.au/webdoc2/app/default/drilling_detail?id=20309</t>
  </si>
  <si>
    <t>http://www.mrt.tas.gov.au/webdoc2/app/default/drilling_detail?id=20310</t>
  </si>
  <si>
    <t>http://www.mrt.tas.gov.au/webdoc2/app/default/drilling_detail?id=20311</t>
  </si>
  <si>
    <t>http://www.mrt.tas.gov.au/webdoc2/app/default/drilling_detail?id=20312</t>
  </si>
  <si>
    <t>http://www.mrt.tas.gov.au/webdoc2/app/default/drilling_detail?id=20313</t>
  </si>
  <si>
    <t>http://www.mrt.tas.gov.au/webdoc2/app/default/drilling_detail?id=20314</t>
  </si>
  <si>
    <t>http://www.mrt.tas.gov.au/webdoc2/app/default/drilling_detail?id=20315</t>
  </si>
  <si>
    <t>http://www.mrt.tas.gov.au/webdoc2/app/default/drilling_detail?id=20316</t>
  </si>
  <si>
    <t>http://www.mrt.tas.gov.au/webdoc2/app/default/drilling_detail?id=20317</t>
  </si>
  <si>
    <t>http://www.mrt.tas.gov.au/webdoc2/app/default/drilling_detail?id=20318</t>
  </si>
  <si>
    <t>http://www.mrt.tas.gov.au/webdoc2/app/default/drilling_detail?id=20319</t>
  </si>
  <si>
    <t>http://www.mrt.tas.gov.au/webdoc2/app/default/drilling_detail?id=20320</t>
  </si>
  <si>
    <t>http://www.mrt.tas.gov.au/webdoc2/app/default/drilling_detail?id=20321</t>
  </si>
  <si>
    <t>http://www.mrt.tas.gov.au/webdoc2/app/default/drilling_detail?id=20322</t>
  </si>
  <si>
    <t>http://www.mrt.tas.gov.au/webdoc2/app/default/drilling_detail?id=20323</t>
  </si>
  <si>
    <t>http://www.mrt.tas.gov.au/webdoc2/app/default/drilling_detail?id=20324</t>
  </si>
  <si>
    <t>http://www.mrt.tas.gov.au/webdoc2/app/default/drilling_detail?id=20325</t>
  </si>
  <si>
    <t>http://www.mrt.tas.gov.au/webdoc2/app/default/drilling_detail?id=20326</t>
  </si>
  <si>
    <t>http://www.mrt.tas.gov.au/webdoc2/app/default/drilling_detail?id=20327</t>
  </si>
  <si>
    <t>http://www.mrt.tas.gov.au/webdoc2/app/default/drilling_detail?id=20328</t>
  </si>
  <si>
    <t>http://www.mrt.tas.gov.au/webdoc2/app/default/drilling_detail?id=20329</t>
  </si>
  <si>
    <t>http://www.mrt.tas.gov.au/webdoc2/app/default/drilling_detail?id=20330</t>
  </si>
  <si>
    <t>http://www.mrt.tas.gov.au/webdoc2/app/default/drilling_detail?id=20331</t>
  </si>
  <si>
    <t>http://www.mrt.tas.gov.au/webdoc2/app/default/drilling_detail?id=20332</t>
  </si>
  <si>
    <t>http://www.mrt.tas.gov.au/webdoc2/app/default/drilling_detail?id=20333</t>
  </si>
  <si>
    <t>http://www.mrt.tas.gov.au/webdoc2/app/default/drilling_detail?id=9219</t>
  </si>
  <si>
    <t>http://www.mrt.tas.gov.au/webdoc2/app/default/drilling_detail?id=9220</t>
  </si>
  <si>
    <t>http://www.mrt.tas.gov.au/webdoc2/app/default/drilling_detail?id=9221</t>
  </si>
  <si>
    <t>POSITIONAL ACCURACY METRES</t>
  </si>
  <si>
    <t>WEB ADDRESS</t>
  </si>
  <si>
    <t>ZP43 Pyramid Zeehan</t>
  </si>
  <si>
    <t>ZP42 Pyramid Zeehan</t>
  </si>
  <si>
    <t>ZP51 Pyramid Zeehan</t>
  </si>
  <si>
    <t>ZP39 Pyramid Zeehan</t>
  </si>
  <si>
    <t>ZP40 Pyramid Zeehan</t>
  </si>
  <si>
    <t>ZP38 Pyramid Zeehan</t>
  </si>
  <si>
    <t>ZP37 Pyramid Zeehan</t>
  </si>
  <si>
    <t>ZP52 Pyramid Zeehan</t>
  </si>
  <si>
    <t>ZP36 Pyramid Zeehan</t>
  </si>
  <si>
    <t>ZP35 Pyramid Zeehan</t>
  </si>
  <si>
    <t>ZP 34 Pyramid Zeehan</t>
  </si>
  <si>
    <t>ZP34 Pyramid Zeehan</t>
  </si>
  <si>
    <t>AC93ZP1 Pyramid</t>
  </si>
  <si>
    <t>ZP62 Pyramid Zeehan</t>
  </si>
  <si>
    <t>ZP33 Pyramid Zeehan</t>
  </si>
  <si>
    <t>ZP50 Pyramid Zeehan</t>
  </si>
  <si>
    <t>AC93ZP2 Pyramid</t>
  </si>
  <si>
    <t>ZP32 Pyramid Zeehan</t>
  </si>
  <si>
    <t>ZP61 Pyramid Zeehan</t>
  </si>
  <si>
    <t>AC93ZP3 Pyramid</t>
  </si>
  <si>
    <t>ZP49 Pyramid Zeehan</t>
  </si>
  <si>
    <t>ZP60 Pyramid Zeehan</t>
  </si>
  <si>
    <t>ZP31 Pyramid</t>
  </si>
  <si>
    <t>ZP31 Pyramid Zeehan</t>
  </si>
  <si>
    <t>ZP48 Pyramid Zeehan</t>
  </si>
  <si>
    <t>AC93ZP4 Pyramid</t>
  </si>
  <si>
    <t>DD95ZP63 Pyramid</t>
  </si>
  <si>
    <t>ZP59 Pyramid Zeehan</t>
  </si>
  <si>
    <t>AC93ZP5 Pyramid</t>
  </si>
  <si>
    <t>AC93ZP15 Pyramid</t>
  </si>
  <si>
    <t>ZP58 Pyramid Zeehan</t>
  </si>
  <si>
    <t>ZP47 Pyramid Zeehan</t>
  </si>
  <si>
    <t>ZP46 Pyramid Zeehan</t>
  </si>
  <si>
    <t>AC93ZP6 Pyramid</t>
  </si>
  <si>
    <t>AC93ZP16 Pyramid</t>
  </si>
  <si>
    <t>ZP 57 Pyramid Zeehan</t>
  </si>
  <si>
    <t>AC93ZP7 Pyramid</t>
  </si>
  <si>
    <t>AC93ZP17 Pyramid</t>
  </si>
  <si>
    <t>AC93ZP8 Pyramid</t>
  </si>
  <si>
    <t>ZP44 Pyramid Zeehan</t>
  </si>
  <si>
    <t>ZP45 Pyramid Zeehan</t>
  </si>
  <si>
    <t>OP3 Oceana</t>
  </si>
  <si>
    <t>AC93ZP18 Pyramid</t>
  </si>
  <si>
    <t>ZP55 Pyramid Zeehan</t>
  </si>
  <si>
    <t>ZP56 Pyramid Zeehan</t>
  </si>
  <si>
    <t>C93ZP9 Pyramid</t>
  </si>
  <si>
    <t>ZWP30 Zeehan</t>
  </si>
  <si>
    <t>AC93ZP26 Pyramid</t>
  </si>
  <si>
    <t>AC93ZP19 Pyramid</t>
  </si>
  <si>
    <t>ZWP27 Zeehan</t>
  </si>
  <si>
    <t>ZWP28 Zeehan</t>
  </si>
  <si>
    <t>ZP54 Pyramid Zeehan</t>
  </si>
  <si>
    <t>AC93ZP10 Pyramid</t>
  </si>
  <si>
    <t>AC93ZP27 Pyramid</t>
  </si>
  <si>
    <t>AC93ZP20 Pyramid</t>
  </si>
  <si>
    <t>ZP53 Pyramid Zeehan</t>
  </si>
  <si>
    <t>AC93ZP11 Pyramid</t>
  </si>
  <si>
    <t>ZWP29 Zeehan</t>
  </si>
  <si>
    <t>ZWP33 Zeehan</t>
  </si>
  <si>
    <t>AC93ZP28 Pyramid</t>
  </si>
  <si>
    <t>AC93ZP21 Pyramid</t>
  </si>
  <si>
    <t>AC93ZP12 Pyramid</t>
  </si>
  <si>
    <t>ZWP32 Zeehan</t>
  </si>
  <si>
    <t>C93ZP29 Pyramid</t>
  </si>
  <si>
    <t>AC93ZP22 Pyramid</t>
  </si>
  <si>
    <t>AC93ZP13 Pyramid</t>
  </si>
  <si>
    <t>AC93ZP30 Pyramid</t>
  </si>
  <si>
    <t>AC93ZP23 Pyramid</t>
  </si>
  <si>
    <t>AC93ZP14 Pyramid</t>
  </si>
  <si>
    <t>DD96ZP65 Pyramid</t>
  </si>
  <si>
    <t>AC93ZP24 Pyramid</t>
  </si>
  <si>
    <t>ZWP31 Zeehan</t>
  </si>
  <si>
    <t>DD96ZP64 Pyramid</t>
  </si>
  <si>
    <t>AC93ZP25 Pyramid</t>
  </si>
  <si>
    <t>AC94DS92 Bannockburn</t>
  </si>
  <si>
    <t>AC94DS91 Bannockburn</t>
  </si>
  <si>
    <t>DD96DS101 Sunny Corner</t>
  </si>
  <si>
    <t>AC94DS93 Bannockburn</t>
  </si>
  <si>
    <t>DTB84-1 Dundas</t>
  </si>
  <si>
    <t>DTB 84-1A Dundas S</t>
  </si>
  <si>
    <t>ZT-82N-1 Zeehan</t>
  </si>
  <si>
    <t>AC94DS94 Bannockburn</t>
  </si>
  <si>
    <t>AC94DS61 Bannockburn</t>
  </si>
  <si>
    <t>AC94DS62 Bannockburn</t>
  </si>
  <si>
    <t>AC94DS63 Bannockburn</t>
  </si>
  <si>
    <t>AC94DS64 Bannockburn</t>
  </si>
  <si>
    <t>AC94DS65 Bannockburn</t>
  </si>
  <si>
    <t>AC94DS66 Bannockburn</t>
  </si>
  <si>
    <t>AC94DS67 Bannockburn</t>
  </si>
  <si>
    <t>AC94DS68 Bannockburn</t>
  </si>
  <si>
    <t>AC94DS69 Bannockburn</t>
  </si>
  <si>
    <t>OP1 Oceana</t>
  </si>
  <si>
    <t>AC94DS70 Bannockburn</t>
  </si>
  <si>
    <t>AC94DS71 Bannockburn</t>
  </si>
  <si>
    <t>AC94DS72 Bannockburn</t>
  </si>
  <si>
    <t>AC94DS73 Bannockburn</t>
  </si>
  <si>
    <t>AC94DS74 Bannockburn</t>
  </si>
  <si>
    <t>AC94DS95 Bannockburn</t>
  </si>
  <si>
    <t>AC94DS75 Bannockburn</t>
  </si>
  <si>
    <t>AC94DS76 Bannockburn</t>
  </si>
  <si>
    <t>AC94DS77 Bannockburn</t>
  </si>
  <si>
    <t>AC94DS78 Bannockburn</t>
  </si>
  <si>
    <t>AC94DS79 Bannockburn</t>
  </si>
  <si>
    <t>AC94DS87 Bannockburn</t>
  </si>
  <si>
    <t>AC94DS96 Bannockburn</t>
  </si>
  <si>
    <t>AC94DS80 Bannockburn</t>
  </si>
  <si>
    <t>AC94DS81 Bannockburn</t>
  </si>
  <si>
    <t>AC94DS82 Bannockburn</t>
  </si>
  <si>
    <t>AC94DS83 Bannockburn</t>
  </si>
  <si>
    <t>AC94DS84 Bannockburn</t>
  </si>
  <si>
    <t>AC94DS85 Bannockburn</t>
  </si>
  <si>
    <t>AC94DS86 Bannockburn</t>
  </si>
  <si>
    <t>AC94DS88 Bannockburn</t>
  </si>
  <si>
    <t>AC94DS89 Bannockburn</t>
  </si>
  <si>
    <t>AC94DS90 Bannockburn</t>
  </si>
  <si>
    <t>AC94DS60 Sunny Corner</t>
  </si>
  <si>
    <t>AC94DS59 Sunny Corner</t>
  </si>
  <si>
    <t>AC94DS58 Sunny Corner</t>
  </si>
  <si>
    <t>DD96DS100 Sunny Corner</t>
  </si>
  <si>
    <t>AC94DS57 Sunny Corner</t>
  </si>
  <si>
    <t>AC94DS56 Sunny Corner</t>
  </si>
  <si>
    <t>DD96DS99 Sunny Corner</t>
  </si>
  <si>
    <t>AC94DS55 Sunny Corner</t>
  </si>
  <si>
    <t>AC94DS54 Sunny Corner</t>
  </si>
  <si>
    <t>AC94DS53 Sunny Corner</t>
  </si>
  <si>
    <t>DD95DS98 Sunny Corner</t>
  </si>
  <si>
    <t>AC94DS38 Sunny Corner</t>
  </si>
  <si>
    <t>AC94DS39 Sunny Corner</t>
  </si>
  <si>
    <t>AC94DS37 Sunny Corner</t>
  </si>
  <si>
    <t>AC94DS40 Sunny Corner</t>
  </si>
  <si>
    <t>AC94DS3 Sunny Corner</t>
  </si>
  <si>
    <t>DTSC 84-1 Dundas</t>
  </si>
  <si>
    <t>AC94DS41 Sunny Corner</t>
  </si>
  <si>
    <t>AC94DS2 Sunny Corner</t>
  </si>
  <si>
    <t>DTSC 84-3 Dundas</t>
  </si>
  <si>
    <t>AC94DS4 Sunny Corner</t>
  </si>
  <si>
    <t>AC94DS42 Sunny Corner</t>
  </si>
  <si>
    <t>DTSC 84-2 Dundas</t>
  </si>
  <si>
    <t>AC94DS52 Sunny Corner</t>
  </si>
  <si>
    <t>AC94DS5 Sunny Corner</t>
  </si>
  <si>
    <t>AC94DS43 Sunny Corner</t>
  </si>
  <si>
    <t>AC94DS44 Sunny Corner</t>
  </si>
  <si>
    <t>AC94DS6 Sunny Corner</t>
  </si>
  <si>
    <t>AC94DS45 Sunny Corner</t>
  </si>
  <si>
    <t>AC94DS1 Sunny Corner</t>
  </si>
  <si>
    <t>AC94DS7 Sunny Corner</t>
  </si>
  <si>
    <t>AC94DS51 Sunny Corner</t>
  </si>
  <si>
    <t>AC94DS46 Sunny Corner</t>
  </si>
  <si>
    <t>AC94DS47 Sunny Corner</t>
  </si>
  <si>
    <t>AC94DS8 Sunny Corner</t>
  </si>
  <si>
    <t>DD95DS97 Sunny Corner</t>
  </si>
  <si>
    <t>AC94DS50 Sunny Corner</t>
  </si>
  <si>
    <t>AC94DS49 Sunny Corner</t>
  </si>
  <si>
    <t>AC94DS9 Sunny Corner</t>
  </si>
  <si>
    <t>AC94DS10 Sunny Corner</t>
  </si>
  <si>
    <t>AC94DS32 Sunny Corner</t>
  </si>
  <si>
    <t>AC94DS33 Sunny Corner</t>
  </si>
  <si>
    <t>AC94DS34 Sunny Corner</t>
  </si>
  <si>
    <t>AC94DS35 Sunny Corner</t>
  </si>
  <si>
    <t>AC94DS36 Sunny Corner</t>
  </si>
  <si>
    <t>DTSC 84-4 Dundas</t>
  </si>
  <si>
    <t>AC94DS11 Sunny Corner</t>
  </si>
  <si>
    <t>ZDDH1 Zeehan Mariposa</t>
  </si>
  <si>
    <t>AC94DS12 Sunny Corner</t>
  </si>
  <si>
    <t>AC94DS48 Sunny Corner</t>
  </si>
  <si>
    <t>AC94DS13 Sunny Corner</t>
  </si>
  <si>
    <t>AC94DS14 Sunny Corner</t>
  </si>
  <si>
    <t>AC94DS15 Sunny Corner</t>
  </si>
  <si>
    <t>AC94DS16 Sunny Corner</t>
  </si>
  <si>
    <t>AC94DS26 Sunny Corner</t>
  </si>
  <si>
    <t>AC94DS17 Sunny Corner</t>
  </si>
  <si>
    <t>AC94DS27 Sunny Corner</t>
  </si>
  <si>
    <t>AC94DS29 Sunny Corner</t>
  </si>
  <si>
    <t>AC94DS28 Sunny Corner</t>
  </si>
  <si>
    <t>AC94DS30 Sunny Corner</t>
  </si>
  <si>
    <t>AC94DS25 Sunny Corner</t>
  </si>
  <si>
    <t>AC94DS31 Sunny Corner</t>
  </si>
  <si>
    <t>AC94DS18 Sunny Corner</t>
  </si>
  <si>
    <t>AC94DS24 Sunny Corner</t>
  </si>
  <si>
    <t>AC94DS19 Sunny Corner</t>
  </si>
  <si>
    <t>AC94DS23 Sunny Corner</t>
  </si>
  <si>
    <t>AC94DS22 Sunny Corner</t>
  </si>
  <si>
    <t>AC94DS21 Sunny Corner</t>
  </si>
  <si>
    <t>AC94DS20 Sunny Corner</t>
  </si>
  <si>
    <t>DTB 84-1 Dundas</t>
  </si>
  <si>
    <t>DTSC 84-5 Dundas</t>
  </si>
  <si>
    <t>DTSC-84-5A Sunny Corner</t>
  </si>
  <si>
    <t>MAR-Z2 Zeehan Mariposa</t>
  </si>
  <si>
    <t>ZDDH3 Zeehan Mariposa</t>
  </si>
  <si>
    <t>Q12 Zeehan Austral Flux Block 15</t>
  </si>
  <si>
    <t>Q9 Zeehan Austral Flux</t>
  </si>
  <si>
    <t>84 Zeehan Austral Flux Quarry</t>
  </si>
  <si>
    <t>Q7 Zeehan Austral Flux</t>
  </si>
  <si>
    <t>80 Zeehan Austral Flux Quarry</t>
  </si>
  <si>
    <t>81 Zeehan Austral Flux Quarry</t>
  </si>
  <si>
    <t>AC93DM26 Mariposa</t>
  </si>
  <si>
    <t>AC93DM27 Mariposa</t>
  </si>
  <si>
    <t>AC93DM28 Mariposa</t>
  </si>
  <si>
    <t>AC93DM29 Mariposa</t>
  </si>
  <si>
    <t>AC93DM30 Mariposa</t>
  </si>
  <si>
    <t>AU001 Austral</t>
  </si>
  <si>
    <t>AC93DM31 Mariposa</t>
  </si>
  <si>
    <t>DTM 84-1 Dundas</t>
  </si>
  <si>
    <t>ZDDH4 Zeehan Mariposa</t>
  </si>
  <si>
    <t>AC93DM32 Mariposa</t>
  </si>
  <si>
    <t>AC94DM205 Mariposa</t>
  </si>
  <si>
    <t>AC93DM33 Mariposa</t>
  </si>
  <si>
    <t>AC94DM203 Mariposa</t>
  </si>
  <si>
    <t>AC94DM206 Mariposa</t>
  </si>
  <si>
    <t>AC93DM34 Mariposa</t>
  </si>
  <si>
    <t>AC94DM207 Mariposa</t>
  </si>
  <si>
    <t>ZT-81A-6 Oceana Austral Prospect Zeehan</t>
  </si>
  <si>
    <t>ZT-80A-3 Oceana Austral Prospect Zeehan</t>
  </si>
  <si>
    <t>AC93DM35 Mariposa</t>
  </si>
  <si>
    <t>AC94DM202 Mariposa</t>
  </si>
  <si>
    <t>DTM 84-3 Dundas</t>
  </si>
  <si>
    <t>AC94DM201 Mariposa</t>
  </si>
  <si>
    <t>AC94DM204 Mariposa</t>
  </si>
  <si>
    <t>DD94DM208 Mariposa</t>
  </si>
  <si>
    <t>AC94DM200 Mariposa</t>
  </si>
  <si>
    <t>DTM 84-2 Dundas</t>
  </si>
  <si>
    <t>AC94DM199 Mariposa</t>
  </si>
  <si>
    <t>AC94DM198 Mariposa</t>
  </si>
  <si>
    <t>AC94DM197 Mariposa</t>
  </si>
  <si>
    <t>DD94DM209 Mariposa</t>
  </si>
  <si>
    <t>AC94DM196 Mariposa</t>
  </si>
  <si>
    <t>AC94DM195 Mariposa</t>
  </si>
  <si>
    <t>AC94DM194 Mariposa</t>
  </si>
  <si>
    <t>AU003A Austral</t>
  </si>
  <si>
    <t>AU003 Abandoned Austral</t>
  </si>
  <si>
    <t>AC94DM193 Mariposa</t>
  </si>
  <si>
    <t>AC94DM189 Mariposa</t>
  </si>
  <si>
    <t>AC94DM192 Mariposa</t>
  </si>
  <si>
    <t>AC94DM191 Mariposa</t>
  </si>
  <si>
    <t>AC94DM190 Mariposa</t>
  </si>
  <si>
    <t>AC94DM188 Mariposa</t>
  </si>
  <si>
    <t>AC94DM174 Mariposa</t>
  </si>
  <si>
    <t>AC94DM187 Mariposa</t>
  </si>
  <si>
    <t>AC94DM175 Mariposa</t>
  </si>
  <si>
    <t>AC94DM186 Mariposa</t>
  </si>
  <si>
    <t>AC94DM176 Mariposa</t>
  </si>
  <si>
    <t>AC94DM185 Mariposa</t>
  </si>
  <si>
    <t>AC94DM184 Mariposa</t>
  </si>
  <si>
    <t>AC94DM177 Mariposa</t>
  </si>
  <si>
    <t>AU002 Austral</t>
  </si>
  <si>
    <t>AC94DM173 Mariposa</t>
  </si>
  <si>
    <t>ZT-79A-1 Oceana Austral Prospect Zeehan</t>
  </si>
  <si>
    <t>AC94DM172 Mariposa</t>
  </si>
  <si>
    <t>AC94DM179 Mariposa</t>
  </si>
  <si>
    <t>AC94DM171 Mariposa</t>
  </si>
  <si>
    <t>AC94DM178 Mariposa</t>
  </si>
  <si>
    <t>AC94DM183 Mariposa</t>
  </si>
  <si>
    <t>AC94DM180 Mariposa</t>
  </si>
  <si>
    <t>AC94DM170 Mariposa</t>
  </si>
  <si>
    <t>AC94DM181 Mariposa</t>
  </si>
  <si>
    <t>AC94DM182 Mariposa</t>
  </si>
  <si>
    <t>AC94DM154 Mariposa</t>
  </si>
  <si>
    <t>DTM 84-6 Dundas</t>
  </si>
  <si>
    <t>AC94DM169 Mariposa</t>
  </si>
  <si>
    <t>AC94DM155 Mariposa</t>
  </si>
  <si>
    <t>AC94DM156 Mariposa</t>
  </si>
  <si>
    <t>OP4 Oceana</t>
  </si>
  <si>
    <t>AC94DM157 Mariposa</t>
  </si>
  <si>
    <t>OP5 Oceana</t>
  </si>
  <si>
    <t>ZT-80A-2 Oceana Austral Prospect Zeehan</t>
  </si>
  <si>
    <t>AC94DM158 Mariposa</t>
  </si>
  <si>
    <t>AC94DM168 Mariposa</t>
  </si>
  <si>
    <t>AC94DM159 Mariposa</t>
  </si>
  <si>
    <t>AC94DM167 Mariposa</t>
  </si>
  <si>
    <t>AC94DM160 Mariposa</t>
  </si>
  <si>
    <t>AC94DM161 Mariposa</t>
  </si>
  <si>
    <t>DTM 84-9 Dundas</t>
  </si>
  <si>
    <t>AC94DM139 Mariposa</t>
  </si>
  <si>
    <t>AC94DM162 Mariposa</t>
  </si>
  <si>
    <t>AC94DM140 Mariposa</t>
  </si>
  <si>
    <t>AC94DM141 Mariposa</t>
  </si>
  <si>
    <t>AC94DM142 Mariposa</t>
  </si>
  <si>
    <t>AC94DM143 Mariposa</t>
  </si>
  <si>
    <t>AC94DM144 Mariposa</t>
  </si>
  <si>
    <t>AC94DM166 Mariposa</t>
  </si>
  <si>
    <t>AC94DM145 Mariposa</t>
  </si>
  <si>
    <t>NBH4 Mariposa</t>
  </si>
  <si>
    <t>NBH9 Mariposa</t>
  </si>
  <si>
    <t>NBH11 Mariposa</t>
  </si>
  <si>
    <t>DDH12 Mariposa</t>
  </si>
  <si>
    <t>NBH6 Mariposa</t>
  </si>
  <si>
    <t>NBH10 Mariposa</t>
  </si>
  <si>
    <t>NBH7 Mariposa</t>
  </si>
  <si>
    <t>NBH8 Mariposa</t>
  </si>
  <si>
    <t>DDH2 Mariposa</t>
  </si>
  <si>
    <t>NBH5 Mariposa</t>
  </si>
  <si>
    <t>DDH1 Mariposa</t>
  </si>
  <si>
    <t>AC94DM165 Mariposa</t>
  </si>
  <si>
    <t>AC94DM164 Mariposa</t>
  </si>
  <si>
    <t>AC94DM163 Mariposa</t>
  </si>
  <si>
    <t>AC94DM153 Mariposa</t>
  </si>
  <si>
    <t>AC93DM15 Mariposa</t>
  </si>
  <si>
    <t>AC94DM128 Mariposa</t>
  </si>
  <si>
    <t>AC93DM16 Mariposa</t>
  </si>
  <si>
    <t>AC94DM152 Mariposa</t>
  </si>
  <si>
    <t>AC94DM133 Mariposa</t>
  </si>
  <si>
    <t>AC94DM129 Mariposa</t>
  </si>
  <si>
    <t>AC94DM151 Mariposa</t>
  </si>
  <si>
    <t>DTM 84-5 Dundas</t>
  </si>
  <si>
    <t>AC93DM17 Mariposa</t>
  </si>
  <si>
    <t>AC94DM150 Mariposa</t>
  </si>
  <si>
    <t>AC94DM130 Mariposa</t>
  </si>
  <si>
    <t>AC94DM148 Mariposa</t>
  </si>
  <si>
    <t>AC93DM18 Mariposa</t>
  </si>
  <si>
    <t>AC94DM147 Mariposa</t>
  </si>
  <si>
    <t>AC94DM149 Mariposa</t>
  </si>
  <si>
    <t>AC94DM131 Mariposa</t>
  </si>
  <si>
    <t>AC94DM146 Mariposa</t>
  </si>
  <si>
    <t>AC93DM19 Mariposa</t>
  </si>
  <si>
    <t>AC94DM132 Mariposa</t>
  </si>
  <si>
    <t>AC93DM20 Mariposa</t>
  </si>
  <si>
    <t>AC93DM21 Mariposa</t>
  </si>
  <si>
    <t>AC94DM127 Mariposa</t>
  </si>
  <si>
    <t>AC94DM126 Mariposa</t>
  </si>
  <si>
    <t>AC94DM134 Mariposa</t>
  </si>
  <si>
    <t>DTM 84-4 Dundas</t>
  </si>
  <si>
    <t>AC93DM22 Mariposa</t>
  </si>
  <si>
    <t>AC94DM125 Mariposa</t>
  </si>
  <si>
    <t>AC94DM135 Mariposa</t>
  </si>
  <si>
    <t>AC93DM23 Mariposa</t>
  </si>
  <si>
    <t>AC94DM136 Mariposa</t>
  </si>
  <si>
    <t>AC93DM24 Mariposa</t>
  </si>
  <si>
    <t>AC94DM138 Mariposa</t>
  </si>
  <si>
    <t>AC94DM137 Mariposa</t>
  </si>
  <si>
    <t>AC93DM25 Mariposa</t>
  </si>
  <si>
    <t>DD94DM212 Mariposa</t>
  </si>
  <si>
    <t>AC94DM124 Mariposa</t>
  </si>
  <si>
    <t>AC94DM123 Mariposa</t>
  </si>
  <si>
    <t>AC94DM116 Mariposa</t>
  </si>
  <si>
    <t>AC94DM115 Mariposa</t>
  </si>
  <si>
    <t>AC94DM122 Mariposa</t>
  </si>
  <si>
    <t>AC94DM114 Mariposa</t>
  </si>
  <si>
    <t>AC94DM113 Mariposa</t>
  </si>
  <si>
    <t>AC94DM121 Mariposa</t>
  </si>
  <si>
    <t>AC94DM112 Mariposa</t>
  </si>
  <si>
    <t>AC94DM120 Mariposa</t>
  </si>
  <si>
    <t>AC94DM111 Mariposa</t>
  </si>
  <si>
    <t>AC94DM119 Mariposa</t>
  </si>
  <si>
    <t>AC94DM110 Mariposa</t>
  </si>
  <si>
    <t>AC94DM118 Mariposa</t>
  </si>
  <si>
    <t>AC94DM109 Mariposa</t>
  </si>
  <si>
    <t>AC94DM117 Mariposa</t>
  </si>
  <si>
    <t>AC94DM108 Mariposa</t>
  </si>
  <si>
    <t>AC94DM107 Mariposa</t>
  </si>
  <si>
    <t>AC94DM106 Mariposa</t>
  </si>
  <si>
    <t>AC94DM105 Mariposa</t>
  </si>
  <si>
    <t>AC94DM104 Mariposa</t>
  </si>
  <si>
    <t>AC94DM86 Mariposa</t>
  </si>
  <si>
    <t>AC94DM103 Mariposa</t>
  </si>
  <si>
    <t>86 Zeehan Austral Mine</t>
  </si>
  <si>
    <t>AC94DM87 Mariposa</t>
  </si>
  <si>
    <t>AC94DM102 Mariposa</t>
  </si>
  <si>
    <t>AC94DM101 Mariposa</t>
  </si>
  <si>
    <t>AC94DM88 Mariposa</t>
  </si>
  <si>
    <t>AC94DM89 Mariposa</t>
  </si>
  <si>
    <t>AC94DM100 Mariposa</t>
  </si>
  <si>
    <t>AC94DM90 Mariposa</t>
  </si>
  <si>
    <t>AC94DM91 Mariposa</t>
  </si>
  <si>
    <t>AC94DM92 Mariposa</t>
  </si>
  <si>
    <t>AC94DM93 Mariposa</t>
  </si>
  <si>
    <t>AC94DM94 Mariposa</t>
  </si>
  <si>
    <t>AC94DM95 Mariposa</t>
  </si>
  <si>
    <t>AC94DM96 Mariposa</t>
  </si>
  <si>
    <t>AC94DM97 Mariposa</t>
  </si>
  <si>
    <t>AC94DM98 Mariposa</t>
  </si>
  <si>
    <t>AC94DM99 Mariposa</t>
  </si>
  <si>
    <t>AC94DM79 Mariposa</t>
  </si>
  <si>
    <t>AC93DM9 Mariposa</t>
  </si>
  <si>
    <t>AC94DM80 Mariposa</t>
  </si>
  <si>
    <t>AC93DM10 Mariposa</t>
  </si>
  <si>
    <t>AC94DM81 Mariposa</t>
  </si>
  <si>
    <t>AC93DM11 Mariposa</t>
  </si>
  <si>
    <t>AC94DM82 Mariposa</t>
  </si>
  <si>
    <t>AC93DM12 Mariposa</t>
  </si>
  <si>
    <t>AC94DM83 Mariposa</t>
  </si>
  <si>
    <t>AC93DM13 Mariposa</t>
  </si>
  <si>
    <t>AC94DM84 Mariposa</t>
  </si>
  <si>
    <t>DD94DM210 Mariposa</t>
  </si>
  <si>
    <t>AC93DM14 Mariposa</t>
  </si>
  <si>
    <t>AC94DM85 Mariposa</t>
  </si>
  <si>
    <t>DTM 84-7 Dundas</t>
  </si>
  <si>
    <t>AC94DM78 Mariposa</t>
  </si>
  <si>
    <t>AC94DM77 Mariposa</t>
  </si>
  <si>
    <t>DD94DM211 Mariposa</t>
  </si>
  <si>
    <t>AC94DM76 Mariposa</t>
  </si>
  <si>
    <t>AC94DM75 Mariposa</t>
  </si>
  <si>
    <t>AC94DM74 Mariposa</t>
  </si>
  <si>
    <t>AC94DM73 Mariposa</t>
  </si>
  <si>
    <t>AC94DM72 Mariposa</t>
  </si>
  <si>
    <t>AC94DM71 Mariposa</t>
  </si>
  <si>
    <t>AC94DM70 Mariposa</t>
  </si>
  <si>
    <t>AC94DM68 Mariposa</t>
  </si>
  <si>
    <t>AC94DM69 Mariposa</t>
  </si>
  <si>
    <t>AC93DM54 Mariposa</t>
  </si>
  <si>
    <t>AC93DM55 Mariposa</t>
  </si>
  <si>
    <t>AC93DM56 Mariposa</t>
  </si>
  <si>
    <t>AC93DM57 Mariposa</t>
  </si>
  <si>
    <t>AC93DM58 Mariposa</t>
  </si>
  <si>
    <t>AC93DM59 Mariposa</t>
  </si>
  <si>
    <t>AC93DM60 Mariposa</t>
  </si>
  <si>
    <t>AC94DM61 Mariposa</t>
  </si>
  <si>
    <t>AC94DM62 Mariposa</t>
  </si>
  <si>
    <t>AC94DM63 Mariposa</t>
  </si>
  <si>
    <t>AC94DM64 Mariposa</t>
  </si>
  <si>
    <t>AC94DM65 Mariposa</t>
  </si>
  <si>
    <t>AC94DM67 Mariposa</t>
  </si>
  <si>
    <t>AC93DM53 Mariposa</t>
  </si>
  <si>
    <t>AC93DM52 Mariposa</t>
  </si>
  <si>
    <t>AC94DM66 Mariposa</t>
  </si>
  <si>
    <t>AC93DM51 Mariposa</t>
  </si>
  <si>
    <t>AC93DM50 Mariposa</t>
  </si>
  <si>
    <t>AC93DM48 Mariposa</t>
  </si>
  <si>
    <t>AC93DM49 Mariposa</t>
  </si>
  <si>
    <t>AC93DM47 Mariposa</t>
  </si>
  <si>
    <t>AC93DM46 Mariposa</t>
  </si>
  <si>
    <t>AC93DM44 Mariposa</t>
  </si>
  <si>
    <t>AC93DM1 Mariposa</t>
  </si>
  <si>
    <t>AC93DM45 Mariposa</t>
  </si>
  <si>
    <t>AC93DM36 Mariposa</t>
  </si>
  <si>
    <t>AC93DM2 Mariposa</t>
  </si>
  <si>
    <t>AC93DM43 Mariposa</t>
  </si>
  <si>
    <t>AC93DM37 Mariposa</t>
  </si>
  <si>
    <t>AC93DM42 Mariposa</t>
  </si>
  <si>
    <t>AC93DM3 Mariposa</t>
  </si>
  <si>
    <t>AC93DM41 Mariposa</t>
  </si>
  <si>
    <t>AC93DM40 Mariposa</t>
  </si>
  <si>
    <t>AC93DM4 Mariposa</t>
  </si>
  <si>
    <t>AC93DM39 Mariposa</t>
  </si>
  <si>
    <t>DTM 84-8 Dundas</t>
  </si>
  <si>
    <t>AC93DM5 Mariposa</t>
  </si>
  <si>
    <t>AC93DM6 Mariposa</t>
  </si>
  <si>
    <t>AC93DM7 Mariposa</t>
  </si>
  <si>
    <t>AC93DM38 Mariposa</t>
  </si>
  <si>
    <t>AC93DM8 Mariposa</t>
  </si>
  <si>
    <t>ZMG252 Zeehan</t>
  </si>
  <si>
    <t>ZMG249 Zeehan</t>
  </si>
  <si>
    <t>ZMG249A Zeehan</t>
  </si>
  <si>
    <t>87 Zeehan Tasmanian Crown</t>
  </si>
  <si>
    <t>89 Zeehan Tasmanian Crown</t>
  </si>
  <si>
    <t>King Mine-13 Zeehan</t>
  </si>
  <si>
    <t>DDH-14 South King Mine Zeehan Cemetery</t>
  </si>
  <si>
    <t>DDH-15 South King Mine Zeehan Cemetery</t>
  </si>
  <si>
    <t>DDH-16 King Mine Zeehan Cemetery</t>
  </si>
  <si>
    <t>DTBJ 84-2 Dundas</t>
  </si>
  <si>
    <t>AC93DB1 Blackjack</t>
  </si>
  <si>
    <t>AC93DB2 Blackjack</t>
  </si>
  <si>
    <t>AC93DB3 Blackjack</t>
  </si>
  <si>
    <t>AC93DB4 Blackjack</t>
  </si>
  <si>
    <t>AC93DB5 Blackjack</t>
  </si>
  <si>
    <t>DTBJ 84-1 Dundas</t>
  </si>
  <si>
    <t>AC93DB6 Blackjack</t>
  </si>
  <si>
    <t>AC93DB7 Blackjack</t>
  </si>
  <si>
    <t>AC93DB8 Blackjack</t>
  </si>
  <si>
    <t>AC94DB17 Blackjack</t>
  </si>
  <si>
    <t>AC94DB16 Blackjack</t>
  </si>
  <si>
    <t>AC94DB15 Blackjack</t>
  </si>
  <si>
    <t>AC94DB14 Blackjack</t>
  </si>
  <si>
    <t>AC94DB21 Blackjack</t>
  </si>
  <si>
    <t>AC94DB20 Blackjack</t>
  </si>
  <si>
    <t>AC94DB19 Blackjack</t>
  </si>
  <si>
    <t>AC94DB18 Blackjack</t>
  </si>
  <si>
    <t>DD95DB110 Blackjack</t>
  </si>
  <si>
    <t>DD96DB112 Blackjacks</t>
  </si>
  <si>
    <t>AC93DB9 Blackjack</t>
  </si>
  <si>
    <t>AC93DB10 Blackjack</t>
  </si>
  <si>
    <t>AC93DB11 Blackjack</t>
  </si>
  <si>
    <t>AC93DB12 Blackjack</t>
  </si>
  <si>
    <t>AC94DB22 Blackjack</t>
  </si>
  <si>
    <t>AC94DB23 Blackjack</t>
  </si>
  <si>
    <t>AC94DB24 Blackjack</t>
  </si>
  <si>
    <t>AC94DB27 Blackjack</t>
  </si>
  <si>
    <t>AC94DB26 Blackjack</t>
  </si>
  <si>
    <t>AC94DB25 Blackjack</t>
  </si>
  <si>
    <t>AC94DB48 Blackjack</t>
  </si>
  <si>
    <t>AC94DB47 Blackjack</t>
  </si>
  <si>
    <t>AC94DB46 Blackjack</t>
  </si>
  <si>
    <t>AC94DB45 Blackjack</t>
  </si>
  <si>
    <t>AC94DB44 Blackjack</t>
  </si>
  <si>
    <t>AC94DB33 Blackjack</t>
  </si>
  <si>
    <t>AC94DB32 Blackjack</t>
  </si>
  <si>
    <t>AC94DB31 Blackjack</t>
  </si>
  <si>
    <t>AC94DB30 Blackjack</t>
  </si>
  <si>
    <t>AC94DB29 Blackjack</t>
  </si>
  <si>
    <t>AC94DB28 Blackjack</t>
  </si>
  <si>
    <t>AC94DB49 Blackjack</t>
  </si>
  <si>
    <t>AC94DB50 Blackjack</t>
  </si>
  <si>
    <t>AC94DB51 Blackjack</t>
  </si>
  <si>
    <t>AC94DB52 Blackjack</t>
  </si>
  <si>
    <t>AC94DB53 Blackjack</t>
  </si>
  <si>
    <t>AC94DB54 Blackjack</t>
  </si>
  <si>
    <t>AC94DB55 Blackjack</t>
  </si>
  <si>
    <t>AC94DB56 Blackjack</t>
  </si>
  <si>
    <t>AC94DB38 Blackjack</t>
  </si>
  <si>
    <t>AC94DB39 Blackjack</t>
  </si>
  <si>
    <t>AC94DB40 Blackjack</t>
  </si>
  <si>
    <t>AC94DB67 Blackjack</t>
  </si>
  <si>
    <t>AC94DB66 Blackjack</t>
  </si>
  <si>
    <t>AC94DB65 Blackjack</t>
  </si>
  <si>
    <t>AC94DB64 Blackjack</t>
  </si>
  <si>
    <t>AC94DB63 Blackjack</t>
  </si>
  <si>
    <t>AC94DB62 Blackjack</t>
  </si>
  <si>
    <t>AC94DB61 Blackjack</t>
  </si>
  <si>
    <t>AC94DB60 Blackjack</t>
  </si>
  <si>
    <t>AC94DB59 Blackjack</t>
  </si>
  <si>
    <t>AC94DB58 Blackjack</t>
  </si>
  <si>
    <t>AC94DB57 Blackjack</t>
  </si>
  <si>
    <t>AC94DB68 Blackjack</t>
  </si>
  <si>
    <t>AC94DB69 Blackjack</t>
  </si>
  <si>
    <t>AC94DB70 Blackjack</t>
  </si>
  <si>
    <t>DD95DB111 Blackjack</t>
  </si>
  <si>
    <t>AC94DB71 Blackjack</t>
  </si>
  <si>
    <t>AC94DB109 Blackjack</t>
  </si>
  <si>
    <t>AC94DB72 Blackjack</t>
  </si>
  <si>
    <t>AC94DB73 Blackjack</t>
  </si>
  <si>
    <t>AC94DB108 Blackjack</t>
  </si>
  <si>
    <t>AC94DB74 Blackjack</t>
  </si>
  <si>
    <t>AC94DB75 Blackjack</t>
  </si>
  <si>
    <t>AC94DB76 Blackjack</t>
  </si>
  <si>
    <t>AC94DB77 Blackjack</t>
  </si>
  <si>
    <t>AC94DB78 Blackjack</t>
  </si>
  <si>
    <t>AC94DB79 Blackjack</t>
  </si>
  <si>
    <t>AC94DB80 Blackjack</t>
  </si>
  <si>
    <t>AC94DB81 Blackjack</t>
  </si>
  <si>
    <t>AC94DB82 Blackjack</t>
  </si>
  <si>
    <t>AC94DB83 Blackjack</t>
  </si>
  <si>
    <t>AC94DB84 Blackjack</t>
  </si>
  <si>
    <t>AC94DB85 Blackjack</t>
  </si>
  <si>
    <t>AC94DB86 Blackjack</t>
  </si>
  <si>
    <t>AC94DB87 Blackjack</t>
  </si>
  <si>
    <t>AC94DB88 Blackjack</t>
  </si>
  <si>
    <t>AC94DB89 Blackjack</t>
  </si>
  <si>
    <t>AC94DB90 Blackjack</t>
  </si>
  <si>
    <t>AC94DB91 Blackjack</t>
  </si>
  <si>
    <t>AC94DB92 Blackjack</t>
  </si>
  <si>
    <t>AC94DB93 Blackjack</t>
  </si>
  <si>
    <t>AC94DB94 Blackjack</t>
  </si>
  <si>
    <t>AC94DB95 Blackjack</t>
  </si>
  <si>
    <t>AC94DB96 Blackjack</t>
  </si>
  <si>
    <t>AC94DB97 Blackjack</t>
  </si>
  <si>
    <t>AC94DB98 Blackjack</t>
  </si>
  <si>
    <t>AC94DB99 Blackjack</t>
  </si>
  <si>
    <t>AC94DB100 Blackjack</t>
  </si>
  <si>
    <t>AC94DB101 Blackjack</t>
  </si>
  <si>
    <t>AC94DB102 Blackjack</t>
  </si>
  <si>
    <t>AC94DB103 Blackjack</t>
  </si>
  <si>
    <t>AC94DB104 Blackjack</t>
  </si>
  <si>
    <t>AC94DB105 Blackjack</t>
  </si>
  <si>
    <t>AC94DB106 Blackjack</t>
  </si>
  <si>
    <t>AC94DB107 Blackjack</t>
  </si>
  <si>
    <t>DDH-CG6 Dundas</t>
  </si>
  <si>
    <t>DDH-CG6A Dundas</t>
  </si>
  <si>
    <t>DDH-CG7 Dundas</t>
  </si>
  <si>
    <t>NAME LOCATION</t>
  </si>
  <si>
    <t xml:space="preserve">NAME </t>
  </si>
  <si>
    <t>CORE HELD BY MRT</t>
  </si>
  <si>
    <t>X</t>
  </si>
  <si>
    <t>Y</t>
  </si>
  <si>
    <t>DATUM</t>
  </si>
  <si>
    <t>NAME_AND_WEBLINK</t>
  </si>
  <si>
    <t>AGD66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</si>
</sst>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2" x14ac:knownFonts="1"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1"/>
    <xf numFmtId="1" fontId="0" fillId="0" borderId="0" xfId="0" applyNumberFormat="1"/>
    <xf numFmtId="0" fontId="0" fillId="0" borderId="0" xfId="0" applyNumberFormat="1"/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8"/>
  <sheetViews>
    <sheetView tabSelected="1" topLeftCell="A514" workbookViewId="0">
      <selection activeCell="L5" sqref="L5"/>
    </sheetView>
  </sheetViews>
  <sheetFormatPr defaultColWidth="11.5546875" defaultRowHeight="13.2" x14ac:dyDescent="0.25"/>
  <cols>
    <col min="1" max="1" width="12.44140625" customWidth="1"/>
    <col min="2" max="2" width="24.88671875" customWidth="1"/>
    <col min="3" max="3" width="16.88671875" customWidth="1"/>
    <col min="4" max="4" width="15.21875" customWidth="1"/>
    <col min="5" max="5" width="17.33203125" customWidth="1"/>
    <col min="6" max="6" width="30.77734375" customWidth="1"/>
    <col min="7" max="7" width="10.88671875" customWidth="1"/>
    <col min="8" max="10" width="12.44140625" customWidth="1"/>
    <col min="11" max="11" width="9.109375" customWidth="1"/>
    <col min="12" max="12" width="15.88671875" customWidth="1"/>
    <col min="13" max="13" width="10.44140625" customWidth="1"/>
    <col min="14" max="14" width="11.5546875" customWidth="1"/>
    <col min="15" max="15" width="11.109375" customWidth="1"/>
    <col min="16" max="16" width="6.21875" customWidth="1"/>
    <col min="17" max="17" width="18.109375" customWidth="1"/>
    <col min="18" max="18" width="9" customWidth="1"/>
    <col min="23" max="23" width="13" customWidth="1"/>
  </cols>
  <sheetData>
    <row r="1" spans="1:24" x14ac:dyDescent="0.25">
      <c r="A1" t="s">
        <v>686</v>
      </c>
      <c r="B1" t="s">
        <v>1818</v>
      </c>
      <c r="C1" t="s">
        <v>1813</v>
      </c>
      <c r="D1" t="s">
        <v>694</v>
      </c>
      <c r="E1" t="s">
        <v>695</v>
      </c>
      <c r="F1" t="s">
        <v>687</v>
      </c>
      <c r="G1" t="s">
        <v>688</v>
      </c>
      <c r="H1" t="s">
        <v>689</v>
      </c>
      <c r="I1" t="s">
        <v>1815</v>
      </c>
      <c r="J1" t="s">
        <v>1816</v>
      </c>
      <c r="K1" t="s">
        <v>1817</v>
      </c>
      <c r="L1" t="s">
        <v>1253</v>
      </c>
      <c r="M1" t="s">
        <v>690</v>
      </c>
      <c r="N1" t="s">
        <v>691</v>
      </c>
      <c r="O1" t="s">
        <v>692</v>
      </c>
      <c r="P1" t="s">
        <v>693</v>
      </c>
      <c r="Q1" t="s">
        <v>694</v>
      </c>
      <c r="R1" t="s">
        <v>1814</v>
      </c>
      <c r="S1" t="s">
        <v>1254</v>
      </c>
      <c r="X1" t="s">
        <v>1812</v>
      </c>
    </row>
    <row r="2" spans="1:24" x14ac:dyDescent="0.25">
      <c r="A2" s="2">
        <v>30932</v>
      </c>
      <c r="B2" s="1" t="str">
        <f t="shared" ref="B2:B65" si="0">HYPERLINK(S2,X2)</f>
        <v>AU001 Austral</v>
      </c>
      <c r="C2" t="s">
        <v>262</v>
      </c>
      <c r="D2" t="s">
        <v>265</v>
      </c>
      <c r="E2" t="s">
        <v>34</v>
      </c>
      <c r="F2" t="s">
        <v>263</v>
      </c>
      <c r="G2" s="4" t="s">
        <v>264</v>
      </c>
      <c r="H2" t="s">
        <v>228</v>
      </c>
      <c r="I2">
        <v>362043</v>
      </c>
      <c r="J2">
        <v>5358785</v>
      </c>
      <c r="K2" t="s">
        <v>1819</v>
      </c>
      <c r="L2" s="3">
        <v>2</v>
      </c>
      <c r="M2">
        <v>344.4</v>
      </c>
      <c r="O2">
        <v>82</v>
      </c>
      <c r="P2">
        <v>-55</v>
      </c>
      <c r="Q2" t="s">
        <v>265</v>
      </c>
      <c r="R2" t="s">
        <v>36</v>
      </c>
      <c r="S2" t="s">
        <v>896</v>
      </c>
      <c r="X2" t="s">
        <v>1455</v>
      </c>
    </row>
    <row r="3" spans="1:24" x14ac:dyDescent="0.25">
      <c r="A3" s="2">
        <v>30934</v>
      </c>
      <c r="B3" s="1" t="str">
        <f t="shared" si="0"/>
        <v>AU003A Austral</v>
      </c>
      <c r="C3" t="s">
        <v>309</v>
      </c>
      <c r="D3" t="s">
        <v>265</v>
      </c>
      <c r="E3" t="s">
        <v>34</v>
      </c>
      <c r="F3" t="s">
        <v>263</v>
      </c>
      <c r="G3" s="4" t="s">
        <v>310</v>
      </c>
      <c r="H3" t="s">
        <v>228</v>
      </c>
      <c r="I3">
        <v>362034</v>
      </c>
      <c r="J3">
        <v>5358886</v>
      </c>
      <c r="K3" t="s">
        <v>1819</v>
      </c>
      <c r="L3" s="3">
        <v>2</v>
      </c>
      <c r="M3">
        <v>239.5</v>
      </c>
      <c r="O3">
        <v>263</v>
      </c>
      <c r="P3">
        <v>-45</v>
      </c>
      <c r="Q3" t="s">
        <v>265</v>
      </c>
      <c r="R3" t="s">
        <v>36</v>
      </c>
      <c r="S3" t="s">
        <v>924</v>
      </c>
      <c r="X3" t="s">
        <v>1483</v>
      </c>
    </row>
    <row r="4" spans="1:24" x14ac:dyDescent="0.25">
      <c r="A4" s="2">
        <v>59118</v>
      </c>
      <c r="B4" s="1" t="str">
        <f t="shared" si="0"/>
        <v>AU003 Abandoned Austral</v>
      </c>
      <c r="C4" t="s">
        <v>311</v>
      </c>
      <c r="D4" t="s">
        <v>265</v>
      </c>
      <c r="E4" t="s">
        <v>34</v>
      </c>
      <c r="F4" t="s">
        <v>263</v>
      </c>
      <c r="G4" s="4" t="s">
        <v>312</v>
      </c>
      <c r="H4" t="s">
        <v>228</v>
      </c>
      <c r="I4">
        <v>362034</v>
      </c>
      <c r="J4">
        <v>5358886</v>
      </c>
      <c r="K4" t="s">
        <v>1819</v>
      </c>
      <c r="L4" s="3">
        <v>2</v>
      </c>
      <c r="M4">
        <v>50.3</v>
      </c>
      <c r="N4">
        <v>215</v>
      </c>
      <c r="O4">
        <v>263</v>
      </c>
      <c r="P4">
        <v>-45</v>
      </c>
      <c r="Q4" t="s">
        <v>265</v>
      </c>
      <c r="R4" t="s">
        <v>36</v>
      </c>
      <c r="S4" t="s">
        <v>925</v>
      </c>
      <c r="X4" t="s">
        <v>1484</v>
      </c>
    </row>
    <row r="5" spans="1:24" x14ac:dyDescent="0.25">
      <c r="A5" s="2">
        <v>30933</v>
      </c>
      <c r="B5" s="1" t="str">
        <f t="shared" si="0"/>
        <v>AU002 Austral</v>
      </c>
      <c r="C5" t="s">
        <v>327</v>
      </c>
      <c r="D5" t="s">
        <v>265</v>
      </c>
      <c r="E5" t="s">
        <v>34</v>
      </c>
      <c r="F5" t="s">
        <v>263</v>
      </c>
      <c r="G5" s="4" t="s">
        <v>328</v>
      </c>
      <c r="H5" t="s">
        <v>228</v>
      </c>
      <c r="I5">
        <v>362269</v>
      </c>
      <c r="J5">
        <v>5358975</v>
      </c>
      <c r="K5" t="s">
        <v>1819</v>
      </c>
      <c r="L5" s="3">
        <v>2</v>
      </c>
      <c r="M5">
        <v>352</v>
      </c>
      <c r="O5">
        <v>263</v>
      </c>
      <c r="P5">
        <v>-55</v>
      </c>
      <c r="Q5" t="s">
        <v>265</v>
      </c>
      <c r="R5" t="s">
        <v>36</v>
      </c>
      <c r="S5" t="s">
        <v>940</v>
      </c>
      <c r="X5" t="s">
        <v>1499</v>
      </c>
    </row>
    <row r="6" spans="1:24" x14ac:dyDescent="0.25">
      <c r="A6" s="2">
        <v>17448</v>
      </c>
      <c r="B6" s="1" t="str">
        <f t="shared" si="0"/>
        <v>AC94DS92 Bannockburn</v>
      </c>
      <c r="C6" t="s">
        <v>93</v>
      </c>
      <c r="D6" t="s">
        <v>94</v>
      </c>
      <c r="E6" t="s">
        <v>1</v>
      </c>
      <c r="F6" t="s">
        <v>2</v>
      </c>
      <c r="G6" s="4" t="s">
        <v>3</v>
      </c>
      <c r="H6" t="s">
        <v>4</v>
      </c>
      <c r="I6">
        <v>366365</v>
      </c>
      <c r="J6">
        <v>5356745</v>
      </c>
      <c r="K6" t="s">
        <v>1819</v>
      </c>
      <c r="L6" s="3">
        <v>0.5</v>
      </c>
      <c r="M6">
        <v>12.8</v>
      </c>
      <c r="O6">
        <v>0</v>
      </c>
      <c r="P6">
        <v>-90</v>
      </c>
      <c r="Q6" t="s">
        <v>94</v>
      </c>
      <c r="R6" t="s">
        <v>6</v>
      </c>
      <c r="S6" t="s">
        <v>770</v>
      </c>
      <c r="X6" t="s">
        <v>1329</v>
      </c>
    </row>
    <row r="7" spans="1:24" x14ac:dyDescent="0.25">
      <c r="A7" s="2">
        <v>17447</v>
      </c>
      <c r="B7" s="1" t="str">
        <f t="shared" si="0"/>
        <v>AC94DS91 Bannockburn</v>
      </c>
      <c r="C7" t="s">
        <v>95</v>
      </c>
      <c r="D7" t="s">
        <v>94</v>
      </c>
      <c r="E7" t="s">
        <v>1</v>
      </c>
      <c r="F7" t="s">
        <v>2</v>
      </c>
      <c r="G7" s="4" t="s">
        <v>3</v>
      </c>
      <c r="H7" t="s">
        <v>4</v>
      </c>
      <c r="I7">
        <v>366373</v>
      </c>
      <c r="J7">
        <v>5356795</v>
      </c>
      <c r="K7" t="s">
        <v>1819</v>
      </c>
      <c r="L7" s="3">
        <v>0.5</v>
      </c>
      <c r="M7">
        <v>14.2</v>
      </c>
      <c r="O7">
        <v>0</v>
      </c>
      <c r="P7">
        <v>-90</v>
      </c>
      <c r="Q7" t="s">
        <v>94</v>
      </c>
      <c r="R7" t="s">
        <v>6</v>
      </c>
      <c r="S7" t="s">
        <v>771</v>
      </c>
      <c r="X7" t="s">
        <v>1330</v>
      </c>
    </row>
    <row r="8" spans="1:24" x14ac:dyDescent="0.25">
      <c r="A8" s="2">
        <v>17449</v>
      </c>
      <c r="B8" s="1" t="str">
        <f t="shared" si="0"/>
        <v>AC94DS93 Bannockburn</v>
      </c>
      <c r="C8" t="s">
        <v>99</v>
      </c>
      <c r="D8" t="s">
        <v>94</v>
      </c>
      <c r="E8" t="s">
        <v>1</v>
      </c>
      <c r="F8" t="s">
        <v>2</v>
      </c>
      <c r="G8" s="4" t="s">
        <v>3</v>
      </c>
      <c r="H8" t="s">
        <v>4</v>
      </c>
      <c r="I8">
        <v>366367</v>
      </c>
      <c r="J8">
        <v>5356845</v>
      </c>
      <c r="K8" t="s">
        <v>1819</v>
      </c>
      <c r="L8" s="3">
        <v>0.5</v>
      </c>
      <c r="M8">
        <v>3.2</v>
      </c>
      <c r="O8">
        <v>0</v>
      </c>
      <c r="P8">
        <v>-90</v>
      </c>
      <c r="Q8" t="s">
        <v>94</v>
      </c>
      <c r="R8" t="s">
        <v>6</v>
      </c>
      <c r="S8" t="s">
        <v>773</v>
      </c>
      <c r="X8" t="s">
        <v>1332</v>
      </c>
    </row>
    <row r="9" spans="1:24" x14ac:dyDescent="0.25">
      <c r="A9" s="2">
        <v>17450</v>
      </c>
      <c r="B9" s="1" t="str">
        <f t="shared" si="0"/>
        <v>AC94DS94 Bannockburn</v>
      </c>
      <c r="C9" t="s">
        <v>109</v>
      </c>
      <c r="D9" t="s">
        <v>94</v>
      </c>
      <c r="E9" t="s">
        <v>1</v>
      </c>
      <c r="F9" t="s">
        <v>2</v>
      </c>
      <c r="G9" s="4" t="s">
        <v>3</v>
      </c>
      <c r="H9" t="s">
        <v>4</v>
      </c>
      <c r="I9">
        <v>366359</v>
      </c>
      <c r="J9">
        <v>5356895</v>
      </c>
      <c r="K9" t="s">
        <v>1819</v>
      </c>
      <c r="L9" s="3">
        <v>0.5</v>
      </c>
      <c r="M9">
        <v>25.1</v>
      </c>
      <c r="O9">
        <v>0</v>
      </c>
      <c r="P9">
        <v>-90</v>
      </c>
      <c r="Q9" t="s">
        <v>94</v>
      </c>
      <c r="R9" t="s">
        <v>6</v>
      </c>
      <c r="S9" t="s">
        <v>777</v>
      </c>
      <c r="X9" t="s">
        <v>1336</v>
      </c>
    </row>
    <row r="10" spans="1:24" x14ac:dyDescent="0.25">
      <c r="A10" s="2">
        <v>17417</v>
      </c>
      <c r="B10" s="1" t="str">
        <f t="shared" si="0"/>
        <v>AC94DS61 Bannockburn</v>
      </c>
      <c r="C10" t="s">
        <v>110</v>
      </c>
      <c r="D10" t="s">
        <v>94</v>
      </c>
      <c r="E10" t="s">
        <v>1</v>
      </c>
      <c r="F10" t="s">
        <v>2</v>
      </c>
      <c r="G10" s="4" t="s">
        <v>3</v>
      </c>
      <c r="H10" t="s">
        <v>4</v>
      </c>
      <c r="I10">
        <v>366260</v>
      </c>
      <c r="J10">
        <v>5356895</v>
      </c>
      <c r="K10" t="s">
        <v>1819</v>
      </c>
      <c r="L10" s="3">
        <v>0.5</v>
      </c>
      <c r="M10">
        <v>44</v>
      </c>
      <c r="O10">
        <v>0</v>
      </c>
      <c r="P10">
        <v>-90</v>
      </c>
      <c r="Q10" t="s">
        <v>94</v>
      </c>
      <c r="R10" t="s">
        <v>6</v>
      </c>
      <c r="S10" t="s">
        <v>778</v>
      </c>
      <c r="X10" t="s">
        <v>1337</v>
      </c>
    </row>
    <row r="11" spans="1:24" x14ac:dyDescent="0.25">
      <c r="A11" s="2">
        <v>17418</v>
      </c>
      <c r="B11" s="1" t="str">
        <f t="shared" si="0"/>
        <v>AC94DS62 Bannockburn</v>
      </c>
      <c r="C11" t="s">
        <v>111</v>
      </c>
      <c r="D11" t="s">
        <v>94</v>
      </c>
      <c r="E11" t="s">
        <v>1</v>
      </c>
      <c r="F11" t="s">
        <v>2</v>
      </c>
      <c r="G11" s="4" t="s">
        <v>3</v>
      </c>
      <c r="H11" t="s">
        <v>4</v>
      </c>
      <c r="I11">
        <v>366253</v>
      </c>
      <c r="J11">
        <v>5356895</v>
      </c>
      <c r="K11" t="s">
        <v>1819</v>
      </c>
      <c r="L11" s="3">
        <v>0.5</v>
      </c>
      <c r="M11">
        <v>7.3</v>
      </c>
      <c r="O11">
        <v>0</v>
      </c>
      <c r="P11">
        <v>-90</v>
      </c>
      <c r="Q11" t="s">
        <v>94</v>
      </c>
      <c r="R11" t="s">
        <v>6</v>
      </c>
      <c r="S11" t="s">
        <v>779</v>
      </c>
      <c r="X11" t="s">
        <v>1338</v>
      </c>
    </row>
    <row r="12" spans="1:24" x14ac:dyDescent="0.25">
      <c r="A12" s="2">
        <v>17419</v>
      </c>
      <c r="B12" s="1" t="str">
        <f t="shared" si="0"/>
        <v>AC94DS63 Bannockburn</v>
      </c>
      <c r="C12" t="s">
        <v>112</v>
      </c>
      <c r="D12" t="s">
        <v>94</v>
      </c>
      <c r="E12" t="s">
        <v>1</v>
      </c>
      <c r="F12" t="s">
        <v>2</v>
      </c>
      <c r="G12" s="4" t="s">
        <v>3</v>
      </c>
      <c r="H12" t="s">
        <v>4</v>
      </c>
      <c r="I12">
        <v>366244</v>
      </c>
      <c r="J12">
        <v>5356895</v>
      </c>
      <c r="K12" t="s">
        <v>1819</v>
      </c>
      <c r="L12" s="3">
        <v>0.5</v>
      </c>
      <c r="M12">
        <v>3.8</v>
      </c>
      <c r="O12">
        <v>0</v>
      </c>
      <c r="P12">
        <v>-90</v>
      </c>
      <c r="Q12" t="s">
        <v>94</v>
      </c>
      <c r="R12" t="s">
        <v>6</v>
      </c>
      <c r="S12" t="s">
        <v>780</v>
      </c>
      <c r="X12" t="s">
        <v>1339</v>
      </c>
    </row>
    <row r="13" spans="1:24" x14ac:dyDescent="0.25">
      <c r="A13" s="2">
        <v>17420</v>
      </c>
      <c r="B13" s="1" t="str">
        <f t="shared" si="0"/>
        <v>AC94DS64 Bannockburn</v>
      </c>
      <c r="C13" t="s">
        <v>113</v>
      </c>
      <c r="D13" t="s">
        <v>94</v>
      </c>
      <c r="E13" t="s">
        <v>1</v>
      </c>
      <c r="F13" t="s">
        <v>2</v>
      </c>
      <c r="G13" s="4" t="s">
        <v>3</v>
      </c>
      <c r="H13" t="s">
        <v>4</v>
      </c>
      <c r="I13">
        <v>366235</v>
      </c>
      <c r="J13">
        <v>5356895</v>
      </c>
      <c r="K13" t="s">
        <v>1819</v>
      </c>
      <c r="L13" s="3">
        <v>0.5</v>
      </c>
      <c r="M13">
        <v>3.8</v>
      </c>
      <c r="O13">
        <v>0</v>
      </c>
      <c r="P13">
        <v>-90</v>
      </c>
      <c r="Q13" t="s">
        <v>94</v>
      </c>
      <c r="R13" t="s">
        <v>6</v>
      </c>
      <c r="S13" t="s">
        <v>781</v>
      </c>
      <c r="X13" t="s">
        <v>1340</v>
      </c>
    </row>
    <row r="14" spans="1:24" x14ac:dyDescent="0.25">
      <c r="A14" s="2">
        <v>17421</v>
      </c>
      <c r="B14" s="1" t="str">
        <f t="shared" si="0"/>
        <v>AC94DS65 Bannockburn</v>
      </c>
      <c r="C14" t="s">
        <v>114</v>
      </c>
      <c r="D14" t="s">
        <v>94</v>
      </c>
      <c r="E14" t="s">
        <v>1</v>
      </c>
      <c r="F14" t="s">
        <v>2</v>
      </c>
      <c r="G14" s="4" t="s">
        <v>3</v>
      </c>
      <c r="H14" t="s">
        <v>4</v>
      </c>
      <c r="I14">
        <v>366223</v>
      </c>
      <c r="J14">
        <v>5356895</v>
      </c>
      <c r="K14" t="s">
        <v>1819</v>
      </c>
      <c r="L14" s="3">
        <v>0.5</v>
      </c>
      <c r="M14">
        <v>3.1</v>
      </c>
      <c r="O14">
        <v>0</v>
      </c>
      <c r="P14">
        <v>-90</v>
      </c>
      <c r="Q14" t="s">
        <v>94</v>
      </c>
      <c r="R14" t="s">
        <v>6</v>
      </c>
      <c r="S14" t="s">
        <v>782</v>
      </c>
      <c r="X14" t="s">
        <v>1341</v>
      </c>
    </row>
    <row r="15" spans="1:24" x14ac:dyDescent="0.25">
      <c r="A15" s="2">
        <v>17422</v>
      </c>
      <c r="B15" s="1" t="str">
        <f t="shared" si="0"/>
        <v>AC94DS66 Bannockburn</v>
      </c>
      <c r="C15" t="s">
        <v>115</v>
      </c>
      <c r="D15" t="s">
        <v>94</v>
      </c>
      <c r="E15" t="s">
        <v>1</v>
      </c>
      <c r="F15" t="s">
        <v>2</v>
      </c>
      <c r="G15" s="4" t="s">
        <v>3</v>
      </c>
      <c r="H15" t="s">
        <v>4</v>
      </c>
      <c r="I15">
        <v>366212</v>
      </c>
      <c r="J15">
        <v>5356895</v>
      </c>
      <c r="K15" t="s">
        <v>1819</v>
      </c>
      <c r="L15" s="3">
        <v>0.5</v>
      </c>
      <c r="M15">
        <v>4</v>
      </c>
      <c r="O15">
        <v>0</v>
      </c>
      <c r="P15">
        <v>-90</v>
      </c>
      <c r="Q15" t="s">
        <v>94</v>
      </c>
      <c r="R15" t="s">
        <v>6</v>
      </c>
      <c r="S15" t="s">
        <v>783</v>
      </c>
      <c r="X15" t="s">
        <v>1342</v>
      </c>
    </row>
    <row r="16" spans="1:24" x14ac:dyDescent="0.25">
      <c r="A16" s="2">
        <v>17423</v>
      </c>
      <c r="B16" s="1" t="str">
        <f t="shared" si="0"/>
        <v>AC94DS67 Bannockburn</v>
      </c>
      <c r="C16" t="s">
        <v>116</v>
      </c>
      <c r="D16" t="s">
        <v>94</v>
      </c>
      <c r="E16" t="s">
        <v>1</v>
      </c>
      <c r="F16" t="s">
        <v>2</v>
      </c>
      <c r="G16" s="4" t="s">
        <v>3</v>
      </c>
      <c r="H16" t="s">
        <v>4</v>
      </c>
      <c r="I16">
        <v>366201</v>
      </c>
      <c r="J16">
        <v>5356895</v>
      </c>
      <c r="K16" t="s">
        <v>1819</v>
      </c>
      <c r="L16" s="3">
        <v>0.5</v>
      </c>
      <c r="M16">
        <v>15</v>
      </c>
      <c r="O16">
        <v>0</v>
      </c>
      <c r="P16">
        <v>-90</v>
      </c>
      <c r="Q16" t="s">
        <v>94</v>
      </c>
      <c r="R16" t="s">
        <v>6</v>
      </c>
      <c r="S16" t="s">
        <v>784</v>
      </c>
      <c r="X16" t="s">
        <v>1343</v>
      </c>
    </row>
    <row r="17" spans="1:24" x14ac:dyDescent="0.25">
      <c r="A17" s="2">
        <v>17424</v>
      </c>
      <c r="B17" s="1" t="str">
        <f t="shared" si="0"/>
        <v>AC94DS68 Bannockburn</v>
      </c>
      <c r="C17" t="s">
        <v>117</v>
      </c>
      <c r="D17" t="s">
        <v>94</v>
      </c>
      <c r="E17" t="s">
        <v>1</v>
      </c>
      <c r="F17" t="s">
        <v>2</v>
      </c>
      <c r="G17" s="4" t="s">
        <v>3</v>
      </c>
      <c r="H17" t="s">
        <v>4</v>
      </c>
      <c r="I17">
        <v>366192</v>
      </c>
      <c r="J17">
        <v>5356895</v>
      </c>
      <c r="K17" t="s">
        <v>1819</v>
      </c>
      <c r="L17" s="3">
        <v>0.5</v>
      </c>
      <c r="M17">
        <v>30</v>
      </c>
      <c r="O17">
        <v>0</v>
      </c>
      <c r="P17">
        <v>-90</v>
      </c>
      <c r="Q17" t="s">
        <v>94</v>
      </c>
      <c r="R17" t="s">
        <v>6</v>
      </c>
      <c r="S17" t="s">
        <v>785</v>
      </c>
      <c r="X17" t="s">
        <v>1344</v>
      </c>
    </row>
    <row r="18" spans="1:24" x14ac:dyDescent="0.25">
      <c r="A18" s="2">
        <v>17425</v>
      </c>
      <c r="B18" s="1" t="str">
        <f t="shared" si="0"/>
        <v>AC94DS69 Bannockburn</v>
      </c>
      <c r="C18" t="s">
        <v>118</v>
      </c>
      <c r="D18" t="s">
        <v>94</v>
      </c>
      <c r="E18" t="s">
        <v>1</v>
      </c>
      <c r="F18" t="s">
        <v>2</v>
      </c>
      <c r="G18" s="4" t="s">
        <v>3</v>
      </c>
      <c r="H18" t="s">
        <v>4</v>
      </c>
      <c r="I18">
        <v>366183</v>
      </c>
      <c r="J18">
        <v>5356895</v>
      </c>
      <c r="K18" t="s">
        <v>1819</v>
      </c>
      <c r="L18">
        <v>0.5</v>
      </c>
      <c r="M18">
        <v>12.4</v>
      </c>
      <c r="O18">
        <v>0</v>
      </c>
      <c r="P18">
        <v>-90</v>
      </c>
      <c r="Q18" t="s">
        <v>94</v>
      </c>
      <c r="R18" t="s">
        <v>6</v>
      </c>
      <c r="S18" t="s">
        <v>786</v>
      </c>
      <c r="X18" t="s">
        <v>1345</v>
      </c>
    </row>
    <row r="19" spans="1:24" x14ac:dyDescent="0.25">
      <c r="A19" s="2">
        <v>17426</v>
      </c>
      <c r="B19" s="1" t="str">
        <f t="shared" si="0"/>
        <v>AC94DS70 Bannockburn</v>
      </c>
      <c r="C19" t="s">
        <v>121</v>
      </c>
      <c r="D19" t="s">
        <v>94</v>
      </c>
      <c r="E19" t="s">
        <v>1</v>
      </c>
      <c r="F19" t="s">
        <v>2</v>
      </c>
      <c r="G19" s="4" t="s">
        <v>3</v>
      </c>
      <c r="H19" t="s">
        <v>4</v>
      </c>
      <c r="I19">
        <v>366223</v>
      </c>
      <c r="J19">
        <v>5356937</v>
      </c>
      <c r="K19" t="s">
        <v>1819</v>
      </c>
      <c r="L19" s="3">
        <v>0.5</v>
      </c>
      <c r="M19">
        <v>20.7</v>
      </c>
      <c r="O19">
        <v>0</v>
      </c>
      <c r="P19">
        <v>-90</v>
      </c>
      <c r="Q19" t="s">
        <v>94</v>
      </c>
      <c r="R19" t="s">
        <v>6</v>
      </c>
      <c r="S19" t="s">
        <v>788</v>
      </c>
      <c r="X19" t="s">
        <v>1347</v>
      </c>
    </row>
    <row r="20" spans="1:24" x14ac:dyDescent="0.25">
      <c r="A20" s="2">
        <v>17427</v>
      </c>
      <c r="B20" s="1" t="str">
        <f t="shared" si="0"/>
        <v>AC94DS71 Bannockburn</v>
      </c>
      <c r="C20" t="s">
        <v>122</v>
      </c>
      <c r="D20" t="s">
        <v>94</v>
      </c>
      <c r="E20" t="s">
        <v>1</v>
      </c>
      <c r="F20" t="s">
        <v>2</v>
      </c>
      <c r="G20" s="4" t="s">
        <v>3</v>
      </c>
      <c r="H20" t="s">
        <v>4</v>
      </c>
      <c r="I20">
        <v>366218</v>
      </c>
      <c r="J20">
        <v>5356937</v>
      </c>
      <c r="K20" t="s">
        <v>1819</v>
      </c>
      <c r="L20" s="3">
        <v>0.5</v>
      </c>
      <c r="M20">
        <v>2.5</v>
      </c>
      <c r="O20">
        <v>0</v>
      </c>
      <c r="P20">
        <v>-90</v>
      </c>
      <c r="Q20" t="s">
        <v>94</v>
      </c>
      <c r="R20" t="s">
        <v>6</v>
      </c>
      <c r="S20" t="s">
        <v>789</v>
      </c>
      <c r="X20" t="s">
        <v>1348</v>
      </c>
    </row>
    <row r="21" spans="1:24" x14ac:dyDescent="0.25">
      <c r="A21" s="2">
        <v>17428</v>
      </c>
      <c r="B21" s="1" t="str">
        <f t="shared" si="0"/>
        <v>AC94DS72 Bannockburn</v>
      </c>
      <c r="C21" t="s">
        <v>123</v>
      </c>
      <c r="D21" t="s">
        <v>94</v>
      </c>
      <c r="E21" t="s">
        <v>1</v>
      </c>
      <c r="F21" t="s">
        <v>2</v>
      </c>
      <c r="G21" s="4" t="s">
        <v>3</v>
      </c>
      <c r="H21" t="s">
        <v>4</v>
      </c>
      <c r="I21">
        <v>366211</v>
      </c>
      <c r="J21">
        <v>5356937</v>
      </c>
      <c r="K21" t="s">
        <v>1819</v>
      </c>
      <c r="L21" s="3">
        <v>0.5</v>
      </c>
      <c r="M21">
        <v>4.9000000000000004</v>
      </c>
      <c r="O21">
        <v>0</v>
      </c>
      <c r="P21">
        <v>-90</v>
      </c>
      <c r="Q21" t="s">
        <v>94</v>
      </c>
      <c r="R21" t="s">
        <v>6</v>
      </c>
      <c r="S21" t="s">
        <v>790</v>
      </c>
      <c r="X21" t="s">
        <v>1349</v>
      </c>
    </row>
    <row r="22" spans="1:24" x14ac:dyDescent="0.25">
      <c r="A22" s="2">
        <v>17429</v>
      </c>
      <c r="B22" s="1" t="str">
        <f t="shared" si="0"/>
        <v>AC94DS73 Bannockburn</v>
      </c>
      <c r="C22" t="s">
        <v>124</v>
      </c>
      <c r="D22" t="s">
        <v>94</v>
      </c>
      <c r="E22" t="s">
        <v>1</v>
      </c>
      <c r="F22" t="s">
        <v>2</v>
      </c>
      <c r="G22" s="4" t="s">
        <v>3</v>
      </c>
      <c r="H22" t="s">
        <v>4</v>
      </c>
      <c r="I22">
        <v>366205</v>
      </c>
      <c r="J22">
        <v>5356937</v>
      </c>
      <c r="K22" t="s">
        <v>1819</v>
      </c>
      <c r="L22" s="3">
        <v>0.5</v>
      </c>
      <c r="M22">
        <v>11.8</v>
      </c>
      <c r="O22">
        <v>0</v>
      </c>
      <c r="P22">
        <v>-90</v>
      </c>
      <c r="Q22" t="s">
        <v>94</v>
      </c>
      <c r="R22" t="s">
        <v>6</v>
      </c>
      <c r="S22" t="s">
        <v>791</v>
      </c>
      <c r="X22" t="s">
        <v>1350</v>
      </c>
    </row>
    <row r="23" spans="1:24" x14ac:dyDescent="0.25">
      <c r="A23" s="2">
        <v>17430</v>
      </c>
      <c r="B23" s="1" t="str">
        <f t="shared" si="0"/>
        <v>AC94DS74 Bannockburn</v>
      </c>
      <c r="C23" t="s">
        <v>125</v>
      </c>
      <c r="D23" t="s">
        <v>94</v>
      </c>
      <c r="E23" t="s">
        <v>1</v>
      </c>
      <c r="F23" t="s">
        <v>2</v>
      </c>
      <c r="G23" s="4" t="s">
        <v>3</v>
      </c>
      <c r="H23" t="s">
        <v>4</v>
      </c>
      <c r="I23">
        <v>366198</v>
      </c>
      <c r="J23">
        <v>5356937</v>
      </c>
      <c r="K23" t="s">
        <v>1819</v>
      </c>
      <c r="L23" s="3">
        <v>0.5</v>
      </c>
      <c r="M23">
        <v>15.299999999999997</v>
      </c>
      <c r="O23">
        <v>0</v>
      </c>
      <c r="P23">
        <v>-90</v>
      </c>
      <c r="Q23" t="s">
        <v>94</v>
      </c>
      <c r="R23" t="s">
        <v>6</v>
      </c>
      <c r="S23" t="s">
        <v>792</v>
      </c>
      <c r="X23" t="s">
        <v>1351</v>
      </c>
    </row>
    <row r="24" spans="1:24" x14ac:dyDescent="0.25">
      <c r="A24" s="2">
        <v>17451</v>
      </c>
      <c r="B24" s="1" t="str">
        <f t="shared" si="0"/>
        <v>AC94DS95 Bannockburn</v>
      </c>
      <c r="C24" t="s">
        <v>126</v>
      </c>
      <c r="D24" t="s">
        <v>94</v>
      </c>
      <c r="E24" t="s">
        <v>1</v>
      </c>
      <c r="F24" t="s">
        <v>2</v>
      </c>
      <c r="G24" s="4" t="s">
        <v>3</v>
      </c>
      <c r="H24" t="s">
        <v>4</v>
      </c>
      <c r="I24">
        <v>366357</v>
      </c>
      <c r="J24">
        <v>5356945</v>
      </c>
      <c r="K24" t="s">
        <v>1819</v>
      </c>
      <c r="L24" s="3">
        <v>0.5</v>
      </c>
      <c r="M24">
        <v>30</v>
      </c>
      <c r="O24">
        <v>0</v>
      </c>
      <c r="P24">
        <v>-90</v>
      </c>
      <c r="Q24" t="s">
        <v>94</v>
      </c>
      <c r="R24" t="s">
        <v>6</v>
      </c>
      <c r="S24" t="s">
        <v>793</v>
      </c>
      <c r="X24" t="s">
        <v>1352</v>
      </c>
    </row>
    <row r="25" spans="1:24" x14ac:dyDescent="0.25">
      <c r="A25" s="2">
        <v>17431</v>
      </c>
      <c r="B25" s="1" t="str">
        <f t="shared" si="0"/>
        <v>AC94DS75 Bannockburn</v>
      </c>
      <c r="C25" t="s">
        <v>127</v>
      </c>
      <c r="D25" t="s">
        <v>94</v>
      </c>
      <c r="E25" t="s">
        <v>1</v>
      </c>
      <c r="F25" t="s">
        <v>2</v>
      </c>
      <c r="G25" s="4" t="s">
        <v>3</v>
      </c>
      <c r="H25" t="s">
        <v>4</v>
      </c>
      <c r="I25">
        <v>366265</v>
      </c>
      <c r="J25">
        <v>5356945</v>
      </c>
      <c r="K25" t="s">
        <v>1819</v>
      </c>
      <c r="L25" s="3">
        <v>0.5</v>
      </c>
      <c r="M25">
        <v>22</v>
      </c>
      <c r="O25">
        <v>0</v>
      </c>
      <c r="P25">
        <v>-90</v>
      </c>
      <c r="Q25" t="s">
        <v>94</v>
      </c>
      <c r="R25" t="s">
        <v>6</v>
      </c>
      <c r="S25" t="s">
        <v>794</v>
      </c>
      <c r="X25" t="s">
        <v>1353</v>
      </c>
    </row>
    <row r="26" spans="1:24" x14ac:dyDescent="0.25">
      <c r="A26" s="2">
        <v>17432</v>
      </c>
      <c r="B26" s="1" t="str">
        <f t="shared" si="0"/>
        <v>AC94DS76 Bannockburn</v>
      </c>
      <c r="C26" t="s">
        <v>128</v>
      </c>
      <c r="D26" t="s">
        <v>94</v>
      </c>
      <c r="E26" t="s">
        <v>1</v>
      </c>
      <c r="F26" t="s">
        <v>2</v>
      </c>
      <c r="G26" s="4" t="s">
        <v>3</v>
      </c>
      <c r="H26" t="s">
        <v>4</v>
      </c>
      <c r="I26">
        <v>366255</v>
      </c>
      <c r="J26">
        <v>5356945</v>
      </c>
      <c r="K26" t="s">
        <v>1819</v>
      </c>
      <c r="L26" s="3">
        <v>0.5</v>
      </c>
      <c r="M26">
        <v>16</v>
      </c>
      <c r="O26">
        <v>0</v>
      </c>
      <c r="P26">
        <v>-90</v>
      </c>
      <c r="Q26" t="s">
        <v>94</v>
      </c>
      <c r="R26" t="s">
        <v>6</v>
      </c>
      <c r="S26" t="s">
        <v>795</v>
      </c>
      <c r="X26" t="s">
        <v>1354</v>
      </c>
    </row>
    <row r="27" spans="1:24" x14ac:dyDescent="0.25">
      <c r="A27" s="2">
        <v>17433</v>
      </c>
      <c r="B27" s="1" t="str">
        <f t="shared" si="0"/>
        <v>AC94DS77 Bannockburn</v>
      </c>
      <c r="C27" t="s">
        <v>129</v>
      </c>
      <c r="D27" t="s">
        <v>94</v>
      </c>
      <c r="E27" t="s">
        <v>1</v>
      </c>
      <c r="F27" t="s">
        <v>2</v>
      </c>
      <c r="G27" s="4" t="s">
        <v>3</v>
      </c>
      <c r="H27" t="s">
        <v>4</v>
      </c>
      <c r="I27">
        <v>366245</v>
      </c>
      <c r="J27">
        <v>5356945</v>
      </c>
      <c r="K27" t="s">
        <v>1819</v>
      </c>
      <c r="L27" s="3">
        <v>0.5</v>
      </c>
      <c r="M27">
        <v>23.2</v>
      </c>
      <c r="O27">
        <v>0</v>
      </c>
      <c r="P27">
        <v>-90</v>
      </c>
      <c r="Q27" t="s">
        <v>94</v>
      </c>
      <c r="R27" t="s">
        <v>6</v>
      </c>
      <c r="S27" t="s">
        <v>796</v>
      </c>
      <c r="X27" t="s">
        <v>1355</v>
      </c>
    </row>
    <row r="28" spans="1:24" x14ac:dyDescent="0.25">
      <c r="A28" s="2">
        <v>17434</v>
      </c>
      <c r="B28" s="1" t="str">
        <f t="shared" si="0"/>
        <v>AC94DS78 Bannockburn</v>
      </c>
      <c r="C28" t="s">
        <v>130</v>
      </c>
      <c r="D28" t="s">
        <v>94</v>
      </c>
      <c r="E28" t="s">
        <v>1</v>
      </c>
      <c r="F28" t="s">
        <v>2</v>
      </c>
      <c r="G28" s="4" t="s">
        <v>3</v>
      </c>
      <c r="H28" t="s">
        <v>4</v>
      </c>
      <c r="I28">
        <v>366237</v>
      </c>
      <c r="J28">
        <v>5356945</v>
      </c>
      <c r="K28" t="s">
        <v>1819</v>
      </c>
      <c r="L28" s="3">
        <v>0.5</v>
      </c>
      <c r="M28">
        <v>33.700000000000003</v>
      </c>
      <c r="O28">
        <v>0</v>
      </c>
      <c r="P28">
        <v>-90</v>
      </c>
      <c r="Q28" t="s">
        <v>94</v>
      </c>
      <c r="R28" t="s">
        <v>6</v>
      </c>
      <c r="S28" t="s">
        <v>797</v>
      </c>
      <c r="X28" t="s">
        <v>1356</v>
      </c>
    </row>
    <row r="29" spans="1:24" x14ac:dyDescent="0.25">
      <c r="A29" s="2">
        <v>17435</v>
      </c>
      <c r="B29" s="1" t="str">
        <f t="shared" si="0"/>
        <v>AC94DS79 Bannockburn</v>
      </c>
      <c r="C29" t="s">
        <v>131</v>
      </c>
      <c r="D29" t="s">
        <v>94</v>
      </c>
      <c r="E29" t="s">
        <v>1</v>
      </c>
      <c r="F29" t="s">
        <v>2</v>
      </c>
      <c r="G29" s="4" t="s">
        <v>3</v>
      </c>
      <c r="H29" t="s">
        <v>4</v>
      </c>
      <c r="I29">
        <v>366228</v>
      </c>
      <c r="J29">
        <v>5356945</v>
      </c>
      <c r="K29" t="s">
        <v>1819</v>
      </c>
      <c r="L29" s="3">
        <v>0.5</v>
      </c>
      <c r="M29">
        <v>47.3</v>
      </c>
      <c r="O29">
        <v>0</v>
      </c>
      <c r="P29">
        <v>-90</v>
      </c>
      <c r="Q29" t="s">
        <v>94</v>
      </c>
      <c r="R29" t="s">
        <v>6</v>
      </c>
      <c r="S29" t="s">
        <v>798</v>
      </c>
      <c r="X29" t="s">
        <v>1357</v>
      </c>
    </row>
    <row r="30" spans="1:24" x14ac:dyDescent="0.25">
      <c r="A30" s="2">
        <v>17443</v>
      </c>
      <c r="B30" s="1" t="str">
        <f t="shared" si="0"/>
        <v>AC94DS87 Bannockburn</v>
      </c>
      <c r="C30" t="s">
        <v>132</v>
      </c>
      <c r="D30" t="s">
        <v>94</v>
      </c>
      <c r="E30" t="s">
        <v>1</v>
      </c>
      <c r="F30" t="s">
        <v>2</v>
      </c>
      <c r="G30" s="4" t="s">
        <v>3</v>
      </c>
      <c r="H30" t="s">
        <v>4</v>
      </c>
      <c r="I30">
        <v>366425</v>
      </c>
      <c r="J30">
        <v>5357045</v>
      </c>
      <c r="K30" t="s">
        <v>1819</v>
      </c>
      <c r="L30" s="3">
        <v>0.5</v>
      </c>
      <c r="M30">
        <v>8.3000000000000007</v>
      </c>
      <c r="O30">
        <v>0</v>
      </c>
      <c r="P30">
        <v>-90</v>
      </c>
      <c r="Q30" t="s">
        <v>94</v>
      </c>
      <c r="R30" t="s">
        <v>6</v>
      </c>
      <c r="S30" t="s">
        <v>799</v>
      </c>
      <c r="X30" t="s">
        <v>1358</v>
      </c>
    </row>
    <row r="31" spans="1:24" x14ac:dyDescent="0.25">
      <c r="A31" s="2">
        <v>17452</v>
      </c>
      <c r="B31" s="1" t="str">
        <f t="shared" si="0"/>
        <v>AC94DS96 Bannockburn</v>
      </c>
      <c r="C31" t="s">
        <v>133</v>
      </c>
      <c r="D31" t="s">
        <v>94</v>
      </c>
      <c r="E31" t="s">
        <v>1</v>
      </c>
      <c r="F31" t="s">
        <v>2</v>
      </c>
      <c r="G31" s="4" t="s">
        <v>3</v>
      </c>
      <c r="H31" t="s">
        <v>4</v>
      </c>
      <c r="I31">
        <v>366365</v>
      </c>
      <c r="J31">
        <v>5357045</v>
      </c>
      <c r="K31" t="s">
        <v>1819</v>
      </c>
      <c r="L31" s="3">
        <v>0.5</v>
      </c>
      <c r="M31">
        <v>15.8</v>
      </c>
      <c r="O31">
        <v>0</v>
      </c>
      <c r="P31">
        <v>-90</v>
      </c>
      <c r="Q31" t="s">
        <v>94</v>
      </c>
      <c r="R31" t="s">
        <v>6</v>
      </c>
      <c r="S31" t="s">
        <v>800</v>
      </c>
      <c r="X31" t="s">
        <v>1359</v>
      </c>
    </row>
    <row r="32" spans="1:24" x14ac:dyDescent="0.25">
      <c r="A32" s="2">
        <v>17436</v>
      </c>
      <c r="B32" s="1" t="str">
        <f t="shared" si="0"/>
        <v>AC94DS80 Bannockburn</v>
      </c>
      <c r="C32" t="s">
        <v>134</v>
      </c>
      <c r="D32" t="s">
        <v>94</v>
      </c>
      <c r="E32" t="s">
        <v>1</v>
      </c>
      <c r="F32" t="s">
        <v>2</v>
      </c>
      <c r="G32" s="4" t="s">
        <v>3</v>
      </c>
      <c r="H32" t="s">
        <v>4</v>
      </c>
      <c r="I32">
        <v>366330</v>
      </c>
      <c r="J32">
        <v>5357045</v>
      </c>
      <c r="K32" t="s">
        <v>1819</v>
      </c>
      <c r="L32" s="3">
        <v>0.5</v>
      </c>
      <c r="M32">
        <v>15.499999999999998</v>
      </c>
      <c r="O32">
        <v>0</v>
      </c>
      <c r="P32">
        <v>-90</v>
      </c>
      <c r="Q32" t="s">
        <v>94</v>
      </c>
      <c r="R32" t="s">
        <v>6</v>
      </c>
      <c r="S32" t="s">
        <v>801</v>
      </c>
      <c r="X32" t="s">
        <v>1360</v>
      </c>
    </row>
    <row r="33" spans="1:24" x14ac:dyDescent="0.25">
      <c r="A33" s="2">
        <v>17437</v>
      </c>
      <c r="B33" s="1" t="str">
        <f t="shared" si="0"/>
        <v>AC94DS81 Bannockburn</v>
      </c>
      <c r="C33" t="s">
        <v>135</v>
      </c>
      <c r="D33" t="s">
        <v>94</v>
      </c>
      <c r="E33" t="s">
        <v>1</v>
      </c>
      <c r="F33" t="s">
        <v>2</v>
      </c>
      <c r="G33" s="4" t="s">
        <v>3</v>
      </c>
      <c r="H33" t="s">
        <v>4</v>
      </c>
      <c r="I33">
        <v>366317</v>
      </c>
      <c r="J33">
        <v>5357045</v>
      </c>
      <c r="K33" t="s">
        <v>1819</v>
      </c>
      <c r="L33" s="3">
        <v>0.5</v>
      </c>
      <c r="M33">
        <v>2.5</v>
      </c>
      <c r="O33">
        <v>0</v>
      </c>
      <c r="P33">
        <v>-90</v>
      </c>
      <c r="Q33" t="s">
        <v>94</v>
      </c>
      <c r="R33" t="s">
        <v>6</v>
      </c>
      <c r="S33" t="s">
        <v>802</v>
      </c>
      <c r="X33" t="s">
        <v>1361</v>
      </c>
    </row>
    <row r="34" spans="1:24" x14ac:dyDescent="0.25">
      <c r="A34" s="2">
        <v>17438</v>
      </c>
      <c r="B34" s="1" t="str">
        <f t="shared" si="0"/>
        <v>AC94DS82 Bannockburn</v>
      </c>
      <c r="C34" t="s">
        <v>136</v>
      </c>
      <c r="D34" t="s">
        <v>94</v>
      </c>
      <c r="E34" t="s">
        <v>1</v>
      </c>
      <c r="F34" t="s">
        <v>2</v>
      </c>
      <c r="G34" s="4" t="s">
        <v>3</v>
      </c>
      <c r="H34" t="s">
        <v>4</v>
      </c>
      <c r="I34">
        <v>366308</v>
      </c>
      <c r="J34">
        <v>5357045</v>
      </c>
      <c r="K34" t="s">
        <v>1819</v>
      </c>
      <c r="L34" s="3">
        <v>0.5</v>
      </c>
      <c r="M34">
        <v>20.9</v>
      </c>
      <c r="O34">
        <v>0</v>
      </c>
      <c r="P34">
        <v>-90</v>
      </c>
      <c r="Q34" t="s">
        <v>94</v>
      </c>
      <c r="R34" t="s">
        <v>6</v>
      </c>
      <c r="S34" t="s">
        <v>803</v>
      </c>
      <c r="X34" t="s">
        <v>1362</v>
      </c>
    </row>
    <row r="35" spans="1:24" x14ac:dyDescent="0.25">
      <c r="A35" s="2">
        <v>17439</v>
      </c>
      <c r="B35" s="1" t="str">
        <f t="shared" si="0"/>
        <v>AC94DS83 Bannockburn</v>
      </c>
      <c r="C35" t="s">
        <v>137</v>
      </c>
      <c r="D35" t="s">
        <v>94</v>
      </c>
      <c r="E35" t="s">
        <v>1</v>
      </c>
      <c r="F35" t="s">
        <v>2</v>
      </c>
      <c r="G35" s="4" t="s">
        <v>3</v>
      </c>
      <c r="H35" t="s">
        <v>4</v>
      </c>
      <c r="I35">
        <v>366298</v>
      </c>
      <c r="J35">
        <v>5357045</v>
      </c>
      <c r="K35" t="s">
        <v>1819</v>
      </c>
      <c r="L35" s="3">
        <v>0.5</v>
      </c>
      <c r="M35">
        <v>2.7</v>
      </c>
      <c r="O35">
        <v>0</v>
      </c>
      <c r="P35">
        <v>-90</v>
      </c>
      <c r="Q35" t="s">
        <v>94</v>
      </c>
      <c r="R35" t="s">
        <v>6</v>
      </c>
      <c r="S35" t="s">
        <v>804</v>
      </c>
      <c r="X35" t="s">
        <v>1363</v>
      </c>
    </row>
    <row r="36" spans="1:24" x14ac:dyDescent="0.25">
      <c r="A36" s="2">
        <v>17440</v>
      </c>
      <c r="B36" s="1" t="str">
        <f t="shared" si="0"/>
        <v>AC94DS84 Bannockburn</v>
      </c>
      <c r="C36" t="s">
        <v>138</v>
      </c>
      <c r="D36" t="s">
        <v>94</v>
      </c>
      <c r="E36" t="s">
        <v>1</v>
      </c>
      <c r="F36" t="s">
        <v>2</v>
      </c>
      <c r="G36" s="4" t="s">
        <v>3</v>
      </c>
      <c r="H36" t="s">
        <v>4</v>
      </c>
      <c r="I36">
        <v>366289</v>
      </c>
      <c r="J36">
        <v>5357045</v>
      </c>
      <c r="K36" t="s">
        <v>1819</v>
      </c>
      <c r="L36" s="3">
        <v>0.5</v>
      </c>
      <c r="M36">
        <v>21.7</v>
      </c>
      <c r="O36">
        <v>0</v>
      </c>
      <c r="P36">
        <v>-90</v>
      </c>
      <c r="Q36" t="s">
        <v>94</v>
      </c>
      <c r="R36" t="s">
        <v>6</v>
      </c>
      <c r="S36" t="s">
        <v>805</v>
      </c>
      <c r="X36" t="s">
        <v>1364</v>
      </c>
    </row>
    <row r="37" spans="1:24" x14ac:dyDescent="0.25">
      <c r="A37" s="2">
        <v>17441</v>
      </c>
      <c r="B37" s="1" t="str">
        <f t="shared" si="0"/>
        <v>AC94DS85 Bannockburn</v>
      </c>
      <c r="C37" t="s">
        <v>139</v>
      </c>
      <c r="D37" t="s">
        <v>94</v>
      </c>
      <c r="E37" t="s">
        <v>1</v>
      </c>
      <c r="F37" t="s">
        <v>2</v>
      </c>
      <c r="G37" s="4" t="s">
        <v>3</v>
      </c>
      <c r="H37" t="s">
        <v>4</v>
      </c>
      <c r="I37">
        <v>366277</v>
      </c>
      <c r="J37">
        <v>5357045</v>
      </c>
      <c r="K37" t="s">
        <v>1819</v>
      </c>
      <c r="L37" s="3">
        <v>0.5</v>
      </c>
      <c r="M37">
        <v>31</v>
      </c>
      <c r="O37">
        <v>0</v>
      </c>
      <c r="P37">
        <v>-90</v>
      </c>
      <c r="Q37" t="s">
        <v>94</v>
      </c>
      <c r="R37" t="s">
        <v>6</v>
      </c>
      <c r="S37" t="s">
        <v>806</v>
      </c>
      <c r="X37" t="s">
        <v>1365</v>
      </c>
    </row>
    <row r="38" spans="1:24" x14ac:dyDescent="0.25">
      <c r="A38" s="2">
        <v>17442</v>
      </c>
      <c r="B38" s="1" t="str">
        <f t="shared" si="0"/>
        <v>AC94DS86 Bannockburn</v>
      </c>
      <c r="C38" t="s">
        <v>140</v>
      </c>
      <c r="D38" t="s">
        <v>94</v>
      </c>
      <c r="E38" t="s">
        <v>1</v>
      </c>
      <c r="F38" t="s">
        <v>2</v>
      </c>
      <c r="G38" s="4" t="s">
        <v>3</v>
      </c>
      <c r="H38" t="s">
        <v>4</v>
      </c>
      <c r="I38">
        <v>366257</v>
      </c>
      <c r="J38">
        <v>5357045</v>
      </c>
      <c r="K38" t="s">
        <v>1819</v>
      </c>
      <c r="L38" s="3">
        <v>0.5</v>
      </c>
      <c r="M38">
        <v>36</v>
      </c>
      <c r="O38">
        <v>0</v>
      </c>
      <c r="P38">
        <v>-90</v>
      </c>
      <c r="Q38" t="s">
        <v>94</v>
      </c>
      <c r="R38" t="s">
        <v>6</v>
      </c>
      <c r="S38" t="s">
        <v>807</v>
      </c>
      <c r="X38" t="s">
        <v>1366</v>
      </c>
    </row>
    <row r="39" spans="1:24" x14ac:dyDescent="0.25">
      <c r="A39" s="2">
        <v>17444</v>
      </c>
      <c r="B39" s="1" t="str">
        <f t="shared" si="0"/>
        <v>AC94DS88 Bannockburn</v>
      </c>
      <c r="C39" t="s">
        <v>141</v>
      </c>
      <c r="D39" t="s">
        <v>94</v>
      </c>
      <c r="E39" t="s">
        <v>1</v>
      </c>
      <c r="F39" t="s">
        <v>2</v>
      </c>
      <c r="G39" s="4" t="s">
        <v>3</v>
      </c>
      <c r="H39" t="s">
        <v>4</v>
      </c>
      <c r="I39">
        <v>366232</v>
      </c>
      <c r="J39">
        <v>5357045</v>
      </c>
      <c r="K39" t="s">
        <v>1819</v>
      </c>
      <c r="L39" s="3">
        <v>0.5</v>
      </c>
      <c r="M39">
        <v>7.1</v>
      </c>
      <c r="O39">
        <v>0</v>
      </c>
      <c r="P39">
        <v>-90</v>
      </c>
      <c r="Q39" t="s">
        <v>94</v>
      </c>
      <c r="R39" t="s">
        <v>6</v>
      </c>
      <c r="S39" t="s">
        <v>808</v>
      </c>
      <c r="X39" t="s">
        <v>1367</v>
      </c>
    </row>
    <row r="40" spans="1:24" x14ac:dyDescent="0.25">
      <c r="A40" s="2">
        <v>17445</v>
      </c>
      <c r="B40" s="1" t="str">
        <f t="shared" si="0"/>
        <v>AC94DS89 Bannockburn</v>
      </c>
      <c r="C40" t="s">
        <v>142</v>
      </c>
      <c r="D40" t="s">
        <v>94</v>
      </c>
      <c r="E40" t="s">
        <v>1</v>
      </c>
      <c r="F40" t="s">
        <v>2</v>
      </c>
      <c r="G40" s="4" t="s">
        <v>3</v>
      </c>
      <c r="H40" t="s">
        <v>4</v>
      </c>
      <c r="I40">
        <v>366218</v>
      </c>
      <c r="J40">
        <v>5357045</v>
      </c>
      <c r="K40" t="s">
        <v>1819</v>
      </c>
      <c r="L40" s="3">
        <v>0.5</v>
      </c>
      <c r="M40">
        <v>13.100000000000001</v>
      </c>
      <c r="O40">
        <v>0</v>
      </c>
      <c r="P40">
        <v>-90</v>
      </c>
      <c r="Q40" t="s">
        <v>94</v>
      </c>
      <c r="R40" t="s">
        <v>6</v>
      </c>
      <c r="S40" t="s">
        <v>809</v>
      </c>
      <c r="X40" t="s">
        <v>1368</v>
      </c>
    </row>
    <row r="41" spans="1:24" x14ac:dyDescent="0.25">
      <c r="A41" s="2">
        <v>17446</v>
      </c>
      <c r="B41" s="1" t="str">
        <f t="shared" si="0"/>
        <v>AC94DS90 Bannockburn</v>
      </c>
      <c r="C41" t="s">
        <v>143</v>
      </c>
      <c r="D41" t="s">
        <v>94</v>
      </c>
      <c r="E41" t="s">
        <v>1</v>
      </c>
      <c r="F41" t="s">
        <v>2</v>
      </c>
      <c r="G41" s="4" t="s">
        <v>3</v>
      </c>
      <c r="H41" t="s">
        <v>4</v>
      </c>
      <c r="I41">
        <v>366203</v>
      </c>
      <c r="J41">
        <v>5357045</v>
      </c>
      <c r="K41" t="s">
        <v>1819</v>
      </c>
      <c r="L41" s="3">
        <v>0.5</v>
      </c>
      <c r="M41">
        <v>12.7</v>
      </c>
      <c r="O41">
        <v>0</v>
      </c>
      <c r="P41">
        <v>-90</v>
      </c>
      <c r="Q41" t="s">
        <v>94</v>
      </c>
      <c r="R41" t="s">
        <v>6</v>
      </c>
      <c r="S41" t="s">
        <v>810</v>
      </c>
      <c r="X41" t="s">
        <v>1369</v>
      </c>
    </row>
    <row r="42" spans="1:24" x14ac:dyDescent="0.25">
      <c r="A42" s="2">
        <v>17345</v>
      </c>
      <c r="B42" s="1" t="str">
        <f t="shared" si="0"/>
        <v>AC93DB1 Blackjack</v>
      </c>
      <c r="C42" t="s">
        <v>568</v>
      </c>
      <c r="D42" t="s">
        <v>569</v>
      </c>
      <c r="E42" t="s">
        <v>1</v>
      </c>
      <c r="F42" t="s">
        <v>2</v>
      </c>
      <c r="G42" s="4" t="s">
        <v>163</v>
      </c>
      <c r="H42" t="s">
        <v>4</v>
      </c>
      <c r="I42">
        <v>366606</v>
      </c>
      <c r="J42">
        <v>5360567</v>
      </c>
      <c r="K42" t="s">
        <v>1819</v>
      </c>
      <c r="L42" s="3">
        <v>0.5</v>
      </c>
      <c r="M42">
        <v>26</v>
      </c>
      <c r="O42">
        <v>0</v>
      </c>
      <c r="P42">
        <v>-90</v>
      </c>
      <c r="Q42" t="s">
        <v>569</v>
      </c>
      <c r="R42" t="s">
        <v>6</v>
      </c>
      <c r="S42" t="s">
        <v>1145</v>
      </c>
      <c r="X42" t="s">
        <v>1704</v>
      </c>
    </row>
    <row r="43" spans="1:24" x14ac:dyDescent="0.25">
      <c r="A43" s="2">
        <v>17346</v>
      </c>
      <c r="B43" s="1" t="str">
        <f t="shared" si="0"/>
        <v>AC93DB2 Blackjack</v>
      </c>
      <c r="C43" t="s">
        <v>570</v>
      </c>
      <c r="D43" t="s">
        <v>569</v>
      </c>
      <c r="E43" t="s">
        <v>1</v>
      </c>
      <c r="F43" t="s">
        <v>2</v>
      </c>
      <c r="G43" s="4" t="s">
        <v>163</v>
      </c>
      <c r="H43" t="s">
        <v>4</v>
      </c>
      <c r="I43">
        <v>366630</v>
      </c>
      <c r="J43">
        <v>5360573</v>
      </c>
      <c r="K43" t="s">
        <v>1819</v>
      </c>
      <c r="L43" s="3">
        <v>0.5</v>
      </c>
      <c r="M43">
        <v>19.7</v>
      </c>
      <c r="O43">
        <v>0</v>
      </c>
      <c r="P43">
        <v>-90</v>
      </c>
      <c r="Q43" t="s">
        <v>569</v>
      </c>
      <c r="R43" t="s">
        <v>6</v>
      </c>
      <c r="S43" t="s">
        <v>1146</v>
      </c>
      <c r="X43" t="s">
        <v>1705</v>
      </c>
    </row>
    <row r="44" spans="1:24" x14ac:dyDescent="0.25">
      <c r="A44" s="2">
        <v>17347</v>
      </c>
      <c r="B44" s="1" t="str">
        <f t="shared" si="0"/>
        <v>AC93DB3 Blackjack</v>
      </c>
      <c r="C44" t="s">
        <v>571</v>
      </c>
      <c r="D44" t="s">
        <v>569</v>
      </c>
      <c r="E44" t="s">
        <v>1</v>
      </c>
      <c r="F44" t="s">
        <v>2</v>
      </c>
      <c r="G44" s="4" t="s">
        <v>163</v>
      </c>
      <c r="H44" t="s">
        <v>4</v>
      </c>
      <c r="I44">
        <v>366654</v>
      </c>
      <c r="J44">
        <v>5360580</v>
      </c>
      <c r="K44" t="s">
        <v>1819</v>
      </c>
      <c r="L44" s="3">
        <v>0.5</v>
      </c>
      <c r="M44">
        <v>17.3</v>
      </c>
      <c r="O44">
        <v>0</v>
      </c>
      <c r="P44">
        <v>-90</v>
      </c>
      <c r="Q44" t="s">
        <v>569</v>
      </c>
      <c r="R44" t="s">
        <v>6</v>
      </c>
      <c r="S44" t="s">
        <v>1147</v>
      </c>
      <c r="X44" t="s">
        <v>1706</v>
      </c>
    </row>
    <row r="45" spans="1:24" x14ac:dyDescent="0.25">
      <c r="A45" s="2">
        <v>17348</v>
      </c>
      <c r="B45" s="1" t="str">
        <f t="shared" si="0"/>
        <v>AC93DB4 Blackjack</v>
      </c>
      <c r="C45" t="s">
        <v>572</v>
      </c>
      <c r="D45" t="s">
        <v>569</v>
      </c>
      <c r="E45" t="s">
        <v>1</v>
      </c>
      <c r="F45" t="s">
        <v>2</v>
      </c>
      <c r="G45" s="4" t="s">
        <v>163</v>
      </c>
      <c r="H45" t="s">
        <v>4</v>
      </c>
      <c r="I45">
        <v>366673</v>
      </c>
      <c r="J45">
        <v>5360596</v>
      </c>
      <c r="K45" t="s">
        <v>1819</v>
      </c>
      <c r="L45" s="3">
        <v>0.5</v>
      </c>
      <c r="M45">
        <v>9.8000000000000007</v>
      </c>
      <c r="O45">
        <v>0</v>
      </c>
      <c r="P45">
        <v>-90</v>
      </c>
      <c r="Q45" t="s">
        <v>569</v>
      </c>
      <c r="R45" t="s">
        <v>6</v>
      </c>
      <c r="S45" t="s">
        <v>1148</v>
      </c>
      <c r="X45" t="s">
        <v>1707</v>
      </c>
    </row>
    <row r="46" spans="1:24" x14ac:dyDescent="0.25">
      <c r="A46" s="2">
        <v>17349</v>
      </c>
      <c r="B46" s="1" t="str">
        <f t="shared" si="0"/>
        <v>AC93DB5 Blackjack</v>
      </c>
      <c r="C46" t="s">
        <v>573</v>
      </c>
      <c r="D46" t="s">
        <v>569</v>
      </c>
      <c r="E46" t="s">
        <v>1</v>
      </c>
      <c r="F46" t="s">
        <v>2</v>
      </c>
      <c r="G46" s="4" t="s">
        <v>163</v>
      </c>
      <c r="H46" t="s">
        <v>4</v>
      </c>
      <c r="I46">
        <v>366693</v>
      </c>
      <c r="J46">
        <v>5360612</v>
      </c>
      <c r="K46" t="s">
        <v>1819</v>
      </c>
      <c r="L46" s="3">
        <v>0.5</v>
      </c>
      <c r="M46">
        <v>20</v>
      </c>
      <c r="O46">
        <v>0</v>
      </c>
      <c r="P46">
        <v>-90</v>
      </c>
      <c r="Q46" t="s">
        <v>569</v>
      </c>
      <c r="R46" t="s">
        <v>6</v>
      </c>
      <c r="S46" t="s">
        <v>1149</v>
      </c>
      <c r="X46" t="s">
        <v>1708</v>
      </c>
    </row>
    <row r="47" spans="1:24" x14ac:dyDescent="0.25">
      <c r="A47" s="2">
        <v>17350</v>
      </c>
      <c r="B47" s="1" t="str">
        <f t="shared" si="0"/>
        <v>AC93DB6 Blackjack</v>
      </c>
      <c r="C47" t="s">
        <v>576</v>
      </c>
      <c r="D47" t="s">
        <v>569</v>
      </c>
      <c r="E47" t="s">
        <v>1</v>
      </c>
      <c r="F47" t="s">
        <v>2</v>
      </c>
      <c r="G47" s="4" t="s">
        <v>163</v>
      </c>
      <c r="H47" t="s">
        <v>4</v>
      </c>
      <c r="I47">
        <v>366712</v>
      </c>
      <c r="J47">
        <v>5360628</v>
      </c>
      <c r="K47" t="s">
        <v>1819</v>
      </c>
      <c r="L47" s="3">
        <v>0.5</v>
      </c>
      <c r="M47">
        <v>10.5</v>
      </c>
      <c r="O47">
        <v>0</v>
      </c>
      <c r="P47">
        <v>-90</v>
      </c>
      <c r="Q47" t="s">
        <v>569</v>
      </c>
      <c r="R47" t="s">
        <v>6</v>
      </c>
      <c r="S47" t="s">
        <v>1151</v>
      </c>
      <c r="X47" t="s">
        <v>1710</v>
      </c>
    </row>
    <row r="48" spans="1:24" x14ac:dyDescent="0.25">
      <c r="A48" s="2">
        <v>17351</v>
      </c>
      <c r="B48" s="1" t="str">
        <f t="shared" si="0"/>
        <v>AC93DB7 Blackjack</v>
      </c>
      <c r="C48" t="s">
        <v>577</v>
      </c>
      <c r="D48" t="s">
        <v>569</v>
      </c>
      <c r="E48" t="s">
        <v>1</v>
      </c>
      <c r="F48" t="s">
        <v>2</v>
      </c>
      <c r="G48" s="4" t="s">
        <v>163</v>
      </c>
      <c r="H48" t="s">
        <v>4</v>
      </c>
      <c r="I48">
        <v>366731</v>
      </c>
      <c r="J48">
        <v>5360644</v>
      </c>
      <c r="K48" t="s">
        <v>1819</v>
      </c>
      <c r="L48" s="3">
        <v>0.5</v>
      </c>
      <c r="M48">
        <v>32</v>
      </c>
      <c r="O48">
        <v>0</v>
      </c>
      <c r="P48">
        <v>-90</v>
      </c>
      <c r="Q48" t="s">
        <v>569</v>
      </c>
      <c r="R48" t="s">
        <v>6</v>
      </c>
      <c r="S48" t="s">
        <v>1152</v>
      </c>
      <c r="X48" t="s">
        <v>1711</v>
      </c>
    </row>
    <row r="49" spans="1:24" x14ac:dyDescent="0.25">
      <c r="A49" s="2">
        <v>17352</v>
      </c>
      <c r="B49" s="1" t="str">
        <f t="shared" si="0"/>
        <v>AC93DB8 Blackjack</v>
      </c>
      <c r="C49" t="s">
        <v>578</v>
      </c>
      <c r="D49" t="s">
        <v>569</v>
      </c>
      <c r="E49" t="s">
        <v>1</v>
      </c>
      <c r="F49" t="s">
        <v>2</v>
      </c>
      <c r="G49" s="4" t="s">
        <v>163</v>
      </c>
      <c r="H49" t="s">
        <v>4</v>
      </c>
      <c r="I49">
        <v>366750</v>
      </c>
      <c r="J49">
        <v>5360660</v>
      </c>
      <c r="K49" t="s">
        <v>1819</v>
      </c>
      <c r="L49" s="3">
        <v>0.5</v>
      </c>
      <c r="M49">
        <v>18</v>
      </c>
      <c r="O49">
        <v>0</v>
      </c>
      <c r="P49">
        <v>-90</v>
      </c>
      <c r="Q49" t="s">
        <v>569</v>
      </c>
      <c r="R49" t="s">
        <v>6</v>
      </c>
      <c r="S49" t="s">
        <v>1153</v>
      </c>
      <c r="X49" t="s">
        <v>1712</v>
      </c>
    </row>
    <row r="50" spans="1:24" x14ac:dyDescent="0.25">
      <c r="A50" s="2">
        <v>20243</v>
      </c>
      <c r="B50" s="1" t="str">
        <f t="shared" si="0"/>
        <v>AC94DB17 Blackjack</v>
      </c>
      <c r="C50" t="s">
        <v>579</v>
      </c>
      <c r="D50" t="s">
        <v>569</v>
      </c>
      <c r="E50" t="s">
        <v>1</v>
      </c>
      <c r="F50" t="s">
        <v>2</v>
      </c>
      <c r="G50" s="4" t="s">
        <v>580</v>
      </c>
      <c r="H50" t="s">
        <v>4</v>
      </c>
      <c r="I50">
        <v>366564.3</v>
      </c>
      <c r="J50">
        <v>5360671.3</v>
      </c>
      <c r="K50" t="s">
        <v>1819</v>
      </c>
      <c r="L50" s="3">
        <v>0.5</v>
      </c>
      <c r="M50">
        <v>18</v>
      </c>
      <c r="O50">
        <v>0</v>
      </c>
      <c r="P50">
        <v>-90</v>
      </c>
      <c r="Q50" t="s">
        <v>569</v>
      </c>
      <c r="R50" t="s">
        <v>6</v>
      </c>
      <c r="S50" t="s">
        <v>1154</v>
      </c>
      <c r="X50" t="s">
        <v>1713</v>
      </c>
    </row>
    <row r="51" spans="1:24" x14ac:dyDescent="0.25">
      <c r="A51" s="2">
        <v>20242</v>
      </c>
      <c r="B51" s="1" t="str">
        <f t="shared" si="0"/>
        <v>AC94DB16 Blackjack</v>
      </c>
      <c r="C51" t="s">
        <v>581</v>
      </c>
      <c r="D51" t="s">
        <v>569</v>
      </c>
      <c r="E51" t="s">
        <v>1</v>
      </c>
      <c r="F51" t="s">
        <v>2</v>
      </c>
      <c r="G51" s="4" t="s">
        <v>580</v>
      </c>
      <c r="H51" t="s">
        <v>4</v>
      </c>
      <c r="I51">
        <v>366578.7</v>
      </c>
      <c r="J51">
        <v>5360675.5</v>
      </c>
      <c r="K51" t="s">
        <v>1819</v>
      </c>
      <c r="L51" s="3">
        <v>0.5</v>
      </c>
      <c r="M51">
        <v>23.700000000000003</v>
      </c>
      <c r="O51">
        <v>0</v>
      </c>
      <c r="P51">
        <v>-90</v>
      </c>
      <c r="Q51" t="s">
        <v>569</v>
      </c>
      <c r="R51" t="s">
        <v>6</v>
      </c>
      <c r="S51" t="s">
        <v>1155</v>
      </c>
      <c r="X51" t="s">
        <v>1714</v>
      </c>
    </row>
    <row r="52" spans="1:24" x14ac:dyDescent="0.25">
      <c r="A52" s="2">
        <v>20241</v>
      </c>
      <c r="B52" s="1" t="str">
        <f t="shared" si="0"/>
        <v>AC94DB15 Blackjack</v>
      </c>
      <c r="C52" t="s">
        <v>582</v>
      </c>
      <c r="D52" t="s">
        <v>569</v>
      </c>
      <c r="E52" t="s">
        <v>1</v>
      </c>
      <c r="F52" t="s">
        <v>2</v>
      </c>
      <c r="G52" s="4" t="s">
        <v>580</v>
      </c>
      <c r="H52" t="s">
        <v>4</v>
      </c>
      <c r="I52">
        <v>366597.9</v>
      </c>
      <c r="J52">
        <v>5360681</v>
      </c>
      <c r="K52" t="s">
        <v>1819</v>
      </c>
      <c r="L52" s="3">
        <v>0.5</v>
      </c>
      <c r="M52">
        <v>25.5</v>
      </c>
      <c r="O52">
        <v>0</v>
      </c>
      <c r="P52">
        <v>-90</v>
      </c>
      <c r="Q52" t="s">
        <v>569</v>
      </c>
      <c r="R52" t="s">
        <v>6</v>
      </c>
      <c r="S52" t="s">
        <v>1156</v>
      </c>
      <c r="X52" t="s">
        <v>1715</v>
      </c>
    </row>
    <row r="53" spans="1:24" x14ac:dyDescent="0.25">
      <c r="A53" s="2">
        <v>20240</v>
      </c>
      <c r="B53" s="1" t="str">
        <f t="shared" si="0"/>
        <v>AC94DB14 Blackjack</v>
      </c>
      <c r="C53" t="s">
        <v>583</v>
      </c>
      <c r="D53" t="s">
        <v>569</v>
      </c>
      <c r="E53" t="s">
        <v>1</v>
      </c>
      <c r="F53" t="s">
        <v>2</v>
      </c>
      <c r="G53" s="4" t="s">
        <v>580</v>
      </c>
      <c r="H53" t="s">
        <v>4</v>
      </c>
      <c r="I53">
        <v>366617.2</v>
      </c>
      <c r="J53">
        <v>5360686.5</v>
      </c>
      <c r="K53" t="s">
        <v>1819</v>
      </c>
      <c r="L53" s="3">
        <v>0.5</v>
      </c>
      <c r="M53">
        <v>29</v>
      </c>
      <c r="O53">
        <v>0</v>
      </c>
      <c r="P53">
        <v>-90</v>
      </c>
      <c r="Q53" t="s">
        <v>569</v>
      </c>
      <c r="R53" t="s">
        <v>6</v>
      </c>
      <c r="S53" t="s">
        <v>1157</v>
      </c>
      <c r="X53" t="s">
        <v>1716</v>
      </c>
    </row>
    <row r="54" spans="1:24" x14ac:dyDescent="0.25">
      <c r="A54" s="2">
        <v>20247</v>
      </c>
      <c r="B54" s="1" t="str">
        <f t="shared" si="0"/>
        <v>AC94DB21 Blackjack</v>
      </c>
      <c r="C54" t="s">
        <v>584</v>
      </c>
      <c r="D54" t="s">
        <v>569</v>
      </c>
      <c r="E54" t="s">
        <v>1</v>
      </c>
      <c r="F54" t="s">
        <v>2</v>
      </c>
      <c r="G54" s="4" t="s">
        <v>580</v>
      </c>
      <c r="H54" t="s">
        <v>4</v>
      </c>
      <c r="I54">
        <v>366536.1</v>
      </c>
      <c r="J54">
        <v>5360715.3</v>
      </c>
      <c r="K54" t="s">
        <v>1819</v>
      </c>
      <c r="L54" s="3">
        <v>0.5</v>
      </c>
      <c r="M54">
        <v>33</v>
      </c>
      <c r="O54">
        <v>0</v>
      </c>
      <c r="P54">
        <v>-90</v>
      </c>
      <c r="Q54" t="s">
        <v>569</v>
      </c>
      <c r="R54" t="s">
        <v>6</v>
      </c>
      <c r="S54" t="s">
        <v>1158</v>
      </c>
      <c r="X54" t="s">
        <v>1717</v>
      </c>
    </row>
    <row r="55" spans="1:24" x14ac:dyDescent="0.25">
      <c r="A55" s="2">
        <v>20246</v>
      </c>
      <c r="B55" s="1" t="str">
        <f t="shared" si="0"/>
        <v>AC94DB20 Blackjack</v>
      </c>
      <c r="C55" t="s">
        <v>585</v>
      </c>
      <c r="D55" t="s">
        <v>569</v>
      </c>
      <c r="E55" t="s">
        <v>1</v>
      </c>
      <c r="F55" t="s">
        <v>2</v>
      </c>
      <c r="G55" s="4" t="s">
        <v>580</v>
      </c>
      <c r="H55" t="s">
        <v>4</v>
      </c>
      <c r="I55">
        <v>366555.3</v>
      </c>
      <c r="J55">
        <v>5360720.8</v>
      </c>
      <c r="K55" t="s">
        <v>1819</v>
      </c>
      <c r="L55" s="3">
        <v>0.5</v>
      </c>
      <c r="M55">
        <v>23.2</v>
      </c>
      <c r="O55">
        <v>0</v>
      </c>
      <c r="P55">
        <v>-90</v>
      </c>
      <c r="Q55" t="s">
        <v>569</v>
      </c>
      <c r="R55" t="s">
        <v>6</v>
      </c>
      <c r="S55" t="s">
        <v>1159</v>
      </c>
      <c r="X55" t="s">
        <v>1718</v>
      </c>
    </row>
    <row r="56" spans="1:24" x14ac:dyDescent="0.25">
      <c r="A56" s="2">
        <v>20245</v>
      </c>
      <c r="B56" s="1" t="str">
        <f t="shared" si="0"/>
        <v>AC94DB19 Blackjack</v>
      </c>
      <c r="C56" t="s">
        <v>586</v>
      </c>
      <c r="D56" t="s">
        <v>569</v>
      </c>
      <c r="E56" t="s">
        <v>1</v>
      </c>
      <c r="F56" t="s">
        <v>2</v>
      </c>
      <c r="G56" s="4" t="s">
        <v>580</v>
      </c>
      <c r="H56" t="s">
        <v>4</v>
      </c>
      <c r="I56">
        <v>366574.5</v>
      </c>
      <c r="J56">
        <v>5360726.3</v>
      </c>
      <c r="K56" t="s">
        <v>1819</v>
      </c>
      <c r="L56" s="3">
        <v>0.5</v>
      </c>
      <c r="M56">
        <v>25.1</v>
      </c>
      <c r="O56">
        <v>0</v>
      </c>
      <c r="P56">
        <v>-90</v>
      </c>
      <c r="Q56" t="s">
        <v>569</v>
      </c>
      <c r="R56" t="s">
        <v>6</v>
      </c>
      <c r="S56" t="s">
        <v>1160</v>
      </c>
      <c r="X56" t="s">
        <v>1719</v>
      </c>
    </row>
    <row r="57" spans="1:24" x14ac:dyDescent="0.25">
      <c r="A57" s="2">
        <v>20244</v>
      </c>
      <c r="B57" s="1" t="str">
        <f t="shared" si="0"/>
        <v>AC94DB18 Blackjack</v>
      </c>
      <c r="C57" t="s">
        <v>587</v>
      </c>
      <c r="D57" t="s">
        <v>569</v>
      </c>
      <c r="E57" t="s">
        <v>1</v>
      </c>
      <c r="F57" t="s">
        <v>2</v>
      </c>
      <c r="G57" s="4" t="s">
        <v>580</v>
      </c>
      <c r="H57" t="s">
        <v>4</v>
      </c>
      <c r="I57">
        <v>366593.8</v>
      </c>
      <c r="J57">
        <v>5360731.3</v>
      </c>
      <c r="K57" t="s">
        <v>1819</v>
      </c>
      <c r="L57" s="3">
        <v>0.5</v>
      </c>
      <c r="M57">
        <v>30</v>
      </c>
      <c r="O57">
        <v>0</v>
      </c>
      <c r="P57">
        <v>-90</v>
      </c>
      <c r="Q57" t="s">
        <v>569</v>
      </c>
      <c r="R57" t="s">
        <v>6</v>
      </c>
      <c r="S57" t="s">
        <v>1161</v>
      </c>
      <c r="X57" t="s">
        <v>1720</v>
      </c>
    </row>
    <row r="58" spans="1:24" x14ac:dyDescent="0.25">
      <c r="A58" s="2">
        <v>18951</v>
      </c>
      <c r="B58" s="1" t="str">
        <f t="shared" si="0"/>
        <v>DD95DB110 Blackjack</v>
      </c>
      <c r="C58" t="s">
        <v>588</v>
      </c>
      <c r="D58" t="s">
        <v>569</v>
      </c>
      <c r="E58" t="s">
        <v>34</v>
      </c>
      <c r="F58" t="s">
        <v>2</v>
      </c>
      <c r="G58" s="4" t="s">
        <v>589</v>
      </c>
      <c r="H58" t="s">
        <v>4</v>
      </c>
      <c r="I58">
        <v>366520</v>
      </c>
      <c r="J58">
        <v>5360758</v>
      </c>
      <c r="K58" t="s">
        <v>1819</v>
      </c>
      <c r="L58" s="3">
        <v>5</v>
      </c>
      <c r="M58">
        <v>505</v>
      </c>
      <c r="O58">
        <v>78</v>
      </c>
      <c r="P58">
        <v>-50</v>
      </c>
      <c r="Q58" t="s">
        <v>569</v>
      </c>
      <c r="R58" t="s">
        <v>36</v>
      </c>
      <c r="S58" t="s">
        <v>1162</v>
      </c>
      <c r="X58" t="s">
        <v>1721</v>
      </c>
    </row>
    <row r="59" spans="1:24" x14ac:dyDescent="0.25">
      <c r="A59" s="2">
        <v>17353</v>
      </c>
      <c r="B59" s="1" t="str">
        <f t="shared" si="0"/>
        <v>AC93DB9 Blackjack</v>
      </c>
      <c r="C59" t="s">
        <v>593</v>
      </c>
      <c r="D59" t="s">
        <v>569</v>
      </c>
      <c r="E59" t="s">
        <v>1</v>
      </c>
      <c r="F59" t="s">
        <v>2</v>
      </c>
      <c r="G59" s="4" t="s">
        <v>163</v>
      </c>
      <c r="H59" t="s">
        <v>4</v>
      </c>
      <c r="I59">
        <v>366532</v>
      </c>
      <c r="J59">
        <v>5360767</v>
      </c>
      <c r="K59" t="s">
        <v>1819</v>
      </c>
      <c r="L59" s="3">
        <v>0.5</v>
      </c>
      <c r="M59">
        <v>8</v>
      </c>
      <c r="O59">
        <v>0</v>
      </c>
      <c r="P59">
        <v>-90</v>
      </c>
      <c r="Q59" t="s">
        <v>569</v>
      </c>
      <c r="R59" t="s">
        <v>6</v>
      </c>
      <c r="S59" t="s">
        <v>1164</v>
      </c>
      <c r="X59" t="s">
        <v>1723</v>
      </c>
    </row>
    <row r="60" spans="1:24" x14ac:dyDescent="0.25">
      <c r="A60" s="2">
        <v>17354</v>
      </c>
      <c r="B60" s="1" t="str">
        <f t="shared" si="0"/>
        <v>AC93DB10 Blackjack</v>
      </c>
      <c r="C60" t="s">
        <v>594</v>
      </c>
      <c r="D60" t="s">
        <v>569</v>
      </c>
      <c r="E60" t="s">
        <v>1</v>
      </c>
      <c r="F60" t="s">
        <v>2</v>
      </c>
      <c r="G60" s="4" t="s">
        <v>163</v>
      </c>
      <c r="H60" t="s">
        <v>4</v>
      </c>
      <c r="I60">
        <v>366556</v>
      </c>
      <c r="J60">
        <v>5360774</v>
      </c>
      <c r="K60" t="s">
        <v>1819</v>
      </c>
      <c r="L60" s="3">
        <v>0.5</v>
      </c>
      <c r="M60">
        <v>14.2</v>
      </c>
      <c r="O60">
        <v>0</v>
      </c>
      <c r="P60">
        <v>-90</v>
      </c>
      <c r="Q60" t="s">
        <v>569</v>
      </c>
      <c r="R60" t="s">
        <v>6</v>
      </c>
      <c r="S60" t="s">
        <v>1165</v>
      </c>
      <c r="X60" t="s">
        <v>1724</v>
      </c>
    </row>
    <row r="61" spans="1:24" x14ac:dyDescent="0.25">
      <c r="A61" s="2">
        <v>17355</v>
      </c>
      <c r="B61" s="1" t="str">
        <f t="shared" si="0"/>
        <v>AC93DB11 Blackjack</v>
      </c>
      <c r="C61" t="s">
        <v>595</v>
      </c>
      <c r="D61" t="s">
        <v>569</v>
      </c>
      <c r="E61" t="s">
        <v>1</v>
      </c>
      <c r="F61" t="s">
        <v>2</v>
      </c>
      <c r="G61" s="4" t="s">
        <v>163</v>
      </c>
      <c r="H61" t="s">
        <v>4</v>
      </c>
      <c r="I61">
        <v>366580</v>
      </c>
      <c r="J61">
        <v>5360780</v>
      </c>
      <c r="K61" t="s">
        <v>1819</v>
      </c>
      <c r="L61" s="3">
        <v>0.5</v>
      </c>
      <c r="M61">
        <v>22.6</v>
      </c>
      <c r="O61">
        <v>0</v>
      </c>
      <c r="P61">
        <v>-90</v>
      </c>
      <c r="Q61" t="s">
        <v>569</v>
      </c>
      <c r="R61" t="s">
        <v>6</v>
      </c>
      <c r="S61" t="s">
        <v>1166</v>
      </c>
      <c r="X61" t="s">
        <v>1725</v>
      </c>
    </row>
    <row r="62" spans="1:24" x14ac:dyDescent="0.25">
      <c r="A62" s="2">
        <v>17356</v>
      </c>
      <c r="B62" s="1" t="str">
        <f t="shared" si="0"/>
        <v>AC93DB12 Blackjack</v>
      </c>
      <c r="C62" t="s">
        <v>596</v>
      </c>
      <c r="D62" t="s">
        <v>569</v>
      </c>
      <c r="E62" t="s">
        <v>1</v>
      </c>
      <c r="F62" t="s">
        <v>2</v>
      </c>
      <c r="G62" s="4" t="s">
        <v>163</v>
      </c>
      <c r="H62" t="s">
        <v>4</v>
      </c>
      <c r="I62">
        <v>366604</v>
      </c>
      <c r="J62">
        <v>5360787</v>
      </c>
      <c r="K62" t="s">
        <v>1819</v>
      </c>
      <c r="L62" s="3">
        <v>0.5</v>
      </c>
      <c r="M62">
        <v>26.7</v>
      </c>
      <c r="O62">
        <v>0</v>
      </c>
      <c r="P62">
        <v>-90</v>
      </c>
      <c r="Q62" t="s">
        <v>569</v>
      </c>
      <c r="R62" t="s">
        <v>6</v>
      </c>
      <c r="S62" t="s">
        <v>1167</v>
      </c>
      <c r="X62" t="s">
        <v>1726</v>
      </c>
    </row>
    <row r="63" spans="1:24" x14ac:dyDescent="0.25">
      <c r="A63" s="2">
        <v>20248</v>
      </c>
      <c r="B63" s="1" t="str">
        <f t="shared" si="0"/>
        <v>AC94DB22 Blackjack</v>
      </c>
      <c r="C63" t="s">
        <v>597</v>
      </c>
      <c r="D63" t="s">
        <v>569</v>
      </c>
      <c r="E63" t="s">
        <v>1</v>
      </c>
      <c r="F63" t="s">
        <v>2</v>
      </c>
      <c r="G63" s="4" t="s">
        <v>580</v>
      </c>
      <c r="H63" t="s">
        <v>4</v>
      </c>
      <c r="I63">
        <v>366508.5</v>
      </c>
      <c r="J63">
        <v>5360811.4000000004</v>
      </c>
      <c r="K63" t="s">
        <v>1819</v>
      </c>
      <c r="L63" s="3">
        <v>0.5</v>
      </c>
      <c r="M63">
        <v>49</v>
      </c>
      <c r="O63">
        <v>0</v>
      </c>
      <c r="P63">
        <v>-90</v>
      </c>
      <c r="Q63" t="s">
        <v>569</v>
      </c>
      <c r="R63" t="s">
        <v>6</v>
      </c>
      <c r="S63" t="s">
        <v>1168</v>
      </c>
      <c r="X63" t="s">
        <v>1727</v>
      </c>
    </row>
    <row r="64" spans="1:24" x14ac:dyDescent="0.25">
      <c r="A64" s="2">
        <v>20249</v>
      </c>
      <c r="B64" s="1" t="str">
        <f t="shared" si="0"/>
        <v>AC94DB23 Blackjack</v>
      </c>
      <c r="C64" t="s">
        <v>598</v>
      </c>
      <c r="D64" t="s">
        <v>569</v>
      </c>
      <c r="E64" t="s">
        <v>1</v>
      </c>
      <c r="F64" t="s">
        <v>2</v>
      </c>
      <c r="G64" s="4" t="s">
        <v>580</v>
      </c>
      <c r="H64" t="s">
        <v>4</v>
      </c>
      <c r="I64">
        <v>366527.7</v>
      </c>
      <c r="J64">
        <v>5360816.9000000004</v>
      </c>
      <c r="K64" t="s">
        <v>1819</v>
      </c>
      <c r="L64" s="3">
        <v>0.5</v>
      </c>
      <c r="M64">
        <v>32.5</v>
      </c>
      <c r="O64">
        <v>0</v>
      </c>
      <c r="P64">
        <v>-90</v>
      </c>
      <c r="Q64" t="s">
        <v>569</v>
      </c>
      <c r="R64" t="s">
        <v>6</v>
      </c>
      <c r="S64" t="s">
        <v>1169</v>
      </c>
      <c r="X64" t="s">
        <v>1728</v>
      </c>
    </row>
    <row r="65" spans="1:24" x14ac:dyDescent="0.25">
      <c r="A65" s="2">
        <v>20250</v>
      </c>
      <c r="B65" s="1" t="str">
        <f t="shared" si="0"/>
        <v>AC94DB24 Blackjack</v>
      </c>
      <c r="C65" t="s">
        <v>599</v>
      </c>
      <c r="D65" t="s">
        <v>569</v>
      </c>
      <c r="E65" t="s">
        <v>1</v>
      </c>
      <c r="F65" t="s">
        <v>2</v>
      </c>
      <c r="G65" s="4" t="s">
        <v>580</v>
      </c>
      <c r="H65" t="s">
        <v>4</v>
      </c>
      <c r="I65">
        <v>366547</v>
      </c>
      <c r="J65">
        <v>5360822.4000000004</v>
      </c>
      <c r="K65" t="s">
        <v>1819</v>
      </c>
      <c r="L65" s="3">
        <v>0.5</v>
      </c>
      <c r="M65">
        <v>34</v>
      </c>
      <c r="O65">
        <v>0</v>
      </c>
      <c r="P65">
        <v>-90</v>
      </c>
      <c r="Q65" t="s">
        <v>569</v>
      </c>
      <c r="R65" t="s">
        <v>6</v>
      </c>
      <c r="S65" t="s">
        <v>1170</v>
      </c>
      <c r="X65" t="s">
        <v>1729</v>
      </c>
    </row>
    <row r="66" spans="1:24" x14ac:dyDescent="0.25">
      <c r="A66" s="2">
        <v>20253</v>
      </c>
      <c r="B66" s="1" t="str">
        <f t="shared" ref="B66:B129" si="1">HYPERLINK(S66,X66)</f>
        <v>AC94DB27 Blackjack</v>
      </c>
      <c r="C66" t="s">
        <v>600</v>
      </c>
      <c r="D66" t="s">
        <v>569</v>
      </c>
      <c r="E66" t="s">
        <v>1</v>
      </c>
      <c r="F66" t="s">
        <v>2</v>
      </c>
      <c r="G66" s="4" t="s">
        <v>580</v>
      </c>
      <c r="H66" t="s">
        <v>4</v>
      </c>
      <c r="I66">
        <v>366475.5</v>
      </c>
      <c r="J66">
        <v>5360853.9000000004</v>
      </c>
      <c r="K66" t="s">
        <v>1819</v>
      </c>
      <c r="L66" s="3">
        <v>0.5</v>
      </c>
      <c r="M66">
        <v>32.5</v>
      </c>
      <c r="O66">
        <v>0</v>
      </c>
      <c r="P66">
        <v>-90</v>
      </c>
      <c r="Q66" t="s">
        <v>569</v>
      </c>
      <c r="R66" t="s">
        <v>6</v>
      </c>
      <c r="S66" t="s">
        <v>1171</v>
      </c>
      <c r="X66" t="s">
        <v>1730</v>
      </c>
    </row>
    <row r="67" spans="1:24" x14ac:dyDescent="0.25">
      <c r="A67" s="2">
        <v>20252</v>
      </c>
      <c r="B67" s="1" t="str">
        <f t="shared" si="1"/>
        <v>AC94DB26 Blackjack</v>
      </c>
      <c r="C67" t="s">
        <v>601</v>
      </c>
      <c r="D67" t="s">
        <v>569</v>
      </c>
      <c r="E67" t="s">
        <v>1</v>
      </c>
      <c r="F67" t="s">
        <v>2</v>
      </c>
      <c r="G67" s="4" t="s">
        <v>580</v>
      </c>
      <c r="H67" t="s">
        <v>4</v>
      </c>
      <c r="I67">
        <v>366492.8</v>
      </c>
      <c r="J67">
        <v>5360858.9000000004</v>
      </c>
      <c r="K67" t="s">
        <v>1819</v>
      </c>
      <c r="L67" s="3">
        <v>0.5</v>
      </c>
      <c r="M67">
        <v>20.2</v>
      </c>
      <c r="O67">
        <v>0</v>
      </c>
      <c r="P67">
        <v>-90</v>
      </c>
      <c r="Q67" t="s">
        <v>569</v>
      </c>
      <c r="R67" t="s">
        <v>6</v>
      </c>
      <c r="S67" t="s">
        <v>1172</v>
      </c>
      <c r="X67" t="s">
        <v>1731</v>
      </c>
    </row>
    <row r="68" spans="1:24" x14ac:dyDescent="0.25">
      <c r="A68" s="2">
        <v>20251</v>
      </c>
      <c r="B68" s="1" t="str">
        <f t="shared" si="1"/>
        <v>AC94DB25 Blackjack</v>
      </c>
      <c r="C68" t="s">
        <v>602</v>
      </c>
      <c r="D68" t="s">
        <v>569</v>
      </c>
      <c r="E68" t="s">
        <v>1</v>
      </c>
      <c r="F68" t="s">
        <v>2</v>
      </c>
      <c r="G68" s="4" t="s">
        <v>580</v>
      </c>
      <c r="H68" t="s">
        <v>4</v>
      </c>
      <c r="I68">
        <v>366512</v>
      </c>
      <c r="J68">
        <v>5360864.4000000004</v>
      </c>
      <c r="K68" t="s">
        <v>1819</v>
      </c>
      <c r="L68" s="3">
        <v>0.5</v>
      </c>
      <c r="M68">
        <v>26.299999999999997</v>
      </c>
      <c r="O68">
        <v>0</v>
      </c>
      <c r="P68">
        <v>-90</v>
      </c>
      <c r="Q68" t="s">
        <v>569</v>
      </c>
      <c r="R68" t="s">
        <v>6</v>
      </c>
      <c r="S68" t="s">
        <v>1173</v>
      </c>
      <c r="X68" t="s">
        <v>1732</v>
      </c>
    </row>
    <row r="69" spans="1:24" x14ac:dyDescent="0.25">
      <c r="A69" s="2">
        <v>20274</v>
      </c>
      <c r="B69" s="1" t="str">
        <f t="shared" si="1"/>
        <v>AC94DB48 Blackjack</v>
      </c>
      <c r="C69" t="s">
        <v>603</v>
      </c>
      <c r="D69" t="s">
        <v>569</v>
      </c>
      <c r="E69" t="s">
        <v>1</v>
      </c>
      <c r="F69" t="s">
        <v>2</v>
      </c>
      <c r="G69" s="4" t="s">
        <v>580</v>
      </c>
      <c r="H69" t="s">
        <v>4</v>
      </c>
      <c r="I69">
        <v>366536.1</v>
      </c>
      <c r="J69">
        <v>5360871.3</v>
      </c>
      <c r="K69" t="s">
        <v>1819</v>
      </c>
      <c r="L69" s="3">
        <v>0.5</v>
      </c>
      <c r="M69">
        <v>37.1</v>
      </c>
      <c r="O69">
        <v>0</v>
      </c>
      <c r="P69">
        <v>-90</v>
      </c>
      <c r="Q69" t="s">
        <v>569</v>
      </c>
      <c r="R69" t="s">
        <v>6</v>
      </c>
      <c r="S69" t="s">
        <v>1174</v>
      </c>
      <c r="X69" t="s">
        <v>1733</v>
      </c>
    </row>
    <row r="70" spans="1:24" x14ac:dyDescent="0.25">
      <c r="A70" s="2">
        <v>20273</v>
      </c>
      <c r="B70" s="1" t="str">
        <f t="shared" si="1"/>
        <v>AC94DB47 Blackjack</v>
      </c>
      <c r="C70" t="s">
        <v>604</v>
      </c>
      <c r="D70" t="s">
        <v>569</v>
      </c>
      <c r="E70" t="s">
        <v>1</v>
      </c>
      <c r="F70" t="s">
        <v>2</v>
      </c>
      <c r="G70" s="4" t="s">
        <v>580</v>
      </c>
      <c r="H70" t="s">
        <v>4</v>
      </c>
      <c r="I70">
        <v>366552.4</v>
      </c>
      <c r="J70">
        <v>5360876</v>
      </c>
      <c r="K70" t="s">
        <v>1819</v>
      </c>
      <c r="L70" s="3">
        <v>0.5</v>
      </c>
      <c r="M70">
        <v>31.5</v>
      </c>
      <c r="O70">
        <v>0</v>
      </c>
      <c r="P70">
        <v>-90</v>
      </c>
      <c r="Q70" t="s">
        <v>569</v>
      </c>
      <c r="R70" t="s">
        <v>6</v>
      </c>
      <c r="S70" t="s">
        <v>1175</v>
      </c>
      <c r="X70" t="s">
        <v>1734</v>
      </c>
    </row>
    <row r="71" spans="1:24" x14ac:dyDescent="0.25">
      <c r="A71" s="2">
        <v>20272</v>
      </c>
      <c r="B71" s="1" t="str">
        <f t="shared" si="1"/>
        <v>AC94DB46 Blackjack</v>
      </c>
      <c r="C71" t="s">
        <v>605</v>
      </c>
      <c r="D71" t="s">
        <v>569</v>
      </c>
      <c r="E71" t="s">
        <v>1</v>
      </c>
      <c r="F71" t="s">
        <v>2</v>
      </c>
      <c r="G71" s="4" t="s">
        <v>580</v>
      </c>
      <c r="H71" t="s">
        <v>4</v>
      </c>
      <c r="I71">
        <v>366576.4</v>
      </c>
      <c r="J71">
        <v>5360882.9000000004</v>
      </c>
      <c r="K71" t="s">
        <v>1819</v>
      </c>
      <c r="L71" s="3">
        <v>0.5</v>
      </c>
      <c r="M71">
        <v>43.3</v>
      </c>
      <c r="O71">
        <v>0</v>
      </c>
      <c r="P71">
        <v>-90</v>
      </c>
      <c r="Q71" t="s">
        <v>569</v>
      </c>
      <c r="R71" t="s">
        <v>6</v>
      </c>
      <c r="S71" t="s">
        <v>1176</v>
      </c>
      <c r="X71" t="s">
        <v>1735</v>
      </c>
    </row>
    <row r="72" spans="1:24" x14ac:dyDescent="0.25">
      <c r="A72" s="2">
        <v>20271</v>
      </c>
      <c r="B72" s="1" t="str">
        <f t="shared" si="1"/>
        <v>AC94DB45 Blackjack</v>
      </c>
      <c r="C72" t="s">
        <v>606</v>
      </c>
      <c r="D72" t="s">
        <v>569</v>
      </c>
      <c r="E72" t="s">
        <v>1</v>
      </c>
      <c r="F72" t="s">
        <v>2</v>
      </c>
      <c r="G72" s="4" t="s">
        <v>580</v>
      </c>
      <c r="H72" t="s">
        <v>4</v>
      </c>
      <c r="I72">
        <v>366600.5</v>
      </c>
      <c r="J72">
        <v>5360889.8</v>
      </c>
      <c r="K72" t="s">
        <v>1819</v>
      </c>
      <c r="L72" s="3">
        <v>0.5</v>
      </c>
      <c r="M72">
        <v>12.6</v>
      </c>
      <c r="O72">
        <v>0</v>
      </c>
      <c r="P72">
        <v>-90</v>
      </c>
      <c r="Q72" t="s">
        <v>569</v>
      </c>
      <c r="R72" t="s">
        <v>6</v>
      </c>
      <c r="S72" t="s">
        <v>1177</v>
      </c>
      <c r="X72" t="s">
        <v>1736</v>
      </c>
    </row>
    <row r="73" spans="1:24" x14ac:dyDescent="0.25">
      <c r="A73" s="2">
        <v>20270</v>
      </c>
      <c r="B73" s="1" t="str">
        <f t="shared" si="1"/>
        <v>AC94DB44 Blackjack</v>
      </c>
      <c r="C73" t="s">
        <v>607</v>
      </c>
      <c r="D73" t="s">
        <v>569</v>
      </c>
      <c r="E73" t="s">
        <v>1</v>
      </c>
      <c r="F73" t="s">
        <v>2</v>
      </c>
      <c r="G73" s="4" t="s">
        <v>580</v>
      </c>
      <c r="H73" t="s">
        <v>4</v>
      </c>
      <c r="I73">
        <v>366624.5</v>
      </c>
      <c r="J73">
        <v>5360896.7</v>
      </c>
      <c r="K73" t="s">
        <v>1819</v>
      </c>
      <c r="L73" s="3">
        <v>0.5</v>
      </c>
      <c r="M73">
        <v>28.3</v>
      </c>
      <c r="O73">
        <v>0</v>
      </c>
      <c r="P73">
        <v>-90</v>
      </c>
      <c r="Q73" t="s">
        <v>569</v>
      </c>
      <c r="R73" t="s">
        <v>6</v>
      </c>
      <c r="S73" t="s">
        <v>1178</v>
      </c>
      <c r="X73" t="s">
        <v>1737</v>
      </c>
    </row>
    <row r="74" spans="1:24" x14ac:dyDescent="0.25">
      <c r="A74" s="2">
        <v>20259</v>
      </c>
      <c r="B74" s="1" t="str">
        <f t="shared" si="1"/>
        <v>AC94DB33 Blackjack</v>
      </c>
      <c r="C74" t="s">
        <v>608</v>
      </c>
      <c r="D74" t="s">
        <v>569</v>
      </c>
      <c r="E74" t="s">
        <v>1</v>
      </c>
      <c r="F74" t="s">
        <v>2</v>
      </c>
      <c r="G74" s="4" t="s">
        <v>580</v>
      </c>
      <c r="H74" t="s">
        <v>4</v>
      </c>
      <c r="I74">
        <v>366257</v>
      </c>
      <c r="J74">
        <v>5360999.3</v>
      </c>
      <c r="K74" t="s">
        <v>1819</v>
      </c>
      <c r="L74" s="3">
        <v>0.5</v>
      </c>
      <c r="M74">
        <v>5.9</v>
      </c>
      <c r="O74">
        <v>0</v>
      </c>
      <c r="P74">
        <v>-90</v>
      </c>
      <c r="Q74" t="s">
        <v>569</v>
      </c>
      <c r="R74" t="s">
        <v>6</v>
      </c>
      <c r="S74" t="s">
        <v>1179</v>
      </c>
      <c r="X74" t="s">
        <v>1738</v>
      </c>
    </row>
    <row r="75" spans="1:24" x14ac:dyDescent="0.25">
      <c r="A75" s="2">
        <v>20258</v>
      </c>
      <c r="B75" s="1" t="str">
        <f t="shared" si="1"/>
        <v>AC94DB32 Blackjack</v>
      </c>
      <c r="C75" t="s">
        <v>609</v>
      </c>
      <c r="D75" t="s">
        <v>569</v>
      </c>
      <c r="E75" t="s">
        <v>1</v>
      </c>
      <c r="F75" t="s">
        <v>2</v>
      </c>
      <c r="G75" s="4" t="s">
        <v>580</v>
      </c>
      <c r="H75" t="s">
        <v>4</v>
      </c>
      <c r="I75">
        <v>366281</v>
      </c>
      <c r="J75">
        <v>5361006.2</v>
      </c>
      <c r="K75" t="s">
        <v>1819</v>
      </c>
      <c r="L75" s="3">
        <v>0.5</v>
      </c>
      <c r="M75">
        <v>33</v>
      </c>
      <c r="O75">
        <v>0</v>
      </c>
      <c r="P75">
        <v>-90</v>
      </c>
      <c r="Q75" t="s">
        <v>569</v>
      </c>
      <c r="R75" t="s">
        <v>6</v>
      </c>
      <c r="S75" t="s">
        <v>1180</v>
      </c>
      <c r="X75" t="s">
        <v>1739</v>
      </c>
    </row>
    <row r="76" spans="1:24" x14ac:dyDescent="0.25">
      <c r="A76" s="2">
        <v>20257</v>
      </c>
      <c r="B76" s="1" t="str">
        <f t="shared" si="1"/>
        <v>AC94DB31 Blackjack</v>
      </c>
      <c r="C76" t="s">
        <v>610</v>
      </c>
      <c r="D76" t="s">
        <v>569</v>
      </c>
      <c r="E76" t="s">
        <v>1</v>
      </c>
      <c r="F76" t="s">
        <v>2</v>
      </c>
      <c r="G76" s="4" t="s">
        <v>580</v>
      </c>
      <c r="H76" t="s">
        <v>4</v>
      </c>
      <c r="I76">
        <v>366305</v>
      </c>
      <c r="J76">
        <v>5361013.0999999996</v>
      </c>
      <c r="K76" t="s">
        <v>1819</v>
      </c>
      <c r="L76" s="3">
        <v>0.5</v>
      </c>
      <c r="M76">
        <v>51</v>
      </c>
      <c r="O76">
        <v>0</v>
      </c>
      <c r="P76">
        <v>-90</v>
      </c>
      <c r="Q76" t="s">
        <v>569</v>
      </c>
      <c r="R76" t="s">
        <v>6</v>
      </c>
      <c r="S76" t="s">
        <v>1181</v>
      </c>
      <c r="X76" t="s">
        <v>1740</v>
      </c>
    </row>
    <row r="77" spans="1:24" x14ac:dyDescent="0.25">
      <c r="A77" s="2">
        <v>20256</v>
      </c>
      <c r="B77" s="1" t="str">
        <f t="shared" si="1"/>
        <v>AC94DB30 Blackjack</v>
      </c>
      <c r="C77" t="s">
        <v>611</v>
      </c>
      <c r="D77" t="s">
        <v>569</v>
      </c>
      <c r="E77" t="s">
        <v>1</v>
      </c>
      <c r="F77" t="s">
        <v>2</v>
      </c>
      <c r="G77" s="4" t="s">
        <v>580</v>
      </c>
      <c r="H77" t="s">
        <v>4</v>
      </c>
      <c r="I77">
        <v>366329.1</v>
      </c>
      <c r="J77">
        <v>5361020</v>
      </c>
      <c r="K77" t="s">
        <v>1819</v>
      </c>
      <c r="L77" s="3">
        <v>0.5</v>
      </c>
      <c r="M77">
        <v>7.7</v>
      </c>
      <c r="O77">
        <v>0</v>
      </c>
      <c r="P77">
        <v>-90</v>
      </c>
      <c r="Q77" t="s">
        <v>569</v>
      </c>
      <c r="R77" t="s">
        <v>6</v>
      </c>
      <c r="S77" t="s">
        <v>1182</v>
      </c>
      <c r="X77" t="s">
        <v>1741</v>
      </c>
    </row>
    <row r="78" spans="1:24" x14ac:dyDescent="0.25">
      <c r="A78" s="2">
        <v>20255</v>
      </c>
      <c r="B78" s="1" t="str">
        <f t="shared" si="1"/>
        <v>AC94DB29 Blackjack</v>
      </c>
      <c r="C78" t="s">
        <v>612</v>
      </c>
      <c r="D78" t="s">
        <v>569</v>
      </c>
      <c r="E78" t="s">
        <v>1</v>
      </c>
      <c r="F78" t="s">
        <v>2</v>
      </c>
      <c r="G78" s="4" t="s">
        <v>580</v>
      </c>
      <c r="H78" t="s">
        <v>4</v>
      </c>
      <c r="I78">
        <v>366353.1</v>
      </c>
      <c r="J78">
        <v>5361026.9000000004</v>
      </c>
      <c r="K78" t="s">
        <v>1819</v>
      </c>
      <c r="L78" s="3">
        <v>0.5</v>
      </c>
      <c r="M78">
        <v>14.3</v>
      </c>
      <c r="O78">
        <v>0</v>
      </c>
      <c r="P78">
        <v>-90</v>
      </c>
      <c r="Q78" t="s">
        <v>569</v>
      </c>
      <c r="R78" t="s">
        <v>6</v>
      </c>
      <c r="S78" t="s">
        <v>1183</v>
      </c>
      <c r="X78" t="s">
        <v>1742</v>
      </c>
    </row>
    <row r="79" spans="1:24" x14ac:dyDescent="0.25">
      <c r="A79" s="2">
        <v>20254</v>
      </c>
      <c r="B79" s="1" t="str">
        <f t="shared" si="1"/>
        <v>AC94DB28 Blackjack</v>
      </c>
      <c r="C79" t="s">
        <v>613</v>
      </c>
      <c r="D79" t="s">
        <v>569</v>
      </c>
      <c r="E79" t="s">
        <v>1</v>
      </c>
      <c r="F79" t="s">
        <v>2</v>
      </c>
      <c r="G79" s="4" t="s">
        <v>580</v>
      </c>
      <c r="H79" t="s">
        <v>4</v>
      </c>
      <c r="I79">
        <v>366377.1</v>
      </c>
      <c r="J79">
        <v>5361033.8</v>
      </c>
      <c r="K79" t="s">
        <v>1819</v>
      </c>
      <c r="L79" s="3">
        <v>0.5</v>
      </c>
      <c r="M79">
        <v>28</v>
      </c>
      <c r="O79">
        <v>0</v>
      </c>
      <c r="P79">
        <v>-90</v>
      </c>
      <c r="Q79" t="s">
        <v>569</v>
      </c>
      <c r="R79" t="s">
        <v>6</v>
      </c>
      <c r="S79" t="s">
        <v>1184</v>
      </c>
      <c r="X79" t="s">
        <v>1743</v>
      </c>
    </row>
    <row r="80" spans="1:24" x14ac:dyDescent="0.25">
      <c r="A80" s="2">
        <v>20275</v>
      </c>
      <c r="B80" s="1" t="str">
        <f t="shared" si="1"/>
        <v>AC94DB49 Blackjack</v>
      </c>
      <c r="C80" t="s">
        <v>614</v>
      </c>
      <c r="D80" t="s">
        <v>569</v>
      </c>
      <c r="E80" t="s">
        <v>1</v>
      </c>
      <c r="F80" t="s">
        <v>2</v>
      </c>
      <c r="G80" s="4" t="s">
        <v>580</v>
      </c>
      <c r="H80" t="s">
        <v>4</v>
      </c>
      <c r="I80">
        <v>366406</v>
      </c>
      <c r="J80">
        <v>5361042</v>
      </c>
      <c r="K80" t="s">
        <v>1819</v>
      </c>
      <c r="L80" s="3">
        <v>0.5</v>
      </c>
      <c r="M80">
        <v>26.5</v>
      </c>
      <c r="O80">
        <v>0</v>
      </c>
      <c r="P80">
        <v>-90</v>
      </c>
      <c r="Q80" t="s">
        <v>569</v>
      </c>
      <c r="R80" t="s">
        <v>6</v>
      </c>
      <c r="S80" t="s">
        <v>1185</v>
      </c>
      <c r="X80" t="s">
        <v>1744</v>
      </c>
    </row>
    <row r="81" spans="1:24" x14ac:dyDescent="0.25">
      <c r="A81" s="2">
        <v>20276</v>
      </c>
      <c r="B81" s="1" t="str">
        <f t="shared" si="1"/>
        <v>AC94DB50 Blackjack</v>
      </c>
      <c r="C81" t="s">
        <v>615</v>
      </c>
      <c r="D81" t="s">
        <v>569</v>
      </c>
      <c r="E81" t="s">
        <v>1</v>
      </c>
      <c r="F81" t="s">
        <v>2</v>
      </c>
      <c r="G81" s="4" t="s">
        <v>580</v>
      </c>
      <c r="H81" t="s">
        <v>4</v>
      </c>
      <c r="I81">
        <v>366425.2</v>
      </c>
      <c r="J81">
        <v>5361047.5999999996</v>
      </c>
      <c r="K81" t="s">
        <v>1819</v>
      </c>
      <c r="L81" s="3">
        <v>0.5</v>
      </c>
      <c r="M81">
        <v>22</v>
      </c>
      <c r="O81">
        <v>0</v>
      </c>
      <c r="P81">
        <v>-90</v>
      </c>
      <c r="Q81" t="s">
        <v>569</v>
      </c>
      <c r="R81" t="s">
        <v>6</v>
      </c>
      <c r="S81" t="s">
        <v>1186</v>
      </c>
      <c r="X81" t="s">
        <v>1745</v>
      </c>
    </row>
    <row r="82" spans="1:24" x14ac:dyDescent="0.25">
      <c r="A82" s="2">
        <v>20277</v>
      </c>
      <c r="B82" s="1" t="str">
        <f t="shared" si="1"/>
        <v>AC94DB51 Blackjack</v>
      </c>
      <c r="C82" t="s">
        <v>616</v>
      </c>
      <c r="D82" t="s">
        <v>569</v>
      </c>
      <c r="E82" t="s">
        <v>1</v>
      </c>
      <c r="F82" t="s">
        <v>2</v>
      </c>
      <c r="G82" s="4" t="s">
        <v>580</v>
      </c>
      <c r="H82" t="s">
        <v>4</v>
      </c>
      <c r="I82">
        <v>366449.2</v>
      </c>
      <c r="J82">
        <v>5361054.5</v>
      </c>
      <c r="K82" t="s">
        <v>1819</v>
      </c>
      <c r="L82" s="3">
        <v>0.5</v>
      </c>
      <c r="M82">
        <v>7.3</v>
      </c>
      <c r="O82">
        <v>0</v>
      </c>
      <c r="P82">
        <v>-90</v>
      </c>
      <c r="Q82" t="s">
        <v>569</v>
      </c>
      <c r="R82" t="s">
        <v>6</v>
      </c>
      <c r="S82" t="s">
        <v>1187</v>
      </c>
      <c r="X82" t="s">
        <v>1746</v>
      </c>
    </row>
    <row r="83" spans="1:24" x14ac:dyDescent="0.25">
      <c r="A83" s="2">
        <v>20278</v>
      </c>
      <c r="B83" s="1" t="str">
        <f t="shared" si="1"/>
        <v>AC94DB52 Blackjack</v>
      </c>
      <c r="C83" t="s">
        <v>617</v>
      </c>
      <c r="D83" t="s">
        <v>569</v>
      </c>
      <c r="E83" t="s">
        <v>1</v>
      </c>
      <c r="F83" t="s">
        <v>2</v>
      </c>
      <c r="G83" s="4" t="s">
        <v>580</v>
      </c>
      <c r="H83" t="s">
        <v>4</v>
      </c>
      <c r="I83">
        <v>366473.3</v>
      </c>
      <c r="J83">
        <v>5361061.3</v>
      </c>
      <c r="K83" t="s">
        <v>1819</v>
      </c>
      <c r="L83" s="3">
        <v>0.5</v>
      </c>
      <c r="M83">
        <v>4.0999999999999996</v>
      </c>
      <c r="O83">
        <v>0</v>
      </c>
      <c r="P83">
        <v>-90</v>
      </c>
      <c r="Q83" t="s">
        <v>569</v>
      </c>
      <c r="R83" t="s">
        <v>6</v>
      </c>
      <c r="S83" t="s">
        <v>1188</v>
      </c>
      <c r="X83" t="s">
        <v>1747</v>
      </c>
    </row>
    <row r="84" spans="1:24" x14ac:dyDescent="0.25">
      <c r="A84" s="2">
        <v>20279</v>
      </c>
      <c r="B84" s="1" t="str">
        <f t="shared" si="1"/>
        <v>AC94DB53 Blackjack</v>
      </c>
      <c r="C84" t="s">
        <v>618</v>
      </c>
      <c r="D84" t="s">
        <v>569</v>
      </c>
      <c r="E84" t="s">
        <v>1</v>
      </c>
      <c r="F84" t="s">
        <v>2</v>
      </c>
      <c r="G84" s="4" t="s">
        <v>580</v>
      </c>
      <c r="H84" t="s">
        <v>4</v>
      </c>
      <c r="I84">
        <v>366501.1</v>
      </c>
      <c r="J84">
        <v>5361069.3</v>
      </c>
      <c r="K84" t="s">
        <v>1819</v>
      </c>
      <c r="L84" s="3">
        <v>0.5</v>
      </c>
      <c r="M84">
        <v>29</v>
      </c>
      <c r="O84">
        <v>0</v>
      </c>
      <c r="P84">
        <v>-90</v>
      </c>
      <c r="Q84" t="s">
        <v>569</v>
      </c>
      <c r="R84" t="s">
        <v>6</v>
      </c>
      <c r="S84" t="s">
        <v>1189</v>
      </c>
      <c r="X84" t="s">
        <v>1748</v>
      </c>
    </row>
    <row r="85" spans="1:24" x14ac:dyDescent="0.25">
      <c r="A85" s="2">
        <v>20280</v>
      </c>
      <c r="B85" s="1" t="str">
        <f t="shared" si="1"/>
        <v>AC94DB54 Blackjack</v>
      </c>
      <c r="C85" t="s">
        <v>619</v>
      </c>
      <c r="D85" t="s">
        <v>569</v>
      </c>
      <c r="E85" t="s">
        <v>1</v>
      </c>
      <c r="F85" t="s">
        <v>2</v>
      </c>
      <c r="G85" s="4" t="s">
        <v>580</v>
      </c>
      <c r="H85" t="s">
        <v>4</v>
      </c>
      <c r="I85">
        <v>366521.3</v>
      </c>
      <c r="J85">
        <v>5361075.0999999996</v>
      </c>
      <c r="K85" t="s">
        <v>1819</v>
      </c>
      <c r="L85" s="3">
        <v>0.5</v>
      </c>
      <c r="M85">
        <v>42</v>
      </c>
      <c r="O85">
        <v>0</v>
      </c>
      <c r="P85">
        <v>-90</v>
      </c>
      <c r="Q85" t="s">
        <v>569</v>
      </c>
      <c r="R85" t="s">
        <v>6</v>
      </c>
      <c r="S85" t="s">
        <v>1190</v>
      </c>
      <c r="X85" t="s">
        <v>1749</v>
      </c>
    </row>
    <row r="86" spans="1:24" x14ac:dyDescent="0.25">
      <c r="A86" s="2">
        <v>20281</v>
      </c>
      <c r="B86" s="1" t="str">
        <f t="shared" si="1"/>
        <v>AC94DB55 Blackjack</v>
      </c>
      <c r="C86" t="s">
        <v>620</v>
      </c>
      <c r="D86" t="s">
        <v>569</v>
      </c>
      <c r="E86" t="s">
        <v>1</v>
      </c>
      <c r="F86" t="s">
        <v>2</v>
      </c>
      <c r="G86" s="4" t="s">
        <v>580</v>
      </c>
      <c r="H86" t="s">
        <v>4</v>
      </c>
      <c r="I86">
        <v>366545.4</v>
      </c>
      <c r="J86">
        <v>5361082</v>
      </c>
      <c r="K86" t="s">
        <v>1819</v>
      </c>
      <c r="L86" s="3">
        <v>0.5</v>
      </c>
      <c r="M86">
        <v>33</v>
      </c>
      <c r="O86">
        <v>0</v>
      </c>
      <c r="P86">
        <v>-90</v>
      </c>
      <c r="Q86" t="s">
        <v>569</v>
      </c>
      <c r="R86" t="s">
        <v>6</v>
      </c>
      <c r="S86" t="s">
        <v>1191</v>
      </c>
      <c r="X86" t="s">
        <v>1750</v>
      </c>
    </row>
    <row r="87" spans="1:24" x14ac:dyDescent="0.25">
      <c r="A87" s="2">
        <v>20282</v>
      </c>
      <c r="B87" s="1" t="str">
        <f t="shared" si="1"/>
        <v>AC94DB56 Blackjack</v>
      </c>
      <c r="C87" t="s">
        <v>621</v>
      </c>
      <c r="D87" t="s">
        <v>569</v>
      </c>
      <c r="E87" t="s">
        <v>1</v>
      </c>
      <c r="F87" t="s">
        <v>2</v>
      </c>
      <c r="G87" s="4" t="s">
        <v>580</v>
      </c>
      <c r="H87" t="s">
        <v>4</v>
      </c>
      <c r="I87">
        <v>366566.5</v>
      </c>
      <c r="J87">
        <v>5361087.8</v>
      </c>
      <c r="K87" t="s">
        <v>1819</v>
      </c>
      <c r="L87" s="3">
        <v>0.5</v>
      </c>
      <c r="M87">
        <v>24</v>
      </c>
      <c r="O87">
        <v>0</v>
      </c>
      <c r="P87">
        <v>-90</v>
      </c>
      <c r="Q87" t="s">
        <v>569</v>
      </c>
      <c r="R87" t="s">
        <v>6</v>
      </c>
      <c r="S87" t="s">
        <v>1192</v>
      </c>
      <c r="X87" t="s">
        <v>1751</v>
      </c>
    </row>
    <row r="88" spans="1:24" x14ac:dyDescent="0.25">
      <c r="A88" s="2">
        <v>20264</v>
      </c>
      <c r="B88" s="1" t="str">
        <f t="shared" si="1"/>
        <v>AC94DB38 Blackjack</v>
      </c>
      <c r="C88" t="s">
        <v>622</v>
      </c>
      <c r="D88" t="s">
        <v>569</v>
      </c>
      <c r="E88" t="s">
        <v>1</v>
      </c>
      <c r="F88" t="s">
        <v>2</v>
      </c>
      <c r="G88" s="4" t="s">
        <v>580</v>
      </c>
      <c r="H88" t="s">
        <v>4</v>
      </c>
      <c r="I88">
        <v>366273.9</v>
      </c>
      <c r="J88">
        <v>5361212.3</v>
      </c>
      <c r="K88" t="s">
        <v>1819</v>
      </c>
      <c r="L88" s="3">
        <v>0.5</v>
      </c>
      <c r="M88">
        <v>45.7</v>
      </c>
      <c r="O88">
        <v>0</v>
      </c>
      <c r="P88">
        <v>-90</v>
      </c>
      <c r="Q88" t="s">
        <v>569</v>
      </c>
      <c r="R88" t="s">
        <v>6</v>
      </c>
      <c r="S88" t="s">
        <v>1193</v>
      </c>
      <c r="X88" t="s">
        <v>1752</v>
      </c>
    </row>
    <row r="89" spans="1:24" x14ac:dyDescent="0.25">
      <c r="A89" s="2">
        <v>20265</v>
      </c>
      <c r="B89" s="1" t="str">
        <f t="shared" si="1"/>
        <v>AC94DB39 Blackjack</v>
      </c>
      <c r="C89" t="s">
        <v>623</v>
      </c>
      <c r="D89" t="s">
        <v>569</v>
      </c>
      <c r="E89" t="s">
        <v>1</v>
      </c>
      <c r="F89" t="s">
        <v>2</v>
      </c>
      <c r="G89" s="4" t="s">
        <v>580</v>
      </c>
      <c r="H89" t="s">
        <v>4</v>
      </c>
      <c r="I89">
        <v>366298</v>
      </c>
      <c r="J89">
        <v>5361219.0999999996</v>
      </c>
      <c r="K89" t="s">
        <v>1819</v>
      </c>
      <c r="L89" s="3">
        <v>0.5</v>
      </c>
      <c r="M89">
        <v>16.099999999999998</v>
      </c>
      <c r="O89">
        <v>0</v>
      </c>
      <c r="P89">
        <v>-90</v>
      </c>
      <c r="Q89" t="s">
        <v>569</v>
      </c>
      <c r="R89" t="s">
        <v>6</v>
      </c>
      <c r="S89" t="s">
        <v>1194</v>
      </c>
      <c r="X89" t="s">
        <v>1753</v>
      </c>
    </row>
    <row r="90" spans="1:24" x14ac:dyDescent="0.25">
      <c r="A90" s="2">
        <v>20266</v>
      </c>
      <c r="B90" s="1" t="str">
        <f t="shared" si="1"/>
        <v>AC94DB40 Blackjack</v>
      </c>
      <c r="C90" t="s">
        <v>624</v>
      </c>
      <c r="D90" t="s">
        <v>569</v>
      </c>
      <c r="E90" t="s">
        <v>1</v>
      </c>
      <c r="F90" t="s">
        <v>2</v>
      </c>
      <c r="G90" s="4" t="s">
        <v>580</v>
      </c>
      <c r="H90" t="s">
        <v>4</v>
      </c>
      <c r="I90">
        <v>366322</v>
      </c>
      <c r="J90">
        <v>5361226</v>
      </c>
      <c r="K90" t="s">
        <v>1819</v>
      </c>
      <c r="L90" s="3">
        <v>0.5</v>
      </c>
      <c r="M90">
        <v>1.7000000000000002</v>
      </c>
      <c r="O90">
        <v>0</v>
      </c>
      <c r="P90">
        <v>-90</v>
      </c>
      <c r="Q90" t="s">
        <v>569</v>
      </c>
      <c r="R90" t="s">
        <v>6</v>
      </c>
      <c r="S90" t="s">
        <v>1195</v>
      </c>
      <c r="X90" t="s">
        <v>1754</v>
      </c>
    </row>
    <row r="91" spans="1:24" x14ac:dyDescent="0.25">
      <c r="A91" s="2">
        <v>20293</v>
      </c>
      <c r="B91" s="1" t="str">
        <f t="shared" si="1"/>
        <v>AC94DB67 Blackjack</v>
      </c>
      <c r="C91" t="s">
        <v>625</v>
      </c>
      <c r="D91" t="s">
        <v>569</v>
      </c>
      <c r="E91" t="s">
        <v>1</v>
      </c>
      <c r="F91" t="s">
        <v>2</v>
      </c>
      <c r="G91" s="4" t="s">
        <v>580</v>
      </c>
      <c r="H91" t="s">
        <v>4</v>
      </c>
      <c r="I91">
        <v>366346</v>
      </c>
      <c r="J91">
        <v>5361232.9000000004</v>
      </c>
      <c r="K91" t="s">
        <v>1819</v>
      </c>
      <c r="L91" s="3">
        <v>0.5</v>
      </c>
      <c r="M91">
        <v>2.6</v>
      </c>
      <c r="O91">
        <v>0</v>
      </c>
      <c r="P91">
        <v>-90</v>
      </c>
      <c r="Q91" t="s">
        <v>569</v>
      </c>
      <c r="R91" t="s">
        <v>6</v>
      </c>
      <c r="S91" t="s">
        <v>1196</v>
      </c>
      <c r="X91" t="s">
        <v>1755</v>
      </c>
    </row>
    <row r="92" spans="1:24" x14ac:dyDescent="0.25">
      <c r="A92" s="2">
        <v>20292</v>
      </c>
      <c r="B92" s="1" t="str">
        <f t="shared" si="1"/>
        <v>AC94DB66 Blackjack</v>
      </c>
      <c r="C92" t="s">
        <v>626</v>
      </c>
      <c r="D92" t="s">
        <v>569</v>
      </c>
      <c r="E92" t="s">
        <v>1</v>
      </c>
      <c r="F92" t="s">
        <v>2</v>
      </c>
      <c r="G92" s="4" t="s">
        <v>580</v>
      </c>
      <c r="H92" t="s">
        <v>4</v>
      </c>
      <c r="I92">
        <v>366370.1</v>
      </c>
      <c r="J92">
        <v>5361239.8</v>
      </c>
      <c r="K92" t="s">
        <v>1819</v>
      </c>
      <c r="L92" s="3">
        <v>0.5</v>
      </c>
      <c r="M92">
        <v>16.299999999999997</v>
      </c>
      <c r="O92">
        <v>0</v>
      </c>
      <c r="P92">
        <v>-90</v>
      </c>
      <c r="Q92" t="s">
        <v>569</v>
      </c>
      <c r="R92" t="s">
        <v>6</v>
      </c>
      <c r="S92" t="s">
        <v>1197</v>
      </c>
      <c r="X92" t="s">
        <v>1756</v>
      </c>
    </row>
    <row r="93" spans="1:24" x14ac:dyDescent="0.25">
      <c r="A93" s="2">
        <v>20291</v>
      </c>
      <c r="B93" s="1" t="str">
        <f t="shared" si="1"/>
        <v>AC94DB65 Blackjack</v>
      </c>
      <c r="C93" t="s">
        <v>627</v>
      </c>
      <c r="D93" t="s">
        <v>569</v>
      </c>
      <c r="E93" t="s">
        <v>1</v>
      </c>
      <c r="F93" t="s">
        <v>2</v>
      </c>
      <c r="G93" s="4" t="s">
        <v>580</v>
      </c>
      <c r="H93" t="s">
        <v>4</v>
      </c>
      <c r="I93">
        <v>366394.1</v>
      </c>
      <c r="J93">
        <v>5361246.7</v>
      </c>
      <c r="K93" t="s">
        <v>1819</v>
      </c>
      <c r="L93" s="3">
        <v>0.5</v>
      </c>
      <c r="M93">
        <v>12.5</v>
      </c>
      <c r="O93">
        <v>0</v>
      </c>
      <c r="P93">
        <v>-90</v>
      </c>
      <c r="Q93" t="s">
        <v>569</v>
      </c>
      <c r="R93" t="s">
        <v>6</v>
      </c>
      <c r="S93" t="s">
        <v>1198</v>
      </c>
      <c r="X93" t="s">
        <v>1757</v>
      </c>
    </row>
    <row r="94" spans="1:24" x14ac:dyDescent="0.25">
      <c r="A94" s="2">
        <v>20290</v>
      </c>
      <c r="B94" s="1" t="str">
        <f t="shared" si="1"/>
        <v>AC94DB64 Blackjack</v>
      </c>
      <c r="C94" t="s">
        <v>628</v>
      </c>
      <c r="D94" t="s">
        <v>569</v>
      </c>
      <c r="E94" t="s">
        <v>1</v>
      </c>
      <c r="F94" t="s">
        <v>2</v>
      </c>
      <c r="G94" s="4" t="s">
        <v>580</v>
      </c>
      <c r="H94" t="s">
        <v>4</v>
      </c>
      <c r="I94">
        <v>366421</v>
      </c>
      <c r="J94">
        <v>5361254.4000000004</v>
      </c>
      <c r="K94" t="s">
        <v>1819</v>
      </c>
      <c r="L94" s="3">
        <v>0.5</v>
      </c>
      <c r="M94">
        <v>8.8000000000000007</v>
      </c>
      <c r="O94">
        <v>0</v>
      </c>
      <c r="P94">
        <v>-90</v>
      </c>
      <c r="Q94" t="s">
        <v>569</v>
      </c>
      <c r="R94" t="s">
        <v>6</v>
      </c>
      <c r="S94" t="s">
        <v>1199</v>
      </c>
      <c r="X94" t="s">
        <v>1758</v>
      </c>
    </row>
    <row r="95" spans="1:24" x14ac:dyDescent="0.25">
      <c r="A95" s="2">
        <v>20289</v>
      </c>
      <c r="B95" s="1" t="str">
        <f t="shared" si="1"/>
        <v>AC94DB63 Blackjack</v>
      </c>
      <c r="C95" t="s">
        <v>629</v>
      </c>
      <c r="D95" t="s">
        <v>569</v>
      </c>
      <c r="E95" t="s">
        <v>1</v>
      </c>
      <c r="F95" t="s">
        <v>2</v>
      </c>
      <c r="G95" s="4" t="s">
        <v>580</v>
      </c>
      <c r="H95" t="s">
        <v>4</v>
      </c>
      <c r="I95">
        <v>366442.2</v>
      </c>
      <c r="J95">
        <v>5361260.5</v>
      </c>
      <c r="K95" t="s">
        <v>1819</v>
      </c>
      <c r="L95" s="3">
        <v>0.5</v>
      </c>
      <c r="M95">
        <v>14.8</v>
      </c>
      <c r="O95">
        <v>0</v>
      </c>
      <c r="P95">
        <v>-90</v>
      </c>
      <c r="Q95" t="s">
        <v>569</v>
      </c>
      <c r="R95" t="s">
        <v>6</v>
      </c>
      <c r="S95" t="s">
        <v>1200</v>
      </c>
      <c r="X95" t="s">
        <v>1759</v>
      </c>
    </row>
    <row r="96" spans="1:24" x14ac:dyDescent="0.25">
      <c r="A96" s="2">
        <v>20288</v>
      </c>
      <c r="B96" s="1" t="str">
        <f t="shared" si="1"/>
        <v>AC94DB62 Blackjack</v>
      </c>
      <c r="C96" t="s">
        <v>630</v>
      </c>
      <c r="D96" t="s">
        <v>569</v>
      </c>
      <c r="E96" t="s">
        <v>1</v>
      </c>
      <c r="F96" t="s">
        <v>2</v>
      </c>
      <c r="G96" s="4" t="s">
        <v>580</v>
      </c>
      <c r="H96" t="s">
        <v>4</v>
      </c>
      <c r="I96">
        <v>366466.2</v>
      </c>
      <c r="J96">
        <v>5361267.4000000004</v>
      </c>
      <c r="K96" t="s">
        <v>1819</v>
      </c>
      <c r="L96" s="3">
        <v>0.5</v>
      </c>
      <c r="M96">
        <v>27.1</v>
      </c>
      <c r="O96">
        <v>0</v>
      </c>
      <c r="P96">
        <v>-90</v>
      </c>
      <c r="Q96" t="s">
        <v>569</v>
      </c>
      <c r="R96" t="s">
        <v>6</v>
      </c>
      <c r="S96" t="s">
        <v>1201</v>
      </c>
      <c r="X96" t="s">
        <v>1760</v>
      </c>
    </row>
    <row r="97" spans="1:24" x14ac:dyDescent="0.25">
      <c r="A97" s="2">
        <v>20287</v>
      </c>
      <c r="B97" s="1" t="str">
        <f t="shared" si="1"/>
        <v>AC94DB61 Blackjack</v>
      </c>
      <c r="C97" t="s">
        <v>631</v>
      </c>
      <c r="D97" t="s">
        <v>569</v>
      </c>
      <c r="E97" t="s">
        <v>1</v>
      </c>
      <c r="F97" t="s">
        <v>2</v>
      </c>
      <c r="G97" s="4" t="s">
        <v>580</v>
      </c>
      <c r="H97" t="s">
        <v>4</v>
      </c>
      <c r="I97">
        <v>366490.2</v>
      </c>
      <c r="J97">
        <v>5361274.3</v>
      </c>
      <c r="K97" t="s">
        <v>1819</v>
      </c>
      <c r="L97" s="3">
        <v>0.5</v>
      </c>
      <c r="M97">
        <v>45.599999999999994</v>
      </c>
      <c r="O97">
        <v>0</v>
      </c>
      <c r="P97">
        <v>-90</v>
      </c>
      <c r="Q97" t="s">
        <v>569</v>
      </c>
      <c r="R97" t="s">
        <v>6</v>
      </c>
      <c r="S97" t="s">
        <v>1202</v>
      </c>
      <c r="X97" t="s">
        <v>1761</v>
      </c>
    </row>
    <row r="98" spans="1:24" x14ac:dyDescent="0.25">
      <c r="A98" s="2">
        <v>20286</v>
      </c>
      <c r="B98" s="1" t="str">
        <f t="shared" si="1"/>
        <v>AC94DB60 Blackjack</v>
      </c>
      <c r="C98" t="s">
        <v>632</v>
      </c>
      <c r="D98" t="s">
        <v>569</v>
      </c>
      <c r="E98" t="s">
        <v>1</v>
      </c>
      <c r="F98" t="s">
        <v>2</v>
      </c>
      <c r="G98" s="4" t="s">
        <v>580</v>
      </c>
      <c r="H98" t="s">
        <v>4</v>
      </c>
      <c r="I98">
        <v>366514.3</v>
      </c>
      <c r="J98">
        <v>5361281.2</v>
      </c>
      <c r="K98" t="s">
        <v>1819</v>
      </c>
      <c r="L98" s="3">
        <v>0.5</v>
      </c>
      <c r="M98">
        <v>8.5</v>
      </c>
      <c r="O98">
        <v>0</v>
      </c>
      <c r="P98">
        <v>-90</v>
      </c>
      <c r="Q98" t="s">
        <v>569</v>
      </c>
      <c r="R98" t="s">
        <v>6</v>
      </c>
      <c r="S98" t="s">
        <v>1203</v>
      </c>
      <c r="X98" t="s">
        <v>1762</v>
      </c>
    </row>
    <row r="99" spans="1:24" x14ac:dyDescent="0.25">
      <c r="A99" s="2">
        <v>20285</v>
      </c>
      <c r="B99" s="1" t="str">
        <f t="shared" si="1"/>
        <v>AC94DB59 Blackjack</v>
      </c>
      <c r="C99" t="s">
        <v>633</v>
      </c>
      <c r="D99" t="s">
        <v>569</v>
      </c>
      <c r="E99" t="s">
        <v>1</v>
      </c>
      <c r="F99" t="s">
        <v>2</v>
      </c>
      <c r="G99" s="4" t="s">
        <v>580</v>
      </c>
      <c r="H99" t="s">
        <v>4</v>
      </c>
      <c r="I99">
        <v>366538.3</v>
      </c>
      <c r="J99">
        <v>5361288.0999999996</v>
      </c>
      <c r="K99" t="s">
        <v>1819</v>
      </c>
      <c r="L99" s="3">
        <v>0.5</v>
      </c>
      <c r="M99">
        <v>9</v>
      </c>
      <c r="O99">
        <v>0</v>
      </c>
      <c r="P99">
        <v>-90</v>
      </c>
      <c r="Q99" t="s">
        <v>569</v>
      </c>
      <c r="R99" t="s">
        <v>6</v>
      </c>
      <c r="S99" t="s">
        <v>1204</v>
      </c>
      <c r="X99" t="s">
        <v>1763</v>
      </c>
    </row>
    <row r="100" spans="1:24" x14ac:dyDescent="0.25">
      <c r="A100" s="2">
        <v>20284</v>
      </c>
      <c r="B100" s="1" t="str">
        <f t="shared" si="1"/>
        <v>AC94DB58 Blackjack</v>
      </c>
      <c r="C100" t="s">
        <v>634</v>
      </c>
      <c r="D100" t="s">
        <v>569</v>
      </c>
      <c r="E100" t="s">
        <v>1</v>
      </c>
      <c r="F100" t="s">
        <v>2</v>
      </c>
      <c r="G100" s="4" t="s">
        <v>580</v>
      </c>
      <c r="H100" t="s">
        <v>4</v>
      </c>
      <c r="I100">
        <v>366562.3</v>
      </c>
      <c r="J100">
        <v>5361294.9000000004</v>
      </c>
      <c r="K100" t="s">
        <v>1819</v>
      </c>
      <c r="L100" s="3">
        <v>0.5</v>
      </c>
      <c r="M100">
        <v>3.8</v>
      </c>
      <c r="O100">
        <v>0</v>
      </c>
      <c r="P100">
        <v>-90</v>
      </c>
      <c r="Q100" t="s">
        <v>569</v>
      </c>
      <c r="R100" t="s">
        <v>6</v>
      </c>
      <c r="S100" t="s">
        <v>1205</v>
      </c>
      <c r="X100" t="s">
        <v>1764</v>
      </c>
    </row>
    <row r="101" spans="1:24" x14ac:dyDescent="0.25">
      <c r="A101" s="2">
        <v>20283</v>
      </c>
      <c r="B101" s="1" t="str">
        <f t="shared" si="1"/>
        <v>AC94DB57 Blackjack</v>
      </c>
      <c r="C101" t="s">
        <v>635</v>
      </c>
      <c r="D101" t="s">
        <v>569</v>
      </c>
      <c r="E101" t="s">
        <v>1</v>
      </c>
      <c r="F101" t="s">
        <v>2</v>
      </c>
      <c r="G101" s="4" t="s">
        <v>580</v>
      </c>
      <c r="H101" t="s">
        <v>4</v>
      </c>
      <c r="I101">
        <v>366586.3</v>
      </c>
      <c r="J101">
        <v>5361301.8</v>
      </c>
      <c r="K101" t="s">
        <v>1819</v>
      </c>
      <c r="L101" s="3">
        <v>0.5</v>
      </c>
      <c r="M101">
        <v>1</v>
      </c>
      <c r="O101">
        <v>0</v>
      </c>
      <c r="P101">
        <v>-90</v>
      </c>
      <c r="Q101" t="s">
        <v>569</v>
      </c>
      <c r="R101" t="s">
        <v>6</v>
      </c>
      <c r="S101" t="s">
        <v>1206</v>
      </c>
      <c r="X101" t="s">
        <v>1765</v>
      </c>
    </row>
    <row r="102" spans="1:24" x14ac:dyDescent="0.25">
      <c r="A102" s="2">
        <v>20294</v>
      </c>
      <c r="B102" s="1" t="str">
        <f t="shared" si="1"/>
        <v>AC94DB68 Blackjack</v>
      </c>
      <c r="C102" t="s">
        <v>636</v>
      </c>
      <c r="D102" t="s">
        <v>569</v>
      </c>
      <c r="E102" t="s">
        <v>1</v>
      </c>
      <c r="F102" t="s">
        <v>2</v>
      </c>
      <c r="G102" s="4" t="s">
        <v>580</v>
      </c>
      <c r="H102" t="s">
        <v>4</v>
      </c>
      <c r="I102">
        <v>366242.8</v>
      </c>
      <c r="J102">
        <v>5361411.4000000004</v>
      </c>
      <c r="K102" t="s">
        <v>1819</v>
      </c>
      <c r="L102" s="3">
        <v>0.5</v>
      </c>
      <c r="M102">
        <v>7</v>
      </c>
      <c r="O102">
        <v>0</v>
      </c>
      <c r="P102">
        <v>-90</v>
      </c>
      <c r="Q102" t="s">
        <v>569</v>
      </c>
      <c r="R102" t="s">
        <v>6</v>
      </c>
      <c r="S102" t="s">
        <v>1207</v>
      </c>
      <c r="X102" t="s">
        <v>1766</v>
      </c>
    </row>
    <row r="103" spans="1:24" x14ac:dyDescent="0.25">
      <c r="A103" s="2">
        <v>20295</v>
      </c>
      <c r="B103" s="1" t="str">
        <f t="shared" si="1"/>
        <v>AC94DB69 Blackjack</v>
      </c>
      <c r="C103" t="s">
        <v>637</v>
      </c>
      <c r="D103" t="s">
        <v>569</v>
      </c>
      <c r="E103" t="s">
        <v>1</v>
      </c>
      <c r="F103" t="s">
        <v>2</v>
      </c>
      <c r="G103" s="4" t="s">
        <v>580</v>
      </c>
      <c r="H103" t="s">
        <v>4</v>
      </c>
      <c r="I103">
        <v>366266.9</v>
      </c>
      <c r="J103">
        <v>5361418.3</v>
      </c>
      <c r="K103" t="s">
        <v>1819</v>
      </c>
      <c r="L103" s="3">
        <v>0.5</v>
      </c>
      <c r="M103">
        <v>2.2000000000000002</v>
      </c>
      <c r="O103">
        <v>0</v>
      </c>
      <c r="P103">
        <v>-90</v>
      </c>
      <c r="Q103" t="s">
        <v>569</v>
      </c>
      <c r="R103" t="s">
        <v>6</v>
      </c>
      <c r="S103" t="s">
        <v>1208</v>
      </c>
      <c r="X103" t="s">
        <v>1767</v>
      </c>
    </row>
    <row r="104" spans="1:24" x14ac:dyDescent="0.25">
      <c r="A104" s="2">
        <v>20296</v>
      </c>
      <c r="B104" s="1" t="str">
        <f t="shared" si="1"/>
        <v>AC94DB70 Blackjack</v>
      </c>
      <c r="C104" t="s">
        <v>638</v>
      </c>
      <c r="D104" t="s">
        <v>569</v>
      </c>
      <c r="E104" t="s">
        <v>1</v>
      </c>
      <c r="F104" t="s">
        <v>2</v>
      </c>
      <c r="G104" s="4" t="s">
        <v>580</v>
      </c>
      <c r="H104" t="s">
        <v>4</v>
      </c>
      <c r="I104">
        <v>366290.9</v>
      </c>
      <c r="J104">
        <v>5361425.2</v>
      </c>
      <c r="K104" t="s">
        <v>1819</v>
      </c>
      <c r="L104" s="3">
        <v>0.5</v>
      </c>
      <c r="M104">
        <v>2.9</v>
      </c>
      <c r="O104">
        <v>0</v>
      </c>
      <c r="P104">
        <v>-90</v>
      </c>
      <c r="Q104" t="s">
        <v>569</v>
      </c>
      <c r="R104" t="s">
        <v>6</v>
      </c>
      <c r="S104" t="s">
        <v>1209</v>
      </c>
      <c r="X104" t="s">
        <v>1768</v>
      </c>
    </row>
    <row r="105" spans="1:24" x14ac:dyDescent="0.25">
      <c r="A105" s="2">
        <v>18952</v>
      </c>
      <c r="B105" s="1" t="str">
        <f t="shared" si="1"/>
        <v>DD95DB111 Blackjack</v>
      </c>
      <c r="C105" t="s">
        <v>639</v>
      </c>
      <c r="D105" t="s">
        <v>569</v>
      </c>
      <c r="E105" t="s">
        <v>34</v>
      </c>
      <c r="F105" t="s">
        <v>2</v>
      </c>
      <c r="G105" s="4" t="s">
        <v>640</v>
      </c>
      <c r="H105" t="s">
        <v>4</v>
      </c>
      <c r="I105">
        <v>366311</v>
      </c>
      <c r="J105">
        <v>5361431</v>
      </c>
      <c r="K105" t="s">
        <v>1819</v>
      </c>
      <c r="L105" s="3">
        <v>5</v>
      </c>
      <c r="M105">
        <v>288.99999999999994</v>
      </c>
      <c r="O105">
        <v>77</v>
      </c>
      <c r="P105">
        <v>-45</v>
      </c>
      <c r="Q105" t="s">
        <v>569</v>
      </c>
      <c r="R105" t="s">
        <v>36</v>
      </c>
      <c r="S105" t="s">
        <v>1210</v>
      </c>
      <c r="X105" t="s">
        <v>1769</v>
      </c>
    </row>
    <row r="106" spans="1:24" x14ac:dyDescent="0.25">
      <c r="A106" s="2">
        <v>20297</v>
      </c>
      <c r="B106" s="1" t="str">
        <f t="shared" si="1"/>
        <v>AC94DB71 Blackjack</v>
      </c>
      <c r="C106" t="s">
        <v>641</v>
      </c>
      <c r="D106" t="s">
        <v>569</v>
      </c>
      <c r="E106" t="s">
        <v>1</v>
      </c>
      <c r="F106" t="s">
        <v>2</v>
      </c>
      <c r="G106" s="4" t="s">
        <v>580</v>
      </c>
      <c r="H106" t="s">
        <v>4</v>
      </c>
      <c r="I106">
        <v>366314.9</v>
      </c>
      <c r="J106">
        <v>5361432.0999999996</v>
      </c>
      <c r="K106" t="s">
        <v>1819</v>
      </c>
      <c r="L106" s="3">
        <v>0.5</v>
      </c>
      <c r="M106">
        <v>6</v>
      </c>
      <c r="O106">
        <v>0</v>
      </c>
      <c r="P106">
        <v>-90</v>
      </c>
      <c r="Q106" t="s">
        <v>569</v>
      </c>
      <c r="R106" t="s">
        <v>6</v>
      </c>
      <c r="S106" t="s">
        <v>1211</v>
      </c>
      <c r="X106" t="s">
        <v>1770</v>
      </c>
    </row>
    <row r="107" spans="1:24" x14ac:dyDescent="0.25">
      <c r="A107" s="2">
        <v>20335</v>
      </c>
      <c r="B107" s="1" t="str">
        <f t="shared" si="1"/>
        <v>AC94DB109 Blackjack</v>
      </c>
      <c r="C107" t="s">
        <v>642</v>
      </c>
      <c r="D107" t="s">
        <v>569</v>
      </c>
      <c r="E107" t="s">
        <v>1</v>
      </c>
      <c r="F107" t="s">
        <v>2</v>
      </c>
      <c r="G107" s="4" t="s">
        <v>580</v>
      </c>
      <c r="H107" t="s">
        <v>4</v>
      </c>
      <c r="I107">
        <v>366331.3</v>
      </c>
      <c r="J107">
        <v>5361436.8</v>
      </c>
      <c r="K107" t="s">
        <v>1819</v>
      </c>
      <c r="L107" s="3">
        <v>0.5</v>
      </c>
      <c r="M107">
        <v>1.5</v>
      </c>
      <c r="O107">
        <v>0</v>
      </c>
      <c r="P107">
        <v>-90</v>
      </c>
      <c r="Q107" t="s">
        <v>569</v>
      </c>
      <c r="R107" t="s">
        <v>6</v>
      </c>
      <c r="S107" t="s">
        <v>1212</v>
      </c>
      <c r="X107" t="s">
        <v>1771</v>
      </c>
    </row>
    <row r="108" spans="1:24" x14ac:dyDescent="0.25">
      <c r="A108" s="2">
        <v>20298</v>
      </c>
      <c r="B108" s="1" t="str">
        <f t="shared" si="1"/>
        <v>AC94DB72 Blackjack</v>
      </c>
      <c r="C108" t="s">
        <v>643</v>
      </c>
      <c r="D108" t="s">
        <v>569</v>
      </c>
      <c r="E108" t="s">
        <v>1</v>
      </c>
      <c r="F108" t="s">
        <v>2</v>
      </c>
      <c r="G108" s="4" t="s">
        <v>580</v>
      </c>
      <c r="H108" t="s">
        <v>4</v>
      </c>
      <c r="I108">
        <v>366387</v>
      </c>
      <c r="J108">
        <v>5361452.7</v>
      </c>
      <c r="K108" t="s">
        <v>1819</v>
      </c>
      <c r="L108" s="3">
        <v>0.5</v>
      </c>
      <c r="M108">
        <v>5</v>
      </c>
      <c r="O108">
        <v>0</v>
      </c>
      <c r="P108">
        <v>-90</v>
      </c>
      <c r="Q108" t="s">
        <v>569</v>
      </c>
      <c r="R108" t="s">
        <v>6</v>
      </c>
      <c r="S108" t="s">
        <v>1213</v>
      </c>
      <c r="X108" t="s">
        <v>1772</v>
      </c>
    </row>
    <row r="109" spans="1:24" x14ac:dyDescent="0.25">
      <c r="A109" s="2">
        <v>20299</v>
      </c>
      <c r="B109" s="1" t="str">
        <f t="shared" si="1"/>
        <v>AC94DB73 Blackjack</v>
      </c>
      <c r="C109" t="s">
        <v>644</v>
      </c>
      <c r="D109" t="s">
        <v>569</v>
      </c>
      <c r="E109" t="s">
        <v>1</v>
      </c>
      <c r="F109" t="s">
        <v>2</v>
      </c>
      <c r="G109" s="4" t="s">
        <v>580</v>
      </c>
      <c r="H109" t="s">
        <v>4</v>
      </c>
      <c r="I109">
        <v>366411.1</v>
      </c>
      <c r="J109">
        <v>5361459.5999999996</v>
      </c>
      <c r="K109" t="s">
        <v>1819</v>
      </c>
      <c r="L109" s="3">
        <v>0.5</v>
      </c>
      <c r="M109">
        <v>10.3</v>
      </c>
      <c r="O109">
        <v>0</v>
      </c>
      <c r="P109">
        <v>-90</v>
      </c>
      <c r="Q109" t="s">
        <v>569</v>
      </c>
      <c r="R109" t="s">
        <v>6</v>
      </c>
      <c r="S109" t="s">
        <v>1214</v>
      </c>
      <c r="X109" t="s">
        <v>1773</v>
      </c>
    </row>
    <row r="110" spans="1:24" x14ac:dyDescent="0.25">
      <c r="A110" s="2">
        <v>20334</v>
      </c>
      <c r="B110" s="1" t="str">
        <f t="shared" si="1"/>
        <v>AC94DB108 Blackjack</v>
      </c>
      <c r="C110" t="s">
        <v>645</v>
      </c>
      <c r="D110" t="s">
        <v>569</v>
      </c>
      <c r="E110" t="s">
        <v>1</v>
      </c>
      <c r="F110" t="s">
        <v>2</v>
      </c>
      <c r="G110" s="4" t="s">
        <v>580</v>
      </c>
      <c r="H110" t="s">
        <v>4</v>
      </c>
      <c r="I110">
        <v>366423.6</v>
      </c>
      <c r="J110">
        <v>5361463.2</v>
      </c>
      <c r="K110" t="s">
        <v>1819</v>
      </c>
      <c r="L110" s="3">
        <v>0.5</v>
      </c>
      <c r="M110">
        <v>10.600000000000001</v>
      </c>
      <c r="O110">
        <v>0</v>
      </c>
      <c r="P110">
        <v>-90</v>
      </c>
      <c r="Q110" t="s">
        <v>569</v>
      </c>
      <c r="R110" t="s">
        <v>6</v>
      </c>
      <c r="S110" t="s">
        <v>1215</v>
      </c>
      <c r="X110" t="s">
        <v>1774</v>
      </c>
    </row>
    <row r="111" spans="1:24" x14ac:dyDescent="0.25">
      <c r="A111" s="2">
        <v>20300</v>
      </c>
      <c r="B111" s="1" t="str">
        <f t="shared" si="1"/>
        <v>AC94DB74 Blackjack</v>
      </c>
      <c r="C111" t="s">
        <v>646</v>
      </c>
      <c r="D111" t="s">
        <v>569</v>
      </c>
      <c r="E111" t="s">
        <v>1</v>
      </c>
      <c r="F111" t="s">
        <v>2</v>
      </c>
      <c r="G111" s="4" t="s">
        <v>580</v>
      </c>
      <c r="H111" t="s">
        <v>4</v>
      </c>
      <c r="I111">
        <v>366435.1</v>
      </c>
      <c r="J111">
        <v>5361466.5</v>
      </c>
      <c r="K111" t="s">
        <v>1819</v>
      </c>
      <c r="L111" s="3">
        <v>0.5</v>
      </c>
      <c r="M111">
        <v>7.3</v>
      </c>
      <c r="O111">
        <v>0</v>
      </c>
      <c r="P111">
        <v>-90</v>
      </c>
      <c r="Q111" t="s">
        <v>569</v>
      </c>
      <c r="R111" t="s">
        <v>6</v>
      </c>
      <c r="S111" t="s">
        <v>1216</v>
      </c>
      <c r="X111" t="s">
        <v>1775</v>
      </c>
    </row>
    <row r="112" spans="1:24" x14ac:dyDescent="0.25">
      <c r="A112" s="2">
        <v>20301</v>
      </c>
      <c r="B112" s="1" t="str">
        <f t="shared" si="1"/>
        <v>AC94DB75 Blackjack</v>
      </c>
      <c r="C112" t="s">
        <v>647</v>
      </c>
      <c r="D112" t="s">
        <v>569</v>
      </c>
      <c r="E112" t="s">
        <v>1</v>
      </c>
      <c r="F112" t="s">
        <v>2</v>
      </c>
      <c r="G112" s="4" t="s">
        <v>580</v>
      </c>
      <c r="H112" t="s">
        <v>4</v>
      </c>
      <c r="I112">
        <v>366459.1</v>
      </c>
      <c r="J112">
        <v>5361473.4000000004</v>
      </c>
      <c r="K112" t="s">
        <v>1819</v>
      </c>
      <c r="L112" s="3">
        <v>0.5</v>
      </c>
      <c r="M112">
        <v>13.100000000000001</v>
      </c>
      <c r="O112">
        <v>0</v>
      </c>
      <c r="P112">
        <v>-90</v>
      </c>
      <c r="Q112" t="s">
        <v>569</v>
      </c>
      <c r="R112" t="s">
        <v>6</v>
      </c>
      <c r="S112" t="s">
        <v>1217</v>
      </c>
      <c r="X112" t="s">
        <v>1776</v>
      </c>
    </row>
    <row r="113" spans="1:24" x14ac:dyDescent="0.25">
      <c r="A113" s="2">
        <v>20302</v>
      </c>
      <c r="B113" s="1" t="str">
        <f t="shared" si="1"/>
        <v>AC94DB76 Blackjack</v>
      </c>
      <c r="C113" t="s">
        <v>648</v>
      </c>
      <c r="D113" t="s">
        <v>569</v>
      </c>
      <c r="E113" t="s">
        <v>1</v>
      </c>
      <c r="F113" t="s">
        <v>2</v>
      </c>
      <c r="G113" s="4" t="s">
        <v>580</v>
      </c>
      <c r="H113" t="s">
        <v>4</v>
      </c>
      <c r="I113">
        <v>366483.20000000001</v>
      </c>
      <c r="J113">
        <v>5361480.3</v>
      </c>
      <c r="K113" t="s">
        <v>1819</v>
      </c>
      <c r="L113" s="3">
        <v>0.5</v>
      </c>
      <c r="M113">
        <v>17.2</v>
      </c>
      <c r="O113">
        <v>0</v>
      </c>
      <c r="P113">
        <v>-90</v>
      </c>
      <c r="Q113" t="s">
        <v>569</v>
      </c>
      <c r="R113" t="s">
        <v>6</v>
      </c>
      <c r="S113" t="s">
        <v>1218</v>
      </c>
      <c r="X113" t="s">
        <v>1777</v>
      </c>
    </row>
    <row r="114" spans="1:24" x14ac:dyDescent="0.25">
      <c r="A114" s="2">
        <v>20303</v>
      </c>
      <c r="B114" s="1" t="str">
        <f t="shared" si="1"/>
        <v>AC94DB77 Blackjack</v>
      </c>
      <c r="C114" t="s">
        <v>649</v>
      </c>
      <c r="D114" t="s">
        <v>569</v>
      </c>
      <c r="E114" t="s">
        <v>1</v>
      </c>
      <c r="F114" t="s">
        <v>2</v>
      </c>
      <c r="G114" s="4" t="s">
        <v>580</v>
      </c>
      <c r="H114" t="s">
        <v>4</v>
      </c>
      <c r="I114">
        <v>366507.2</v>
      </c>
      <c r="J114">
        <v>5361487.2</v>
      </c>
      <c r="K114" t="s">
        <v>1819</v>
      </c>
      <c r="L114" s="3">
        <v>0.5</v>
      </c>
      <c r="M114">
        <v>14.9</v>
      </c>
      <c r="O114">
        <v>0</v>
      </c>
      <c r="P114">
        <v>-90</v>
      </c>
      <c r="Q114" t="s">
        <v>569</v>
      </c>
      <c r="R114" t="s">
        <v>6</v>
      </c>
      <c r="S114" t="s">
        <v>1219</v>
      </c>
      <c r="X114" t="s">
        <v>1778</v>
      </c>
    </row>
    <row r="115" spans="1:24" x14ac:dyDescent="0.25">
      <c r="A115" s="2">
        <v>20304</v>
      </c>
      <c r="B115" s="1" t="str">
        <f t="shared" si="1"/>
        <v>AC94DB78 Blackjack</v>
      </c>
      <c r="C115" t="s">
        <v>650</v>
      </c>
      <c r="D115" t="s">
        <v>569</v>
      </c>
      <c r="E115" t="s">
        <v>1</v>
      </c>
      <c r="F115" t="s">
        <v>2</v>
      </c>
      <c r="G115" s="4" t="s">
        <v>580</v>
      </c>
      <c r="H115" t="s">
        <v>4</v>
      </c>
      <c r="I115">
        <v>366531.2</v>
      </c>
      <c r="J115">
        <v>5361494.0999999996</v>
      </c>
      <c r="K115" t="s">
        <v>1819</v>
      </c>
      <c r="L115" s="3">
        <v>0.5</v>
      </c>
      <c r="M115">
        <v>24.1</v>
      </c>
      <c r="O115">
        <v>0</v>
      </c>
      <c r="P115">
        <v>-90</v>
      </c>
      <c r="Q115" t="s">
        <v>569</v>
      </c>
      <c r="R115" t="s">
        <v>6</v>
      </c>
      <c r="S115" t="s">
        <v>1220</v>
      </c>
      <c r="X115" t="s">
        <v>1779</v>
      </c>
    </row>
    <row r="116" spans="1:24" x14ac:dyDescent="0.25">
      <c r="A116" s="2">
        <v>20305</v>
      </c>
      <c r="B116" s="1" t="str">
        <f t="shared" si="1"/>
        <v>AC94DB79 Blackjack</v>
      </c>
      <c r="C116" t="s">
        <v>651</v>
      </c>
      <c r="D116" t="s">
        <v>569</v>
      </c>
      <c r="E116" t="s">
        <v>1</v>
      </c>
      <c r="F116" t="s">
        <v>2</v>
      </c>
      <c r="G116" s="4" t="s">
        <v>580</v>
      </c>
      <c r="H116" t="s">
        <v>4</v>
      </c>
      <c r="I116">
        <v>366555.3</v>
      </c>
      <c r="J116">
        <v>5361501</v>
      </c>
      <c r="K116" t="s">
        <v>1819</v>
      </c>
      <c r="L116" s="3">
        <v>0.5</v>
      </c>
      <c r="M116">
        <v>1.5</v>
      </c>
      <c r="O116">
        <v>0</v>
      </c>
      <c r="P116">
        <v>-90</v>
      </c>
      <c r="Q116" t="s">
        <v>569</v>
      </c>
      <c r="R116" t="s">
        <v>6</v>
      </c>
      <c r="S116" t="s">
        <v>1221</v>
      </c>
      <c r="X116" t="s">
        <v>1780</v>
      </c>
    </row>
    <row r="117" spans="1:24" x14ac:dyDescent="0.25">
      <c r="A117" s="2">
        <v>20306</v>
      </c>
      <c r="B117" s="1" t="str">
        <f t="shared" si="1"/>
        <v>AC94DB80 Blackjack</v>
      </c>
      <c r="C117" t="s">
        <v>652</v>
      </c>
      <c r="D117" t="s">
        <v>569</v>
      </c>
      <c r="E117" t="s">
        <v>1</v>
      </c>
      <c r="F117" t="s">
        <v>2</v>
      </c>
      <c r="G117" s="4" t="s">
        <v>580</v>
      </c>
      <c r="H117" t="s">
        <v>4</v>
      </c>
      <c r="I117">
        <v>366189.1</v>
      </c>
      <c r="J117">
        <v>5361598.8</v>
      </c>
      <c r="K117" t="s">
        <v>1819</v>
      </c>
      <c r="L117" s="3">
        <v>0.5</v>
      </c>
      <c r="M117">
        <v>4</v>
      </c>
      <c r="O117">
        <v>0</v>
      </c>
      <c r="P117">
        <v>-90</v>
      </c>
      <c r="Q117" t="s">
        <v>569</v>
      </c>
      <c r="R117" t="s">
        <v>6</v>
      </c>
      <c r="S117" t="s">
        <v>1222</v>
      </c>
      <c r="X117" t="s">
        <v>1781</v>
      </c>
    </row>
    <row r="118" spans="1:24" x14ac:dyDescent="0.25">
      <c r="A118" s="2">
        <v>20307</v>
      </c>
      <c r="B118" s="1" t="str">
        <f t="shared" si="1"/>
        <v>AC94DB81 Blackjack</v>
      </c>
      <c r="C118" t="s">
        <v>653</v>
      </c>
      <c r="D118" t="s">
        <v>569</v>
      </c>
      <c r="E118" t="s">
        <v>1</v>
      </c>
      <c r="F118" t="s">
        <v>2</v>
      </c>
      <c r="G118" s="4" t="s">
        <v>580</v>
      </c>
      <c r="H118" t="s">
        <v>4</v>
      </c>
      <c r="I118">
        <v>366211.7</v>
      </c>
      <c r="J118">
        <v>5361610.5</v>
      </c>
      <c r="K118" t="s">
        <v>1819</v>
      </c>
      <c r="L118" s="3">
        <v>0.5</v>
      </c>
      <c r="M118">
        <v>23.1</v>
      </c>
      <c r="O118">
        <v>0</v>
      </c>
      <c r="P118">
        <v>-90</v>
      </c>
      <c r="Q118" t="s">
        <v>569</v>
      </c>
      <c r="R118" t="s">
        <v>6</v>
      </c>
      <c r="S118" t="s">
        <v>1223</v>
      </c>
      <c r="X118" t="s">
        <v>1782</v>
      </c>
    </row>
    <row r="119" spans="1:24" x14ac:dyDescent="0.25">
      <c r="A119" s="2">
        <v>20308</v>
      </c>
      <c r="B119" s="1" t="str">
        <f t="shared" si="1"/>
        <v>AC94DB82 Blackjack</v>
      </c>
      <c r="C119" t="s">
        <v>654</v>
      </c>
      <c r="D119" t="s">
        <v>569</v>
      </c>
      <c r="E119" t="s">
        <v>1</v>
      </c>
      <c r="F119" t="s">
        <v>2</v>
      </c>
      <c r="G119" s="4" t="s">
        <v>580</v>
      </c>
      <c r="H119" t="s">
        <v>4</v>
      </c>
      <c r="I119">
        <v>366235.8</v>
      </c>
      <c r="J119">
        <v>5361617.4000000004</v>
      </c>
      <c r="K119" t="s">
        <v>1819</v>
      </c>
      <c r="L119" s="3">
        <v>0.5</v>
      </c>
      <c r="M119">
        <v>19</v>
      </c>
      <c r="O119">
        <v>0</v>
      </c>
      <c r="P119">
        <v>-90</v>
      </c>
      <c r="Q119" t="s">
        <v>569</v>
      </c>
      <c r="R119" t="s">
        <v>6</v>
      </c>
      <c r="S119" t="s">
        <v>1224</v>
      </c>
      <c r="X119" t="s">
        <v>1783</v>
      </c>
    </row>
    <row r="120" spans="1:24" x14ac:dyDescent="0.25">
      <c r="A120" s="2">
        <v>20309</v>
      </c>
      <c r="B120" s="1" t="str">
        <f t="shared" si="1"/>
        <v>AC94DB83 Blackjack</v>
      </c>
      <c r="C120" t="s">
        <v>655</v>
      </c>
      <c r="D120" t="s">
        <v>569</v>
      </c>
      <c r="E120" t="s">
        <v>1</v>
      </c>
      <c r="F120" t="s">
        <v>2</v>
      </c>
      <c r="G120" s="4" t="s">
        <v>580</v>
      </c>
      <c r="H120" t="s">
        <v>4</v>
      </c>
      <c r="I120">
        <v>366259.8</v>
      </c>
      <c r="J120">
        <v>5361624.3</v>
      </c>
      <c r="K120" t="s">
        <v>1819</v>
      </c>
      <c r="L120" s="3">
        <v>0.5</v>
      </c>
      <c r="M120">
        <v>8.5</v>
      </c>
      <c r="O120">
        <v>0</v>
      </c>
      <c r="P120">
        <v>-90</v>
      </c>
      <c r="Q120" t="s">
        <v>569</v>
      </c>
      <c r="R120" t="s">
        <v>6</v>
      </c>
      <c r="S120" t="s">
        <v>1225</v>
      </c>
      <c r="X120" t="s">
        <v>1784</v>
      </c>
    </row>
    <row r="121" spans="1:24" x14ac:dyDescent="0.25">
      <c r="A121" s="2">
        <v>20310</v>
      </c>
      <c r="B121" s="1" t="str">
        <f t="shared" si="1"/>
        <v>AC94DB84 Blackjack</v>
      </c>
      <c r="C121" t="s">
        <v>656</v>
      </c>
      <c r="D121" t="s">
        <v>569</v>
      </c>
      <c r="E121" t="s">
        <v>1</v>
      </c>
      <c r="F121" t="s">
        <v>2</v>
      </c>
      <c r="G121" s="4" t="s">
        <v>580</v>
      </c>
      <c r="H121" t="s">
        <v>4</v>
      </c>
      <c r="I121">
        <v>366283.8</v>
      </c>
      <c r="J121">
        <v>5361631.2</v>
      </c>
      <c r="K121" t="s">
        <v>1819</v>
      </c>
      <c r="L121" s="3">
        <v>0.5</v>
      </c>
      <c r="M121">
        <v>3</v>
      </c>
      <c r="O121">
        <v>0</v>
      </c>
      <c r="P121">
        <v>-90</v>
      </c>
      <c r="Q121" t="s">
        <v>569</v>
      </c>
      <c r="R121" t="s">
        <v>6</v>
      </c>
      <c r="S121" t="s">
        <v>1226</v>
      </c>
      <c r="X121" t="s">
        <v>1785</v>
      </c>
    </row>
    <row r="122" spans="1:24" x14ac:dyDescent="0.25">
      <c r="A122" s="2">
        <v>20311</v>
      </c>
      <c r="B122" s="1" t="str">
        <f t="shared" si="1"/>
        <v>AC94DB85 Blackjack</v>
      </c>
      <c r="C122" t="s">
        <v>657</v>
      </c>
      <c r="D122" t="s">
        <v>569</v>
      </c>
      <c r="E122" t="s">
        <v>1</v>
      </c>
      <c r="F122" t="s">
        <v>2</v>
      </c>
      <c r="G122" s="4" t="s">
        <v>580</v>
      </c>
      <c r="H122" t="s">
        <v>4</v>
      </c>
      <c r="I122">
        <v>366307.9</v>
      </c>
      <c r="J122">
        <v>5361638.0999999996</v>
      </c>
      <c r="K122" t="s">
        <v>1819</v>
      </c>
      <c r="L122" s="3">
        <v>0.5</v>
      </c>
      <c r="M122">
        <v>2</v>
      </c>
      <c r="O122">
        <v>0</v>
      </c>
      <c r="P122">
        <v>-90</v>
      </c>
      <c r="Q122" t="s">
        <v>569</v>
      </c>
      <c r="R122" t="s">
        <v>6</v>
      </c>
      <c r="S122" t="s">
        <v>1227</v>
      </c>
      <c r="X122" t="s">
        <v>1786</v>
      </c>
    </row>
    <row r="123" spans="1:24" x14ac:dyDescent="0.25">
      <c r="A123" s="2">
        <v>20312</v>
      </c>
      <c r="B123" s="1" t="str">
        <f t="shared" si="1"/>
        <v>AC94DB86 Blackjack</v>
      </c>
      <c r="C123" t="s">
        <v>658</v>
      </c>
      <c r="D123" t="s">
        <v>569</v>
      </c>
      <c r="E123" t="s">
        <v>1</v>
      </c>
      <c r="F123" t="s">
        <v>2</v>
      </c>
      <c r="G123" s="4" t="s">
        <v>580</v>
      </c>
      <c r="H123" t="s">
        <v>4</v>
      </c>
      <c r="I123">
        <v>366331.9</v>
      </c>
      <c r="J123">
        <v>5361645</v>
      </c>
      <c r="K123" t="s">
        <v>1819</v>
      </c>
      <c r="L123" s="3">
        <v>0.5</v>
      </c>
      <c r="M123">
        <v>7.5</v>
      </c>
      <c r="O123">
        <v>0</v>
      </c>
      <c r="P123">
        <v>-90</v>
      </c>
      <c r="Q123" t="s">
        <v>569</v>
      </c>
      <c r="R123" t="s">
        <v>6</v>
      </c>
      <c r="S123" t="s">
        <v>1228</v>
      </c>
      <c r="X123" t="s">
        <v>1787</v>
      </c>
    </row>
    <row r="124" spans="1:24" x14ac:dyDescent="0.25">
      <c r="A124" s="2">
        <v>20313</v>
      </c>
      <c r="B124" s="1" t="str">
        <f t="shared" si="1"/>
        <v>AC94DB87 Blackjack</v>
      </c>
      <c r="C124" t="s">
        <v>659</v>
      </c>
      <c r="D124" t="s">
        <v>569</v>
      </c>
      <c r="E124" t="s">
        <v>1</v>
      </c>
      <c r="F124" t="s">
        <v>2</v>
      </c>
      <c r="G124" s="4" t="s">
        <v>580</v>
      </c>
      <c r="H124" t="s">
        <v>4</v>
      </c>
      <c r="I124">
        <v>366355.9</v>
      </c>
      <c r="J124">
        <v>5361651.9000000004</v>
      </c>
      <c r="K124" t="s">
        <v>1819</v>
      </c>
      <c r="L124" s="3">
        <v>0.5</v>
      </c>
      <c r="M124">
        <v>2.4</v>
      </c>
      <c r="O124">
        <v>0</v>
      </c>
      <c r="P124">
        <v>-90</v>
      </c>
      <c r="Q124" t="s">
        <v>569</v>
      </c>
      <c r="R124" t="s">
        <v>6</v>
      </c>
      <c r="S124" t="s">
        <v>1229</v>
      </c>
      <c r="X124" t="s">
        <v>1788</v>
      </c>
    </row>
    <row r="125" spans="1:24" x14ac:dyDescent="0.25">
      <c r="A125" s="2">
        <v>20314</v>
      </c>
      <c r="B125" s="1" t="str">
        <f t="shared" si="1"/>
        <v>AC94DB88 Blackjack</v>
      </c>
      <c r="C125" t="s">
        <v>660</v>
      </c>
      <c r="D125" t="s">
        <v>569</v>
      </c>
      <c r="E125" t="s">
        <v>1</v>
      </c>
      <c r="F125" t="s">
        <v>2</v>
      </c>
      <c r="G125" s="4" t="s">
        <v>580</v>
      </c>
      <c r="H125" t="s">
        <v>4</v>
      </c>
      <c r="I125">
        <v>366380</v>
      </c>
      <c r="J125">
        <v>5361658.8</v>
      </c>
      <c r="K125" t="s">
        <v>1819</v>
      </c>
      <c r="L125" s="3">
        <v>0.5</v>
      </c>
      <c r="M125">
        <v>1.5</v>
      </c>
      <c r="O125">
        <v>0</v>
      </c>
      <c r="P125">
        <v>-90</v>
      </c>
      <c r="Q125" t="s">
        <v>569</v>
      </c>
      <c r="R125" t="s">
        <v>6</v>
      </c>
      <c r="S125" t="s">
        <v>1230</v>
      </c>
      <c r="X125" t="s">
        <v>1789</v>
      </c>
    </row>
    <row r="126" spans="1:24" x14ac:dyDescent="0.25">
      <c r="A126" s="2">
        <v>20315</v>
      </c>
      <c r="B126" s="1" t="str">
        <f t="shared" si="1"/>
        <v>AC94DB89 Blackjack</v>
      </c>
      <c r="C126" t="s">
        <v>661</v>
      </c>
      <c r="D126" t="s">
        <v>569</v>
      </c>
      <c r="E126" t="s">
        <v>1</v>
      </c>
      <c r="F126" t="s">
        <v>2</v>
      </c>
      <c r="G126" s="4" t="s">
        <v>580</v>
      </c>
      <c r="H126" t="s">
        <v>4</v>
      </c>
      <c r="I126">
        <v>366404</v>
      </c>
      <c r="J126">
        <v>5361665.7</v>
      </c>
      <c r="K126" t="s">
        <v>1819</v>
      </c>
      <c r="L126" s="3">
        <v>0.5</v>
      </c>
      <c r="M126">
        <v>3.5</v>
      </c>
      <c r="O126">
        <v>0</v>
      </c>
      <c r="P126">
        <v>-90</v>
      </c>
      <c r="Q126" t="s">
        <v>569</v>
      </c>
      <c r="R126" t="s">
        <v>6</v>
      </c>
      <c r="S126" t="s">
        <v>1231</v>
      </c>
      <c r="X126" t="s">
        <v>1790</v>
      </c>
    </row>
    <row r="127" spans="1:24" x14ac:dyDescent="0.25">
      <c r="A127" s="2">
        <v>20316</v>
      </c>
      <c r="B127" s="1" t="str">
        <f t="shared" si="1"/>
        <v>AC94DB90 Blackjack</v>
      </c>
      <c r="C127" t="s">
        <v>662</v>
      </c>
      <c r="D127" t="s">
        <v>569</v>
      </c>
      <c r="E127" t="s">
        <v>1</v>
      </c>
      <c r="F127" t="s">
        <v>2</v>
      </c>
      <c r="G127" s="4" t="s">
        <v>580</v>
      </c>
      <c r="H127" t="s">
        <v>4</v>
      </c>
      <c r="I127">
        <v>366428</v>
      </c>
      <c r="J127">
        <v>5361672.5999999996</v>
      </c>
      <c r="K127" t="s">
        <v>1819</v>
      </c>
      <c r="L127" s="3">
        <v>0.5</v>
      </c>
      <c r="M127">
        <v>4.9000000000000004</v>
      </c>
      <c r="O127">
        <v>0</v>
      </c>
      <c r="P127">
        <v>-90</v>
      </c>
      <c r="Q127" t="s">
        <v>569</v>
      </c>
      <c r="R127" t="s">
        <v>6</v>
      </c>
      <c r="S127" t="s">
        <v>1232</v>
      </c>
      <c r="X127" t="s">
        <v>1791</v>
      </c>
    </row>
    <row r="128" spans="1:24" x14ac:dyDescent="0.25">
      <c r="A128" s="2">
        <v>20317</v>
      </c>
      <c r="B128" s="1" t="str">
        <f t="shared" si="1"/>
        <v>AC94DB91 Blackjack</v>
      </c>
      <c r="C128" t="s">
        <v>663</v>
      </c>
      <c r="D128" t="s">
        <v>569</v>
      </c>
      <c r="E128" t="s">
        <v>1</v>
      </c>
      <c r="F128" t="s">
        <v>2</v>
      </c>
      <c r="G128" s="4" t="s">
        <v>580</v>
      </c>
      <c r="H128" t="s">
        <v>4</v>
      </c>
      <c r="I128">
        <v>366228.7</v>
      </c>
      <c r="J128">
        <v>5361823.5</v>
      </c>
      <c r="K128" t="s">
        <v>1819</v>
      </c>
      <c r="L128" s="3">
        <v>0.5</v>
      </c>
      <c r="M128">
        <v>1.3</v>
      </c>
      <c r="O128">
        <v>0</v>
      </c>
      <c r="P128">
        <v>-90</v>
      </c>
      <c r="Q128" t="s">
        <v>569</v>
      </c>
      <c r="R128" t="s">
        <v>6</v>
      </c>
      <c r="S128" t="s">
        <v>1233</v>
      </c>
      <c r="X128" t="s">
        <v>1792</v>
      </c>
    </row>
    <row r="129" spans="1:24" x14ac:dyDescent="0.25">
      <c r="A129" s="2">
        <v>20318</v>
      </c>
      <c r="B129" s="1" t="str">
        <f t="shared" si="1"/>
        <v>AC94DB92 Blackjack</v>
      </c>
      <c r="C129" t="s">
        <v>664</v>
      </c>
      <c r="D129" t="s">
        <v>569</v>
      </c>
      <c r="E129" t="s">
        <v>1</v>
      </c>
      <c r="F129" t="s">
        <v>2</v>
      </c>
      <c r="G129" s="4" t="s">
        <v>580</v>
      </c>
      <c r="H129" t="s">
        <v>4</v>
      </c>
      <c r="I129">
        <v>366252.7</v>
      </c>
      <c r="J129">
        <v>5361830.4000000004</v>
      </c>
      <c r="K129" t="s">
        <v>1819</v>
      </c>
      <c r="L129" s="3">
        <v>0.5</v>
      </c>
      <c r="M129">
        <v>1</v>
      </c>
      <c r="O129">
        <v>0</v>
      </c>
      <c r="P129">
        <v>-90</v>
      </c>
      <c r="Q129" t="s">
        <v>569</v>
      </c>
      <c r="R129" t="s">
        <v>6</v>
      </c>
      <c r="S129" t="s">
        <v>1234</v>
      </c>
      <c r="X129" t="s">
        <v>1793</v>
      </c>
    </row>
    <row r="130" spans="1:24" x14ac:dyDescent="0.25">
      <c r="A130" s="2">
        <v>20319</v>
      </c>
      <c r="B130" s="1" t="str">
        <f t="shared" ref="B130:B193" si="2">HYPERLINK(S130,X130)</f>
        <v>AC94DB93 Blackjack</v>
      </c>
      <c r="C130" t="s">
        <v>665</v>
      </c>
      <c r="D130" t="s">
        <v>569</v>
      </c>
      <c r="E130" t="s">
        <v>1</v>
      </c>
      <c r="F130" t="s">
        <v>2</v>
      </c>
      <c r="G130" s="4" t="s">
        <v>580</v>
      </c>
      <c r="H130" t="s">
        <v>4</v>
      </c>
      <c r="I130">
        <v>366276.8</v>
      </c>
      <c r="J130">
        <v>5361837.2</v>
      </c>
      <c r="K130" t="s">
        <v>1819</v>
      </c>
      <c r="L130" s="3">
        <v>0.5</v>
      </c>
      <c r="M130">
        <v>1</v>
      </c>
      <c r="O130">
        <v>0</v>
      </c>
      <c r="P130">
        <v>-90</v>
      </c>
      <c r="Q130" t="s">
        <v>569</v>
      </c>
      <c r="R130" t="s">
        <v>6</v>
      </c>
      <c r="S130" t="s">
        <v>1235</v>
      </c>
      <c r="X130" t="s">
        <v>1794</v>
      </c>
    </row>
    <row r="131" spans="1:24" x14ac:dyDescent="0.25">
      <c r="A131" s="2">
        <v>20320</v>
      </c>
      <c r="B131" s="1" t="str">
        <f t="shared" si="2"/>
        <v>AC94DB94 Blackjack</v>
      </c>
      <c r="C131" t="s">
        <v>666</v>
      </c>
      <c r="D131" t="s">
        <v>569</v>
      </c>
      <c r="E131" t="s">
        <v>1</v>
      </c>
      <c r="F131" t="s">
        <v>2</v>
      </c>
      <c r="G131" s="4" t="s">
        <v>580</v>
      </c>
      <c r="H131" t="s">
        <v>4</v>
      </c>
      <c r="I131">
        <v>366300.8</v>
      </c>
      <c r="J131">
        <v>5361844.0999999996</v>
      </c>
      <c r="K131" t="s">
        <v>1819</v>
      </c>
      <c r="L131" s="3">
        <v>0.5</v>
      </c>
      <c r="M131">
        <v>0.8</v>
      </c>
      <c r="O131">
        <v>0</v>
      </c>
      <c r="P131">
        <v>-90</v>
      </c>
      <c r="Q131" t="s">
        <v>569</v>
      </c>
      <c r="R131" t="s">
        <v>6</v>
      </c>
      <c r="S131" t="s">
        <v>1236</v>
      </c>
      <c r="X131" t="s">
        <v>1795</v>
      </c>
    </row>
    <row r="132" spans="1:24" x14ac:dyDescent="0.25">
      <c r="A132" s="2">
        <v>20321</v>
      </c>
      <c r="B132" s="1" t="str">
        <f t="shared" si="2"/>
        <v>AC94DB95 Blackjack</v>
      </c>
      <c r="C132" t="s">
        <v>667</v>
      </c>
      <c r="D132" t="s">
        <v>569</v>
      </c>
      <c r="E132" t="s">
        <v>1</v>
      </c>
      <c r="F132" t="s">
        <v>2</v>
      </c>
      <c r="G132" s="4" t="s">
        <v>580</v>
      </c>
      <c r="H132" t="s">
        <v>4</v>
      </c>
      <c r="I132">
        <v>366324.8</v>
      </c>
      <c r="J132">
        <v>5361851</v>
      </c>
      <c r="K132" t="s">
        <v>1819</v>
      </c>
      <c r="L132" s="3">
        <v>0.5</v>
      </c>
      <c r="M132">
        <v>1</v>
      </c>
      <c r="O132">
        <v>0</v>
      </c>
      <c r="P132">
        <v>-90</v>
      </c>
      <c r="Q132" t="s">
        <v>569</v>
      </c>
      <c r="R132" t="s">
        <v>6</v>
      </c>
      <c r="S132" t="s">
        <v>1237</v>
      </c>
      <c r="X132" t="s">
        <v>1796</v>
      </c>
    </row>
    <row r="133" spans="1:24" x14ac:dyDescent="0.25">
      <c r="A133" s="2">
        <v>20322</v>
      </c>
      <c r="B133" s="1" t="str">
        <f t="shared" si="2"/>
        <v>AC94DB96 Blackjack</v>
      </c>
      <c r="C133" t="s">
        <v>668</v>
      </c>
      <c r="D133" t="s">
        <v>569</v>
      </c>
      <c r="E133" t="s">
        <v>1</v>
      </c>
      <c r="F133" t="s">
        <v>2</v>
      </c>
      <c r="G133" s="4" t="s">
        <v>580</v>
      </c>
      <c r="H133" t="s">
        <v>4</v>
      </c>
      <c r="I133">
        <v>366348.9</v>
      </c>
      <c r="J133">
        <v>5361857.9000000004</v>
      </c>
      <c r="K133" t="s">
        <v>1819</v>
      </c>
      <c r="L133" s="3">
        <v>0.5</v>
      </c>
      <c r="M133">
        <v>0.9</v>
      </c>
      <c r="O133">
        <v>0</v>
      </c>
      <c r="P133">
        <v>-90</v>
      </c>
      <c r="Q133" t="s">
        <v>569</v>
      </c>
      <c r="R133" t="s">
        <v>6</v>
      </c>
      <c r="S133" t="s">
        <v>1238</v>
      </c>
      <c r="X133" t="s">
        <v>1797</v>
      </c>
    </row>
    <row r="134" spans="1:24" x14ac:dyDescent="0.25">
      <c r="A134" s="2">
        <v>20323</v>
      </c>
      <c r="B134" s="1" t="str">
        <f t="shared" si="2"/>
        <v>AC94DB97 Blackjack</v>
      </c>
      <c r="C134" t="s">
        <v>669</v>
      </c>
      <c r="D134" t="s">
        <v>569</v>
      </c>
      <c r="E134" t="s">
        <v>1</v>
      </c>
      <c r="F134" t="s">
        <v>2</v>
      </c>
      <c r="G134" s="4" t="s">
        <v>580</v>
      </c>
      <c r="H134" t="s">
        <v>4</v>
      </c>
      <c r="I134">
        <v>366372.9</v>
      </c>
      <c r="J134">
        <v>5361864.8</v>
      </c>
      <c r="K134" t="s">
        <v>1819</v>
      </c>
      <c r="L134" s="3">
        <v>0.5</v>
      </c>
      <c r="M134">
        <v>5.5</v>
      </c>
      <c r="O134">
        <v>0</v>
      </c>
      <c r="P134">
        <v>-90</v>
      </c>
      <c r="Q134" t="s">
        <v>569</v>
      </c>
      <c r="R134" t="s">
        <v>6</v>
      </c>
      <c r="S134" t="s">
        <v>1239</v>
      </c>
      <c r="X134" t="s">
        <v>1798</v>
      </c>
    </row>
    <row r="135" spans="1:24" x14ac:dyDescent="0.25">
      <c r="A135" s="2">
        <v>20324</v>
      </c>
      <c r="B135" s="1" t="str">
        <f t="shared" si="2"/>
        <v>AC94DB98 Blackjack</v>
      </c>
      <c r="C135" t="s">
        <v>670</v>
      </c>
      <c r="D135" t="s">
        <v>569</v>
      </c>
      <c r="E135" t="s">
        <v>1</v>
      </c>
      <c r="F135" t="s">
        <v>2</v>
      </c>
      <c r="G135" s="4" t="s">
        <v>580</v>
      </c>
      <c r="H135" t="s">
        <v>4</v>
      </c>
      <c r="I135">
        <v>366396.9</v>
      </c>
      <c r="J135">
        <v>5361871.7</v>
      </c>
      <c r="K135" t="s">
        <v>1819</v>
      </c>
      <c r="L135" s="3">
        <v>0.5</v>
      </c>
      <c r="M135">
        <v>19.5</v>
      </c>
      <c r="O135">
        <v>0</v>
      </c>
      <c r="P135">
        <v>-90</v>
      </c>
      <c r="Q135" t="s">
        <v>569</v>
      </c>
      <c r="R135" t="s">
        <v>6</v>
      </c>
      <c r="S135" t="s">
        <v>1240</v>
      </c>
      <c r="X135" t="s">
        <v>1799</v>
      </c>
    </row>
    <row r="136" spans="1:24" x14ac:dyDescent="0.25">
      <c r="A136" s="2">
        <v>20325</v>
      </c>
      <c r="B136" s="1" t="str">
        <f t="shared" si="2"/>
        <v>AC94DB99 Blackjack</v>
      </c>
      <c r="C136" t="s">
        <v>671</v>
      </c>
      <c r="D136" t="s">
        <v>569</v>
      </c>
      <c r="E136" t="s">
        <v>1</v>
      </c>
      <c r="F136" t="s">
        <v>2</v>
      </c>
      <c r="G136" s="4" t="s">
        <v>580</v>
      </c>
      <c r="H136" t="s">
        <v>4</v>
      </c>
      <c r="I136">
        <v>366421</v>
      </c>
      <c r="J136">
        <v>5361878.5999999996</v>
      </c>
      <c r="K136" t="s">
        <v>1819</v>
      </c>
      <c r="L136" s="3">
        <v>0.5</v>
      </c>
      <c r="M136">
        <v>25.7</v>
      </c>
      <c r="O136">
        <v>0</v>
      </c>
      <c r="P136">
        <v>-90</v>
      </c>
      <c r="Q136" t="s">
        <v>569</v>
      </c>
      <c r="R136" t="s">
        <v>6</v>
      </c>
      <c r="S136" t="s">
        <v>1241</v>
      </c>
      <c r="X136" t="s">
        <v>1800</v>
      </c>
    </row>
    <row r="137" spans="1:24" x14ac:dyDescent="0.25">
      <c r="A137" s="2">
        <v>20326</v>
      </c>
      <c r="B137" s="1" t="str">
        <f t="shared" si="2"/>
        <v>AC94DB100 Blackjack</v>
      </c>
      <c r="C137" t="s">
        <v>672</v>
      </c>
      <c r="D137" t="s">
        <v>569</v>
      </c>
      <c r="E137" t="s">
        <v>1</v>
      </c>
      <c r="F137" t="s">
        <v>2</v>
      </c>
      <c r="G137" s="4" t="s">
        <v>580</v>
      </c>
      <c r="H137" t="s">
        <v>4</v>
      </c>
      <c r="I137">
        <v>366440.2</v>
      </c>
      <c r="J137">
        <v>5361884.0999999996</v>
      </c>
      <c r="K137" t="s">
        <v>1819</v>
      </c>
      <c r="L137" s="3">
        <v>0.5</v>
      </c>
      <c r="M137">
        <v>25.299999999999997</v>
      </c>
      <c r="O137">
        <v>0</v>
      </c>
      <c r="P137">
        <v>-90</v>
      </c>
      <c r="Q137" t="s">
        <v>569</v>
      </c>
      <c r="R137" t="s">
        <v>6</v>
      </c>
      <c r="S137" t="s">
        <v>1242</v>
      </c>
      <c r="X137" t="s">
        <v>1801</v>
      </c>
    </row>
    <row r="138" spans="1:24" x14ac:dyDescent="0.25">
      <c r="A138" s="2">
        <v>20327</v>
      </c>
      <c r="B138" s="1" t="str">
        <f t="shared" si="2"/>
        <v>AC94DB101 Blackjack</v>
      </c>
      <c r="C138" t="s">
        <v>673</v>
      </c>
      <c r="D138" t="s">
        <v>569</v>
      </c>
      <c r="E138" t="s">
        <v>1</v>
      </c>
      <c r="F138" t="s">
        <v>2</v>
      </c>
      <c r="G138" s="4" t="s">
        <v>580</v>
      </c>
      <c r="H138" t="s">
        <v>4</v>
      </c>
      <c r="I138">
        <v>366225.2</v>
      </c>
      <c r="J138">
        <v>5361926.5</v>
      </c>
      <c r="K138" t="s">
        <v>1819</v>
      </c>
      <c r="L138" s="3">
        <v>0.5</v>
      </c>
      <c r="M138">
        <v>1</v>
      </c>
      <c r="O138">
        <v>0</v>
      </c>
      <c r="P138">
        <v>-90</v>
      </c>
      <c r="Q138" t="s">
        <v>569</v>
      </c>
      <c r="R138" t="s">
        <v>6</v>
      </c>
      <c r="S138" t="s">
        <v>1243</v>
      </c>
      <c r="X138" t="s">
        <v>1802</v>
      </c>
    </row>
    <row r="139" spans="1:24" x14ac:dyDescent="0.25">
      <c r="A139" s="2">
        <v>20328</v>
      </c>
      <c r="B139" s="1" t="str">
        <f t="shared" si="2"/>
        <v>AC94DB102 Blackjack</v>
      </c>
      <c r="C139" t="s">
        <v>674</v>
      </c>
      <c r="D139" t="s">
        <v>569</v>
      </c>
      <c r="E139" t="s">
        <v>1</v>
      </c>
      <c r="F139" t="s">
        <v>2</v>
      </c>
      <c r="G139" s="4" t="s">
        <v>580</v>
      </c>
      <c r="H139" t="s">
        <v>4</v>
      </c>
      <c r="I139">
        <v>366273.2</v>
      </c>
      <c r="J139">
        <v>5361940.3</v>
      </c>
      <c r="K139" t="s">
        <v>1819</v>
      </c>
      <c r="L139" s="3">
        <v>0.5</v>
      </c>
      <c r="M139">
        <v>1.1000000000000001</v>
      </c>
      <c r="O139">
        <v>0</v>
      </c>
      <c r="P139">
        <v>-90</v>
      </c>
      <c r="Q139" t="s">
        <v>569</v>
      </c>
      <c r="R139" t="s">
        <v>6</v>
      </c>
      <c r="S139" t="s">
        <v>1244</v>
      </c>
      <c r="X139" t="s">
        <v>1803</v>
      </c>
    </row>
    <row r="140" spans="1:24" x14ac:dyDescent="0.25">
      <c r="A140" s="2">
        <v>20329</v>
      </c>
      <c r="B140" s="1" t="str">
        <f t="shared" si="2"/>
        <v>AC94DB103 Blackjack</v>
      </c>
      <c r="C140" t="s">
        <v>675</v>
      </c>
      <c r="D140" t="s">
        <v>569</v>
      </c>
      <c r="E140" t="s">
        <v>1</v>
      </c>
      <c r="F140" t="s">
        <v>2</v>
      </c>
      <c r="G140" s="4" t="s">
        <v>580</v>
      </c>
      <c r="H140" t="s">
        <v>4</v>
      </c>
      <c r="I140">
        <v>366321.3</v>
      </c>
      <c r="J140">
        <v>5361954</v>
      </c>
      <c r="K140" t="s">
        <v>1819</v>
      </c>
      <c r="L140" s="3">
        <v>0.5</v>
      </c>
      <c r="M140">
        <v>1.1000000000000001</v>
      </c>
      <c r="O140">
        <v>0</v>
      </c>
      <c r="P140">
        <v>-90</v>
      </c>
      <c r="Q140" t="s">
        <v>569</v>
      </c>
      <c r="R140" t="s">
        <v>6</v>
      </c>
      <c r="S140" t="s">
        <v>1245</v>
      </c>
      <c r="X140" t="s">
        <v>1804</v>
      </c>
    </row>
    <row r="141" spans="1:24" x14ac:dyDescent="0.25">
      <c r="A141" s="2">
        <v>20330</v>
      </c>
      <c r="B141" s="1" t="str">
        <f t="shared" si="2"/>
        <v>AC94DB104 Blackjack</v>
      </c>
      <c r="C141" t="s">
        <v>676</v>
      </c>
      <c r="D141" t="s">
        <v>569</v>
      </c>
      <c r="E141" t="s">
        <v>1</v>
      </c>
      <c r="F141" t="s">
        <v>2</v>
      </c>
      <c r="G141" s="4" t="s">
        <v>580</v>
      </c>
      <c r="H141" t="s">
        <v>4</v>
      </c>
      <c r="I141">
        <v>366369.4</v>
      </c>
      <c r="J141">
        <v>5361967.8</v>
      </c>
      <c r="K141" t="s">
        <v>1819</v>
      </c>
      <c r="L141" s="3">
        <v>0.5</v>
      </c>
      <c r="M141">
        <v>12.2</v>
      </c>
      <c r="O141">
        <v>0</v>
      </c>
      <c r="P141">
        <v>-90</v>
      </c>
      <c r="Q141" t="s">
        <v>569</v>
      </c>
      <c r="R141" t="s">
        <v>6</v>
      </c>
      <c r="S141" t="s">
        <v>1246</v>
      </c>
      <c r="X141" t="s">
        <v>1805</v>
      </c>
    </row>
    <row r="142" spans="1:24" x14ac:dyDescent="0.25">
      <c r="A142" s="2">
        <v>20331</v>
      </c>
      <c r="B142" s="1" t="str">
        <f t="shared" si="2"/>
        <v>AC94DB105 Blackjack</v>
      </c>
      <c r="C142" t="s">
        <v>677</v>
      </c>
      <c r="D142" t="s">
        <v>569</v>
      </c>
      <c r="E142" t="s">
        <v>1</v>
      </c>
      <c r="F142" t="s">
        <v>2</v>
      </c>
      <c r="G142" s="4" t="s">
        <v>580</v>
      </c>
      <c r="H142" t="s">
        <v>4</v>
      </c>
      <c r="I142">
        <v>366393.4</v>
      </c>
      <c r="J142">
        <v>5361974.7</v>
      </c>
      <c r="K142" t="s">
        <v>1819</v>
      </c>
      <c r="L142" s="3">
        <v>0.5</v>
      </c>
      <c r="M142">
        <v>35.200000000000003</v>
      </c>
      <c r="O142">
        <v>0</v>
      </c>
      <c r="P142">
        <v>-90</v>
      </c>
      <c r="Q142" t="s">
        <v>569</v>
      </c>
      <c r="R142" t="s">
        <v>6</v>
      </c>
      <c r="S142" t="s">
        <v>1247</v>
      </c>
      <c r="X142" t="s">
        <v>1806</v>
      </c>
    </row>
    <row r="143" spans="1:24" x14ac:dyDescent="0.25">
      <c r="A143" s="2">
        <v>20332</v>
      </c>
      <c r="B143" s="1" t="str">
        <f t="shared" si="2"/>
        <v>AC94DB106 Blackjack</v>
      </c>
      <c r="C143" t="s">
        <v>678</v>
      </c>
      <c r="D143" t="s">
        <v>569</v>
      </c>
      <c r="E143" t="s">
        <v>1</v>
      </c>
      <c r="F143" t="s">
        <v>2</v>
      </c>
      <c r="G143" s="4" t="s">
        <v>580</v>
      </c>
      <c r="H143" t="s">
        <v>4</v>
      </c>
      <c r="I143">
        <v>366417.4</v>
      </c>
      <c r="J143">
        <v>5361981.5999999996</v>
      </c>
      <c r="K143" t="s">
        <v>1819</v>
      </c>
      <c r="L143" s="3">
        <v>0.5</v>
      </c>
      <c r="M143">
        <v>2.6</v>
      </c>
      <c r="O143">
        <v>0</v>
      </c>
      <c r="P143">
        <v>-90</v>
      </c>
      <c r="Q143" t="s">
        <v>569</v>
      </c>
      <c r="R143" t="s">
        <v>6</v>
      </c>
      <c r="S143" t="s">
        <v>1248</v>
      </c>
      <c r="X143" t="s">
        <v>1807</v>
      </c>
    </row>
    <row r="144" spans="1:24" x14ac:dyDescent="0.25">
      <c r="A144" s="2">
        <v>20333</v>
      </c>
      <c r="B144" s="1" t="str">
        <f t="shared" si="2"/>
        <v>AC94DB107 Blackjack</v>
      </c>
      <c r="C144" t="s">
        <v>679</v>
      </c>
      <c r="D144" t="s">
        <v>569</v>
      </c>
      <c r="E144" t="s">
        <v>1</v>
      </c>
      <c r="F144" t="s">
        <v>2</v>
      </c>
      <c r="G144" s="4" t="s">
        <v>580</v>
      </c>
      <c r="H144" t="s">
        <v>4</v>
      </c>
      <c r="I144">
        <v>366441.5</v>
      </c>
      <c r="J144">
        <v>5361988.5</v>
      </c>
      <c r="K144" t="s">
        <v>1819</v>
      </c>
      <c r="L144" s="3">
        <v>0.5</v>
      </c>
      <c r="M144">
        <v>11.099999999999998</v>
      </c>
      <c r="O144">
        <v>0</v>
      </c>
      <c r="P144">
        <v>-90</v>
      </c>
      <c r="Q144" t="s">
        <v>569</v>
      </c>
      <c r="R144" t="s">
        <v>6</v>
      </c>
      <c r="S144" t="s">
        <v>1249</v>
      </c>
      <c r="X144" t="s">
        <v>1808</v>
      </c>
    </row>
    <row r="145" spans="1:24" x14ac:dyDescent="0.25">
      <c r="A145" s="2">
        <v>19199</v>
      </c>
      <c r="B145" s="1" t="str">
        <f t="shared" si="2"/>
        <v>DD96DB112 Blackjacks</v>
      </c>
      <c r="C145" t="s">
        <v>590</v>
      </c>
      <c r="D145" t="s">
        <v>592</v>
      </c>
      <c r="E145" t="s">
        <v>34</v>
      </c>
      <c r="F145" t="s">
        <v>2</v>
      </c>
      <c r="G145" s="4" t="s">
        <v>591</v>
      </c>
      <c r="H145" t="s">
        <v>4</v>
      </c>
      <c r="I145">
        <v>366611</v>
      </c>
      <c r="J145">
        <v>5360766</v>
      </c>
      <c r="K145" t="s">
        <v>1819</v>
      </c>
      <c r="L145" s="3">
        <v>5</v>
      </c>
      <c r="M145">
        <v>342.2</v>
      </c>
      <c r="N145">
        <v>195</v>
      </c>
      <c r="O145">
        <v>80</v>
      </c>
      <c r="P145">
        <v>-50</v>
      </c>
      <c r="Q145" t="s">
        <v>592</v>
      </c>
      <c r="R145" t="s">
        <v>36</v>
      </c>
      <c r="S145" t="s">
        <v>1163</v>
      </c>
      <c r="X145" t="s">
        <v>1722</v>
      </c>
    </row>
    <row r="146" spans="1:24" x14ac:dyDescent="0.25">
      <c r="A146" s="2">
        <v>9483</v>
      </c>
      <c r="B146" s="1" t="str">
        <f t="shared" si="2"/>
        <v>DTB84-1 Dundas</v>
      </c>
      <c r="C146" t="s">
        <v>100</v>
      </c>
      <c r="D146" t="s">
        <v>103</v>
      </c>
      <c r="E146" t="s">
        <v>34</v>
      </c>
      <c r="F146" t="s">
        <v>101</v>
      </c>
      <c r="G146" s="4" t="s">
        <v>102</v>
      </c>
      <c r="H146" t="s">
        <v>4</v>
      </c>
      <c r="I146">
        <v>366130</v>
      </c>
      <c r="J146">
        <v>5356850</v>
      </c>
      <c r="K146" t="s">
        <v>1819</v>
      </c>
      <c r="L146" s="3">
        <v>50</v>
      </c>
      <c r="M146">
        <v>101.49999999999999</v>
      </c>
      <c r="N146">
        <v>179</v>
      </c>
      <c r="O146">
        <v>91</v>
      </c>
      <c r="P146">
        <v>-50</v>
      </c>
      <c r="Q146" t="s">
        <v>103</v>
      </c>
      <c r="R146" t="s">
        <v>6</v>
      </c>
      <c r="S146" t="s">
        <v>774</v>
      </c>
      <c r="X146" t="s">
        <v>1333</v>
      </c>
    </row>
    <row r="147" spans="1:24" x14ac:dyDescent="0.25">
      <c r="A147" s="2">
        <v>9485</v>
      </c>
      <c r="B147" s="1" t="str">
        <f t="shared" si="2"/>
        <v>DTSC 84-1 Dundas</v>
      </c>
      <c r="C147" t="s">
        <v>164</v>
      </c>
      <c r="D147" t="s">
        <v>103</v>
      </c>
      <c r="E147" t="s">
        <v>34</v>
      </c>
      <c r="F147" t="s">
        <v>101</v>
      </c>
      <c r="G147" s="4" t="s">
        <v>165</v>
      </c>
      <c r="H147" t="s">
        <v>4</v>
      </c>
      <c r="I147">
        <v>365830</v>
      </c>
      <c r="J147">
        <v>5357730</v>
      </c>
      <c r="K147" t="s">
        <v>1819</v>
      </c>
      <c r="L147" s="3">
        <v>50</v>
      </c>
      <c r="M147">
        <v>70</v>
      </c>
      <c r="N147">
        <v>190</v>
      </c>
      <c r="O147">
        <v>40</v>
      </c>
      <c r="P147">
        <v>-45</v>
      </c>
      <c r="Q147" t="s">
        <v>103</v>
      </c>
      <c r="R147" t="s">
        <v>36</v>
      </c>
      <c r="S147" t="s">
        <v>827</v>
      </c>
      <c r="X147" t="s">
        <v>1386</v>
      </c>
    </row>
    <row r="148" spans="1:24" x14ac:dyDescent="0.25">
      <c r="A148" s="2">
        <v>9487</v>
      </c>
      <c r="B148" s="1" t="str">
        <f t="shared" si="2"/>
        <v>DTSC 84-3 Dundas</v>
      </c>
      <c r="C148" t="s">
        <v>168</v>
      </c>
      <c r="D148" t="s">
        <v>103</v>
      </c>
      <c r="E148" t="s">
        <v>34</v>
      </c>
      <c r="F148" t="s">
        <v>101</v>
      </c>
      <c r="G148" s="4" t="s">
        <v>169</v>
      </c>
      <c r="H148" t="s">
        <v>4</v>
      </c>
      <c r="I148">
        <v>366300</v>
      </c>
      <c r="J148">
        <v>5357750</v>
      </c>
      <c r="K148" t="s">
        <v>1819</v>
      </c>
      <c r="L148" s="3">
        <v>50</v>
      </c>
      <c r="M148">
        <v>72.099999999999994</v>
      </c>
      <c r="N148">
        <v>163</v>
      </c>
      <c r="O148">
        <v>91</v>
      </c>
      <c r="P148">
        <v>-45</v>
      </c>
      <c r="Q148" t="s">
        <v>103</v>
      </c>
      <c r="R148" t="s">
        <v>6</v>
      </c>
      <c r="S148" t="s">
        <v>830</v>
      </c>
      <c r="X148" t="s">
        <v>1389</v>
      </c>
    </row>
    <row r="149" spans="1:24" x14ac:dyDescent="0.25">
      <c r="A149" s="2">
        <v>9486</v>
      </c>
      <c r="B149" s="1" t="str">
        <f t="shared" si="2"/>
        <v>DTSC 84-2 Dundas</v>
      </c>
      <c r="C149" t="s">
        <v>172</v>
      </c>
      <c r="D149" t="s">
        <v>103</v>
      </c>
      <c r="E149" t="s">
        <v>34</v>
      </c>
      <c r="F149" t="s">
        <v>101</v>
      </c>
      <c r="G149" s="4" t="s">
        <v>173</v>
      </c>
      <c r="H149" t="s">
        <v>4</v>
      </c>
      <c r="I149">
        <v>365790</v>
      </c>
      <c r="J149">
        <v>5357750</v>
      </c>
      <c r="K149" t="s">
        <v>1819</v>
      </c>
      <c r="L149" s="3">
        <v>50</v>
      </c>
      <c r="M149">
        <v>70.199999999999989</v>
      </c>
      <c r="N149">
        <v>185</v>
      </c>
      <c r="O149">
        <v>30</v>
      </c>
      <c r="P149">
        <v>-45</v>
      </c>
      <c r="Q149" t="s">
        <v>103</v>
      </c>
      <c r="R149" t="s">
        <v>6</v>
      </c>
      <c r="S149" t="s">
        <v>833</v>
      </c>
      <c r="X149" t="s">
        <v>1392</v>
      </c>
    </row>
    <row r="150" spans="1:24" x14ac:dyDescent="0.25">
      <c r="A150" s="2">
        <v>9488</v>
      </c>
      <c r="B150" s="1" t="str">
        <f t="shared" si="2"/>
        <v>DTSC 84-4 Dundas</v>
      </c>
      <c r="C150" t="s">
        <v>197</v>
      </c>
      <c r="D150" t="s">
        <v>103</v>
      </c>
      <c r="E150" t="s">
        <v>34</v>
      </c>
      <c r="F150" t="s">
        <v>101</v>
      </c>
      <c r="G150" s="4" t="s">
        <v>198</v>
      </c>
      <c r="H150" t="s">
        <v>4</v>
      </c>
      <c r="I150">
        <v>366060</v>
      </c>
      <c r="J150">
        <v>5357850</v>
      </c>
      <c r="K150" t="s">
        <v>1819</v>
      </c>
      <c r="L150" s="3">
        <v>50</v>
      </c>
      <c r="M150">
        <v>105</v>
      </c>
      <c r="N150">
        <v>175</v>
      </c>
      <c r="O150">
        <v>215</v>
      </c>
      <c r="P150">
        <v>-45</v>
      </c>
      <c r="Q150" t="s">
        <v>103</v>
      </c>
      <c r="R150" t="s">
        <v>36</v>
      </c>
      <c r="S150" t="s">
        <v>856</v>
      </c>
      <c r="X150" t="s">
        <v>1415</v>
      </c>
    </row>
    <row r="151" spans="1:24" x14ac:dyDescent="0.25">
      <c r="A151" s="2">
        <v>10128</v>
      </c>
      <c r="B151" s="1" t="str">
        <f t="shared" si="2"/>
        <v>DTB 84-1 Dundas</v>
      </c>
      <c r="C151" t="s">
        <v>225</v>
      </c>
      <c r="D151" t="s">
        <v>103</v>
      </c>
      <c r="E151" t="s">
        <v>34</v>
      </c>
      <c r="F151" t="s">
        <v>226</v>
      </c>
      <c r="G151" s="4" t="s">
        <v>227</v>
      </c>
      <c r="H151" t="s">
        <v>228</v>
      </c>
      <c r="I151">
        <v>366000</v>
      </c>
      <c r="J151">
        <v>5358000</v>
      </c>
      <c r="K151" t="s">
        <v>1819</v>
      </c>
      <c r="L151" s="3">
        <v>500</v>
      </c>
      <c r="M151">
        <v>102</v>
      </c>
      <c r="O151">
        <v>91</v>
      </c>
      <c r="P151">
        <v>-50</v>
      </c>
      <c r="Q151" t="s">
        <v>103</v>
      </c>
      <c r="R151" t="s">
        <v>6</v>
      </c>
      <c r="S151" t="s">
        <v>880</v>
      </c>
      <c r="X151" t="s">
        <v>1439</v>
      </c>
    </row>
    <row r="152" spans="1:24" x14ac:dyDescent="0.25">
      <c r="A152" s="2">
        <v>9489</v>
      </c>
      <c r="B152" s="1" t="str">
        <f t="shared" si="2"/>
        <v>DTSC 84-5 Dundas</v>
      </c>
      <c r="C152" t="s">
        <v>229</v>
      </c>
      <c r="D152" t="s">
        <v>103</v>
      </c>
      <c r="E152" t="s">
        <v>34</v>
      </c>
      <c r="F152" t="s">
        <v>101</v>
      </c>
      <c r="G152" s="4" t="s">
        <v>230</v>
      </c>
      <c r="H152" t="s">
        <v>4</v>
      </c>
      <c r="I152">
        <v>365850</v>
      </c>
      <c r="J152">
        <v>5358000</v>
      </c>
      <c r="K152" t="s">
        <v>1819</v>
      </c>
      <c r="L152" s="3">
        <v>50</v>
      </c>
      <c r="M152">
        <v>54</v>
      </c>
      <c r="N152">
        <v>174</v>
      </c>
      <c r="O152">
        <v>221.99999999999997</v>
      </c>
      <c r="P152">
        <v>-45</v>
      </c>
      <c r="Q152" t="s">
        <v>103</v>
      </c>
      <c r="R152" t="s">
        <v>36</v>
      </c>
      <c r="S152" t="s">
        <v>881</v>
      </c>
      <c r="X152" t="s">
        <v>1440</v>
      </c>
    </row>
    <row r="153" spans="1:24" x14ac:dyDescent="0.25">
      <c r="A153" s="2">
        <v>9474</v>
      </c>
      <c r="B153" s="1" t="str">
        <f t="shared" si="2"/>
        <v>DTM 84-1 Dundas</v>
      </c>
      <c r="C153" t="s">
        <v>267</v>
      </c>
      <c r="D153" t="s">
        <v>103</v>
      </c>
      <c r="E153" t="s">
        <v>34</v>
      </c>
      <c r="F153" t="s">
        <v>101</v>
      </c>
      <c r="G153" s="4" t="s">
        <v>268</v>
      </c>
      <c r="H153" t="s">
        <v>4</v>
      </c>
      <c r="I153">
        <v>367610</v>
      </c>
      <c r="J153">
        <v>5358900</v>
      </c>
      <c r="K153" t="s">
        <v>1819</v>
      </c>
      <c r="L153" s="3">
        <v>50</v>
      </c>
      <c r="M153">
        <v>126</v>
      </c>
      <c r="N153">
        <v>179.99999999999997</v>
      </c>
      <c r="O153">
        <v>72</v>
      </c>
      <c r="P153">
        <v>-52</v>
      </c>
      <c r="Q153" t="s">
        <v>103</v>
      </c>
      <c r="R153" t="s">
        <v>36</v>
      </c>
      <c r="S153" t="s">
        <v>898</v>
      </c>
      <c r="X153" t="s">
        <v>1457</v>
      </c>
    </row>
    <row r="154" spans="1:24" x14ac:dyDescent="0.25">
      <c r="A154" s="2">
        <v>9476</v>
      </c>
      <c r="B154" s="1" t="str">
        <f t="shared" si="2"/>
        <v>DTM 84-3 Dundas</v>
      </c>
      <c r="C154" t="s">
        <v>289</v>
      </c>
      <c r="D154" t="s">
        <v>103</v>
      </c>
      <c r="E154" t="s">
        <v>34</v>
      </c>
      <c r="F154" t="s">
        <v>101</v>
      </c>
      <c r="G154" s="4" t="s">
        <v>290</v>
      </c>
      <c r="H154" t="s">
        <v>4</v>
      </c>
      <c r="I154">
        <v>367640</v>
      </c>
      <c r="J154">
        <v>5358940</v>
      </c>
      <c r="K154" t="s">
        <v>1819</v>
      </c>
      <c r="L154" s="3">
        <v>50</v>
      </c>
      <c r="M154">
        <v>70</v>
      </c>
      <c r="N154">
        <v>181.99999999999997</v>
      </c>
      <c r="O154">
        <v>72</v>
      </c>
      <c r="P154">
        <v>-40</v>
      </c>
      <c r="Q154" t="s">
        <v>103</v>
      </c>
      <c r="R154" t="s">
        <v>36</v>
      </c>
      <c r="S154" t="s">
        <v>911</v>
      </c>
      <c r="X154" t="s">
        <v>1470</v>
      </c>
    </row>
    <row r="155" spans="1:24" x14ac:dyDescent="0.25">
      <c r="A155" s="2">
        <v>9475</v>
      </c>
      <c r="B155" s="1" t="str">
        <f t="shared" si="2"/>
        <v>DTM 84-2 Dundas</v>
      </c>
      <c r="C155" t="s">
        <v>299</v>
      </c>
      <c r="D155" t="s">
        <v>103</v>
      </c>
      <c r="E155" t="s">
        <v>34</v>
      </c>
      <c r="F155" t="s">
        <v>101</v>
      </c>
      <c r="G155" s="4" t="s">
        <v>300</v>
      </c>
      <c r="H155" t="s">
        <v>4</v>
      </c>
      <c r="I155">
        <v>367330</v>
      </c>
      <c r="J155">
        <v>5358960</v>
      </c>
      <c r="K155" t="s">
        <v>1819</v>
      </c>
      <c r="L155" s="3">
        <v>50</v>
      </c>
      <c r="M155">
        <v>186</v>
      </c>
      <c r="N155">
        <v>195</v>
      </c>
      <c r="O155">
        <v>72</v>
      </c>
      <c r="P155">
        <v>-60</v>
      </c>
      <c r="Q155" t="s">
        <v>103</v>
      </c>
      <c r="R155" t="s">
        <v>36</v>
      </c>
      <c r="S155" t="s">
        <v>916</v>
      </c>
      <c r="X155" t="s">
        <v>1475</v>
      </c>
    </row>
    <row r="156" spans="1:24" x14ac:dyDescent="0.25">
      <c r="A156" s="2">
        <v>9479</v>
      </c>
      <c r="B156" s="1" t="str">
        <f t="shared" si="2"/>
        <v>DTM 84-6 Dundas</v>
      </c>
      <c r="C156" t="s">
        <v>342</v>
      </c>
      <c r="D156" t="s">
        <v>103</v>
      </c>
      <c r="E156" t="s">
        <v>34</v>
      </c>
      <c r="F156" t="s">
        <v>101</v>
      </c>
      <c r="G156" s="4" t="s">
        <v>343</v>
      </c>
      <c r="H156" t="s">
        <v>4</v>
      </c>
      <c r="I156">
        <v>367450</v>
      </c>
      <c r="J156">
        <v>5359130</v>
      </c>
      <c r="K156" t="s">
        <v>1819</v>
      </c>
      <c r="L156" s="3">
        <v>50</v>
      </c>
      <c r="M156">
        <v>238</v>
      </c>
      <c r="N156">
        <v>177</v>
      </c>
      <c r="O156">
        <v>252</v>
      </c>
      <c r="P156">
        <v>-45</v>
      </c>
      <c r="Q156" t="s">
        <v>103</v>
      </c>
      <c r="R156" t="s">
        <v>36</v>
      </c>
      <c r="S156" t="s">
        <v>953</v>
      </c>
      <c r="X156" t="s">
        <v>1512</v>
      </c>
    </row>
    <row r="157" spans="1:24" x14ac:dyDescent="0.25">
      <c r="A157" s="2">
        <v>9482</v>
      </c>
      <c r="B157" s="1" t="str">
        <f t="shared" si="2"/>
        <v>DTM 84-9 Dundas</v>
      </c>
      <c r="C157" t="s">
        <v>360</v>
      </c>
      <c r="D157" t="s">
        <v>103</v>
      </c>
      <c r="E157" t="s">
        <v>34</v>
      </c>
      <c r="F157" t="s">
        <v>101</v>
      </c>
      <c r="G157" s="4" t="s">
        <v>361</v>
      </c>
      <c r="H157" t="s">
        <v>4</v>
      </c>
      <c r="I157">
        <v>367300</v>
      </c>
      <c r="J157">
        <v>5359170</v>
      </c>
      <c r="K157" t="s">
        <v>1819</v>
      </c>
      <c r="L157" s="3">
        <v>50</v>
      </c>
      <c r="M157">
        <v>200</v>
      </c>
      <c r="N157">
        <v>200</v>
      </c>
      <c r="O157">
        <v>72</v>
      </c>
      <c r="P157">
        <v>-60</v>
      </c>
      <c r="Q157" t="s">
        <v>103</v>
      </c>
      <c r="R157" t="s">
        <v>36</v>
      </c>
      <c r="S157" t="s">
        <v>967</v>
      </c>
      <c r="X157" t="s">
        <v>1526</v>
      </c>
    </row>
    <row r="158" spans="1:24" x14ac:dyDescent="0.25">
      <c r="A158" s="2">
        <v>9478</v>
      </c>
      <c r="B158" s="1" t="str">
        <f t="shared" si="2"/>
        <v>DTM 84-5 Dundas</v>
      </c>
      <c r="C158" t="s">
        <v>394</v>
      </c>
      <c r="D158" t="s">
        <v>103</v>
      </c>
      <c r="E158" t="s">
        <v>34</v>
      </c>
      <c r="F158" t="s">
        <v>101</v>
      </c>
      <c r="G158" s="4" t="s">
        <v>395</v>
      </c>
      <c r="H158" t="s">
        <v>4</v>
      </c>
      <c r="I158">
        <v>367400</v>
      </c>
      <c r="J158">
        <v>5359250</v>
      </c>
      <c r="K158" t="s">
        <v>1819</v>
      </c>
      <c r="L158" s="3">
        <v>50</v>
      </c>
      <c r="M158">
        <v>145.69999999999999</v>
      </c>
      <c r="N158">
        <v>179.99999999999997</v>
      </c>
      <c r="O158">
        <v>252</v>
      </c>
      <c r="P158">
        <v>-40</v>
      </c>
      <c r="Q158" t="s">
        <v>103</v>
      </c>
      <c r="R158" t="s">
        <v>36</v>
      </c>
      <c r="S158" t="s">
        <v>999</v>
      </c>
      <c r="X158" t="s">
        <v>1558</v>
      </c>
    </row>
    <row r="159" spans="1:24" x14ac:dyDescent="0.25">
      <c r="A159" s="2">
        <v>9477</v>
      </c>
      <c r="B159" s="1" t="str">
        <f t="shared" si="2"/>
        <v>DTM 84-4 Dundas</v>
      </c>
      <c r="C159" t="s">
        <v>417</v>
      </c>
      <c r="D159" t="s">
        <v>103</v>
      </c>
      <c r="E159" t="s">
        <v>34</v>
      </c>
      <c r="F159" t="s">
        <v>101</v>
      </c>
      <c r="G159" s="4" t="s">
        <v>418</v>
      </c>
      <c r="H159" t="s">
        <v>4</v>
      </c>
      <c r="I159">
        <v>367550</v>
      </c>
      <c r="J159">
        <v>5359290</v>
      </c>
      <c r="K159" t="s">
        <v>1819</v>
      </c>
      <c r="L159" s="3">
        <v>50</v>
      </c>
      <c r="M159">
        <v>77.300000000000011</v>
      </c>
      <c r="N159">
        <v>173</v>
      </c>
      <c r="O159">
        <v>72</v>
      </c>
      <c r="P159">
        <v>-40</v>
      </c>
      <c r="Q159" t="s">
        <v>103</v>
      </c>
      <c r="R159" t="s">
        <v>6</v>
      </c>
      <c r="S159" t="s">
        <v>1016</v>
      </c>
      <c r="X159" t="s">
        <v>1575</v>
      </c>
    </row>
    <row r="160" spans="1:24" x14ac:dyDescent="0.25">
      <c r="A160" s="2">
        <v>9480</v>
      </c>
      <c r="B160" s="1" t="str">
        <f t="shared" si="2"/>
        <v>DTM 84-7 Dundas</v>
      </c>
      <c r="C160" t="s">
        <v>491</v>
      </c>
      <c r="D160" t="s">
        <v>103</v>
      </c>
      <c r="E160" t="s">
        <v>34</v>
      </c>
      <c r="F160" t="s">
        <v>101</v>
      </c>
      <c r="G160" s="4" t="s">
        <v>492</v>
      </c>
      <c r="H160" t="s">
        <v>4</v>
      </c>
      <c r="I160">
        <v>367470</v>
      </c>
      <c r="J160">
        <v>5359500</v>
      </c>
      <c r="K160" t="s">
        <v>1819</v>
      </c>
      <c r="L160" s="3">
        <v>50</v>
      </c>
      <c r="M160">
        <v>65.5</v>
      </c>
      <c r="N160">
        <v>171</v>
      </c>
      <c r="O160">
        <v>72</v>
      </c>
      <c r="P160">
        <v>-45</v>
      </c>
      <c r="Q160" t="s">
        <v>103</v>
      </c>
      <c r="R160" t="s">
        <v>6</v>
      </c>
      <c r="S160" t="s">
        <v>1081</v>
      </c>
      <c r="X160" t="s">
        <v>1640</v>
      </c>
    </row>
    <row r="161" spans="1:24" x14ac:dyDescent="0.25">
      <c r="A161" s="2">
        <v>9481</v>
      </c>
      <c r="B161" s="1" t="str">
        <f t="shared" si="2"/>
        <v>DTM 84-8 Dundas</v>
      </c>
      <c r="C161" t="s">
        <v>541</v>
      </c>
      <c r="D161" t="s">
        <v>103</v>
      </c>
      <c r="E161" t="s">
        <v>34</v>
      </c>
      <c r="F161" t="s">
        <v>101</v>
      </c>
      <c r="G161" s="4" t="s">
        <v>542</v>
      </c>
      <c r="H161" t="s">
        <v>4</v>
      </c>
      <c r="I161">
        <v>367350</v>
      </c>
      <c r="J161">
        <v>5359650</v>
      </c>
      <c r="K161" t="s">
        <v>1819</v>
      </c>
      <c r="L161" s="3">
        <v>50</v>
      </c>
      <c r="M161">
        <v>112.00000000000001</v>
      </c>
      <c r="N161">
        <v>165</v>
      </c>
      <c r="O161">
        <v>252</v>
      </c>
      <c r="P161">
        <v>-45</v>
      </c>
      <c r="Q161" t="s">
        <v>103</v>
      </c>
      <c r="R161" t="s">
        <v>36</v>
      </c>
      <c r="S161" t="s">
        <v>1129</v>
      </c>
      <c r="X161" t="s">
        <v>1688</v>
      </c>
    </row>
    <row r="162" spans="1:24" x14ac:dyDescent="0.25">
      <c r="A162" s="2">
        <v>9473</v>
      </c>
      <c r="B162" s="1" t="str">
        <f t="shared" si="2"/>
        <v>DTBJ 84-2 Dundas</v>
      </c>
      <c r="C162" t="s">
        <v>566</v>
      </c>
      <c r="D162" t="s">
        <v>103</v>
      </c>
      <c r="E162" t="s">
        <v>34</v>
      </c>
      <c r="F162" t="s">
        <v>101</v>
      </c>
      <c r="G162" s="4" t="s">
        <v>567</v>
      </c>
      <c r="H162" t="s">
        <v>4</v>
      </c>
      <c r="I162">
        <v>366450</v>
      </c>
      <c r="J162">
        <v>5360190</v>
      </c>
      <c r="K162" t="s">
        <v>1819</v>
      </c>
      <c r="L162" s="3">
        <v>50</v>
      </c>
      <c r="M162">
        <v>98.5</v>
      </c>
      <c r="N162">
        <v>179.99999999999997</v>
      </c>
      <c r="O162">
        <v>75</v>
      </c>
      <c r="P162">
        <v>-45</v>
      </c>
      <c r="Q162" t="s">
        <v>103</v>
      </c>
      <c r="R162" t="s">
        <v>36</v>
      </c>
      <c r="S162" t="s">
        <v>1144</v>
      </c>
      <c r="X162" t="s">
        <v>1703</v>
      </c>
    </row>
    <row r="163" spans="1:24" x14ac:dyDescent="0.25">
      <c r="A163" s="2">
        <v>9472</v>
      </c>
      <c r="B163" s="1" t="str">
        <f t="shared" si="2"/>
        <v>DTBJ 84-1 Dundas</v>
      </c>
      <c r="C163" t="s">
        <v>574</v>
      </c>
      <c r="D163" t="s">
        <v>103</v>
      </c>
      <c r="E163" t="s">
        <v>34</v>
      </c>
      <c r="F163" t="s">
        <v>101</v>
      </c>
      <c r="G163" s="4" t="s">
        <v>575</v>
      </c>
      <c r="H163" t="s">
        <v>4</v>
      </c>
      <c r="I163">
        <v>366580</v>
      </c>
      <c r="J163">
        <v>5360620</v>
      </c>
      <c r="K163" t="s">
        <v>1819</v>
      </c>
      <c r="L163" s="3">
        <v>50</v>
      </c>
      <c r="M163">
        <v>102.49999999999999</v>
      </c>
      <c r="N163">
        <v>188</v>
      </c>
      <c r="O163">
        <v>91</v>
      </c>
      <c r="P163">
        <v>-40</v>
      </c>
      <c r="Q163" t="s">
        <v>103</v>
      </c>
      <c r="R163" t="s">
        <v>36</v>
      </c>
      <c r="S163" t="s">
        <v>1150</v>
      </c>
      <c r="X163" t="s">
        <v>1709</v>
      </c>
    </row>
    <row r="164" spans="1:24" x14ac:dyDescent="0.25">
      <c r="A164" s="2">
        <v>9219</v>
      </c>
      <c r="B164" s="1" t="str">
        <f t="shared" si="2"/>
        <v>DDH-CG6 Dundas</v>
      </c>
      <c r="C164" t="s">
        <v>680</v>
      </c>
      <c r="D164" t="s">
        <v>103</v>
      </c>
      <c r="E164" t="s">
        <v>34</v>
      </c>
      <c r="F164" t="s">
        <v>226</v>
      </c>
      <c r="G164" s="4" t="s">
        <v>681</v>
      </c>
      <c r="H164" t="s">
        <v>4</v>
      </c>
      <c r="I164">
        <v>367295</v>
      </c>
      <c r="J164">
        <v>5363175</v>
      </c>
      <c r="K164" t="s">
        <v>1819</v>
      </c>
      <c r="L164" s="3">
        <v>5</v>
      </c>
      <c r="M164">
        <v>187.2</v>
      </c>
      <c r="N164">
        <v>216</v>
      </c>
      <c r="O164">
        <v>52.599999999999994</v>
      </c>
      <c r="P164">
        <v>-45</v>
      </c>
      <c r="Q164" t="s">
        <v>103</v>
      </c>
      <c r="R164" t="s">
        <v>36</v>
      </c>
      <c r="S164" t="s">
        <v>1250</v>
      </c>
      <c r="X164" t="s">
        <v>1809</v>
      </c>
    </row>
    <row r="165" spans="1:24" x14ac:dyDescent="0.25">
      <c r="A165" s="2">
        <v>9220</v>
      </c>
      <c r="B165" s="1" t="str">
        <f t="shared" si="2"/>
        <v>DDH-CG6A Dundas</v>
      </c>
      <c r="C165" t="s">
        <v>682</v>
      </c>
      <c r="D165" t="s">
        <v>103</v>
      </c>
      <c r="E165" t="s">
        <v>34</v>
      </c>
      <c r="F165" t="s">
        <v>226</v>
      </c>
      <c r="G165" s="4" t="s">
        <v>683</v>
      </c>
      <c r="H165" t="s">
        <v>4</v>
      </c>
      <c r="I165">
        <v>367294</v>
      </c>
      <c r="J165">
        <v>5363175</v>
      </c>
      <c r="K165" t="s">
        <v>1819</v>
      </c>
      <c r="L165" s="3">
        <v>5</v>
      </c>
      <c r="M165">
        <v>31</v>
      </c>
      <c r="N165">
        <v>216</v>
      </c>
      <c r="O165">
        <v>52.599999999999994</v>
      </c>
      <c r="P165">
        <v>-45</v>
      </c>
      <c r="Q165" t="s">
        <v>103</v>
      </c>
      <c r="R165" t="s">
        <v>36</v>
      </c>
      <c r="S165" t="s">
        <v>1251</v>
      </c>
      <c r="X165" t="s">
        <v>1810</v>
      </c>
    </row>
    <row r="166" spans="1:24" x14ac:dyDescent="0.25">
      <c r="A166" s="2">
        <v>9221</v>
      </c>
      <c r="B166" s="1" t="str">
        <f t="shared" si="2"/>
        <v>DDH-CG7 Dundas</v>
      </c>
      <c r="C166" t="s">
        <v>684</v>
      </c>
      <c r="D166" t="s">
        <v>103</v>
      </c>
      <c r="E166" t="s">
        <v>34</v>
      </c>
      <c r="F166" t="s">
        <v>226</v>
      </c>
      <c r="G166" s="4" t="s">
        <v>685</v>
      </c>
      <c r="H166" t="s">
        <v>4</v>
      </c>
      <c r="I166">
        <v>366898</v>
      </c>
      <c r="J166">
        <v>5364060</v>
      </c>
      <c r="K166" t="s">
        <v>1819</v>
      </c>
      <c r="L166" s="3">
        <v>5</v>
      </c>
      <c r="M166">
        <v>8</v>
      </c>
      <c r="N166">
        <v>195</v>
      </c>
      <c r="O166">
        <v>0</v>
      </c>
      <c r="P166">
        <v>-90</v>
      </c>
      <c r="Q166" t="s">
        <v>103</v>
      </c>
      <c r="R166" t="s">
        <v>36</v>
      </c>
      <c r="S166" t="s">
        <v>1252</v>
      </c>
      <c r="X166" t="s">
        <v>1811</v>
      </c>
    </row>
    <row r="167" spans="1:24" x14ac:dyDescent="0.25">
      <c r="A167" s="2">
        <v>9484</v>
      </c>
      <c r="B167" s="1" t="str">
        <f t="shared" si="2"/>
        <v>DTB 84-1A Dundas S</v>
      </c>
      <c r="C167" t="s">
        <v>104</v>
      </c>
      <c r="D167" t="s">
        <v>106</v>
      </c>
      <c r="E167" t="s">
        <v>34</v>
      </c>
      <c r="F167" t="s">
        <v>101</v>
      </c>
      <c r="G167" s="4" t="s">
        <v>105</v>
      </c>
      <c r="H167" t="s">
        <v>4</v>
      </c>
      <c r="I167">
        <v>366130</v>
      </c>
      <c r="J167">
        <v>5356850</v>
      </c>
      <c r="K167" t="s">
        <v>1819</v>
      </c>
      <c r="L167" s="3">
        <v>50</v>
      </c>
      <c r="M167">
        <v>212.7</v>
      </c>
      <c r="N167">
        <v>179</v>
      </c>
      <c r="O167">
        <v>91</v>
      </c>
      <c r="P167">
        <v>-50</v>
      </c>
      <c r="Q167" t="s">
        <v>106</v>
      </c>
      <c r="R167" t="s">
        <v>36</v>
      </c>
      <c r="S167" t="s">
        <v>775</v>
      </c>
      <c r="X167" t="s">
        <v>1334</v>
      </c>
    </row>
    <row r="168" spans="1:24" x14ac:dyDescent="0.25">
      <c r="A168" s="2">
        <v>6179</v>
      </c>
      <c r="B168" s="1" t="str">
        <f t="shared" si="2"/>
        <v>DDH-16 King Mine Zeehan Cemetery</v>
      </c>
      <c r="C168" t="s">
        <v>564</v>
      </c>
      <c r="D168" t="s">
        <v>565</v>
      </c>
      <c r="E168" t="s">
        <v>34</v>
      </c>
      <c r="F168" t="s">
        <v>238</v>
      </c>
      <c r="G168" s="4" t="s">
        <v>248</v>
      </c>
      <c r="H168" t="s">
        <v>4</v>
      </c>
      <c r="I168">
        <v>363000</v>
      </c>
      <c r="J168">
        <v>5360100</v>
      </c>
      <c r="K168" t="s">
        <v>1819</v>
      </c>
      <c r="L168" s="3">
        <v>200</v>
      </c>
      <c r="M168">
        <v>107</v>
      </c>
      <c r="N168">
        <v>150</v>
      </c>
      <c r="O168">
        <v>0</v>
      </c>
      <c r="P168">
        <v>0</v>
      </c>
      <c r="Q168" t="s">
        <v>565</v>
      </c>
      <c r="R168" t="s">
        <v>6</v>
      </c>
      <c r="S168" t="s">
        <v>1143</v>
      </c>
      <c r="X168" t="s">
        <v>1702</v>
      </c>
    </row>
    <row r="169" spans="1:24" x14ac:dyDescent="0.25">
      <c r="A169" s="2">
        <v>17161</v>
      </c>
      <c r="B169" s="1" t="str">
        <f t="shared" si="2"/>
        <v>AC93DM26 Mariposa</v>
      </c>
      <c r="C169" t="s">
        <v>251</v>
      </c>
      <c r="D169" t="s">
        <v>253</v>
      </c>
      <c r="E169" t="s">
        <v>1</v>
      </c>
      <c r="F169" t="s">
        <v>2</v>
      </c>
      <c r="G169" s="4" t="s">
        <v>252</v>
      </c>
      <c r="H169" t="s">
        <v>4</v>
      </c>
      <c r="I169">
        <v>367435</v>
      </c>
      <c r="J169">
        <v>5358850</v>
      </c>
      <c r="K169" t="s">
        <v>1819</v>
      </c>
      <c r="L169" s="3">
        <v>0.5</v>
      </c>
      <c r="M169">
        <v>2</v>
      </c>
      <c r="O169">
        <v>0</v>
      </c>
      <c r="P169">
        <v>-90</v>
      </c>
      <c r="Q169" t="s">
        <v>253</v>
      </c>
      <c r="R169" t="s">
        <v>6</v>
      </c>
      <c r="S169" t="s">
        <v>891</v>
      </c>
      <c r="X169" t="s">
        <v>1450</v>
      </c>
    </row>
    <row r="170" spans="1:24" x14ac:dyDescent="0.25">
      <c r="A170" s="2">
        <v>17162</v>
      </c>
      <c r="B170" s="1" t="str">
        <f t="shared" si="2"/>
        <v>AC93DM27 Mariposa</v>
      </c>
      <c r="C170" t="s">
        <v>254</v>
      </c>
      <c r="D170" t="s">
        <v>253</v>
      </c>
      <c r="E170" t="s">
        <v>1</v>
      </c>
      <c r="F170" t="s">
        <v>2</v>
      </c>
      <c r="G170" s="4" t="s">
        <v>255</v>
      </c>
      <c r="H170" t="s">
        <v>4</v>
      </c>
      <c r="I170">
        <v>367473</v>
      </c>
      <c r="J170">
        <v>5358863</v>
      </c>
      <c r="K170" t="s">
        <v>1819</v>
      </c>
      <c r="L170" s="3">
        <v>0.5</v>
      </c>
      <c r="M170">
        <v>1</v>
      </c>
      <c r="O170">
        <v>0</v>
      </c>
      <c r="P170">
        <v>-90</v>
      </c>
      <c r="Q170" t="s">
        <v>253</v>
      </c>
      <c r="R170" t="s">
        <v>6</v>
      </c>
      <c r="S170" t="s">
        <v>892</v>
      </c>
      <c r="X170" t="s">
        <v>1451</v>
      </c>
    </row>
    <row r="171" spans="1:24" x14ac:dyDescent="0.25">
      <c r="A171" s="2">
        <v>17163</v>
      </c>
      <c r="B171" s="1" t="str">
        <f t="shared" si="2"/>
        <v>AC93DM28 Mariposa</v>
      </c>
      <c r="C171" t="s">
        <v>256</v>
      </c>
      <c r="D171" t="s">
        <v>253</v>
      </c>
      <c r="E171" t="s">
        <v>1</v>
      </c>
      <c r="F171" t="s">
        <v>2</v>
      </c>
      <c r="G171" s="4" t="s">
        <v>257</v>
      </c>
      <c r="H171" t="s">
        <v>4</v>
      </c>
      <c r="I171">
        <v>367497</v>
      </c>
      <c r="J171">
        <v>5358871</v>
      </c>
      <c r="K171" t="s">
        <v>1819</v>
      </c>
      <c r="L171" s="3">
        <v>0.5</v>
      </c>
      <c r="M171">
        <v>2.2999999999999998</v>
      </c>
      <c r="O171">
        <v>0</v>
      </c>
      <c r="P171">
        <v>-90</v>
      </c>
      <c r="Q171" t="s">
        <v>253</v>
      </c>
      <c r="R171" t="s">
        <v>6</v>
      </c>
      <c r="S171" t="s">
        <v>893</v>
      </c>
      <c r="X171" t="s">
        <v>1452</v>
      </c>
    </row>
    <row r="172" spans="1:24" x14ac:dyDescent="0.25">
      <c r="A172" s="2">
        <v>17164</v>
      </c>
      <c r="B172" s="1" t="str">
        <f t="shared" si="2"/>
        <v>AC93DM29 Mariposa</v>
      </c>
      <c r="C172" t="s">
        <v>258</v>
      </c>
      <c r="D172" t="s">
        <v>253</v>
      </c>
      <c r="E172" t="s">
        <v>1</v>
      </c>
      <c r="F172" t="s">
        <v>2</v>
      </c>
      <c r="G172" s="4" t="s">
        <v>259</v>
      </c>
      <c r="H172" t="s">
        <v>4</v>
      </c>
      <c r="I172">
        <v>367520</v>
      </c>
      <c r="J172">
        <v>5358880</v>
      </c>
      <c r="K172" t="s">
        <v>1819</v>
      </c>
      <c r="L172" s="3">
        <v>0.5</v>
      </c>
      <c r="M172">
        <v>1.1000000000000001</v>
      </c>
      <c r="O172">
        <v>0</v>
      </c>
      <c r="P172">
        <v>-90</v>
      </c>
      <c r="Q172" t="s">
        <v>253</v>
      </c>
      <c r="R172" t="s">
        <v>6</v>
      </c>
      <c r="S172" t="s">
        <v>894</v>
      </c>
      <c r="X172" t="s">
        <v>1453</v>
      </c>
    </row>
    <row r="173" spans="1:24" x14ac:dyDescent="0.25">
      <c r="A173" s="2">
        <v>17165</v>
      </c>
      <c r="B173" s="1" t="str">
        <f t="shared" si="2"/>
        <v>AC93DM30 Mariposa</v>
      </c>
      <c r="C173" t="s">
        <v>260</v>
      </c>
      <c r="D173" t="s">
        <v>253</v>
      </c>
      <c r="E173" t="s">
        <v>1</v>
      </c>
      <c r="F173" t="s">
        <v>2</v>
      </c>
      <c r="G173" s="4" t="s">
        <v>261</v>
      </c>
      <c r="H173" t="s">
        <v>4</v>
      </c>
      <c r="I173">
        <v>367544</v>
      </c>
      <c r="J173">
        <v>5358888</v>
      </c>
      <c r="K173" t="s">
        <v>1819</v>
      </c>
      <c r="L173" s="3">
        <v>0.5</v>
      </c>
      <c r="M173">
        <v>4.7</v>
      </c>
      <c r="O173">
        <v>0</v>
      </c>
      <c r="P173">
        <v>-90</v>
      </c>
      <c r="Q173" t="s">
        <v>253</v>
      </c>
      <c r="R173" t="s">
        <v>6</v>
      </c>
      <c r="S173" t="s">
        <v>895</v>
      </c>
      <c r="X173" t="s">
        <v>1454</v>
      </c>
    </row>
    <row r="174" spans="1:24" x14ac:dyDescent="0.25">
      <c r="A174" s="2">
        <v>17166</v>
      </c>
      <c r="B174" s="1" t="str">
        <f t="shared" si="2"/>
        <v>AC93DM31 Mariposa</v>
      </c>
      <c r="C174" t="s">
        <v>266</v>
      </c>
      <c r="D174" t="s">
        <v>253</v>
      </c>
      <c r="E174" t="s">
        <v>1</v>
      </c>
      <c r="F174" t="s">
        <v>2</v>
      </c>
      <c r="G174" s="4" t="s">
        <v>261</v>
      </c>
      <c r="H174" t="s">
        <v>4</v>
      </c>
      <c r="I174">
        <v>367567</v>
      </c>
      <c r="J174">
        <v>5358896</v>
      </c>
      <c r="K174" t="s">
        <v>1819</v>
      </c>
      <c r="L174" s="3">
        <v>0.5</v>
      </c>
      <c r="M174">
        <v>0.5</v>
      </c>
      <c r="O174">
        <v>0</v>
      </c>
      <c r="P174">
        <v>-90</v>
      </c>
      <c r="Q174" t="s">
        <v>253</v>
      </c>
      <c r="R174" t="s">
        <v>6</v>
      </c>
      <c r="S174" t="s">
        <v>897</v>
      </c>
      <c r="X174" t="s">
        <v>1456</v>
      </c>
    </row>
    <row r="175" spans="1:24" x14ac:dyDescent="0.25">
      <c r="A175" s="2">
        <v>17167</v>
      </c>
      <c r="B175" s="1" t="str">
        <f t="shared" si="2"/>
        <v>AC93DM32 Mariposa</v>
      </c>
      <c r="C175" t="s">
        <v>271</v>
      </c>
      <c r="D175" t="s">
        <v>253</v>
      </c>
      <c r="E175" t="s">
        <v>1</v>
      </c>
      <c r="F175" t="s">
        <v>2</v>
      </c>
      <c r="G175" s="4" t="s">
        <v>261</v>
      </c>
      <c r="H175" t="s">
        <v>4</v>
      </c>
      <c r="I175">
        <v>367591</v>
      </c>
      <c r="J175">
        <v>5358904</v>
      </c>
      <c r="K175" t="s">
        <v>1819</v>
      </c>
      <c r="L175" s="3">
        <v>0.5</v>
      </c>
      <c r="M175">
        <v>0.7</v>
      </c>
      <c r="O175">
        <v>0</v>
      </c>
      <c r="P175">
        <v>-90</v>
      </c>
      <c r="Q175" t="s">
        <v>253</v>
      </c>
      <c r="R175" t="s">
        <v>6</v>
      </c>
      <c r="S175" t="s">
        <v>900</v>
      </c>
      <c r="X175" t="s">
        <v>1459</v>
      </c>
    </row>
    <row r="176" spans="1:24" x14ac:dyDescent="0.25">
      <c r="A176" s="2">
        <v>17342</v>
      </c>
      <c r="B176" s="1" t="str">
        <f t="shared" si="2"/>
        <v>AC94DM205 Mariposa</v>
      </c>
      <c r="C176" t="s">
        <v>272</v>
      </c>
      <c r="D176" t="s">
        <v>253</v>
      </c>
      <c r="E176" t="s">
        <v>1</v>
      </c>
      <c r="F176" t="s">
        <v>2</v>
      </c>
      <c r="G176" s="4" t="s">
        <v>273</v>
      </c>
      <c r="H176" t="s">
        <v>4</v>
      </c>
      <c r="I176">
        <v>367603</v>
      </c>
      <c r="J176">
        <v>5358908</v>
      </c>
      <c r="K176" t="s">
        <v>1819</v>
      </c>
      <c r="L176" s="3">
        <v>0.5</v>
      </c>
      <c r="M176">
        <v>10.8</v>
      </c>
      <c r="O176">
        <v>0</v>
      </c>
      <c r="P176">
        <v>-90</v>
      </c>
      <c r="Q176" t="s">
        <v>253</v>
      </c>
      <c r="R176" t="s">
        <v>6</v>
      </c>
      <c r="S176" t="s">
        <v>901</v>
      </c>
      <c r="X176" t="s">
        <v>1460</v>
      </c>
    </row>
    <row r="177" spans="1:24" x14ac:dyDescent="0.25">
      <c r="A177" s="2">
        <v>17168</v>
      </c>
      <c r="B177" s="1" t="str">
        <f t="shared" si="2"/>
        <v>AC93DM33 Mariposa</v>
      </c>
      <c r="C177" t="s">
        <v>274</v>
      </c>
      <c r="D177" t="s">
        <v>253</v>
      </c>
      <c r="E177" t="s">
        <v>1</v>
      </c>
      <c r="F177" t="s">
        <v>2</v>
      </c>
      <c r="G177" s="4" t="s">
        <v>261</v>
      </c>
      <c r="H177" t="s">
        <v>4</v>
      </c>
      <c r="I177">
        <v>367615</v>
      </c>
      <c r="J177">
        <v>5358912</v>
      </c>
      <c r="K177" t="s">
        <v>1819</v>
      </c>
      <c r="L177" s="3">
        <v>0.5</v>
      </c>
      <c r="M177">
        <v>20</v>
      </c>
      <c r="O177">
        <v>0</v>
      </c>
      <c r="P177">
        <v>-90</v>
      </c>
      <c r="Q177" t="s">
        <v>253</v>
      </c>
      <c r="R177" t="s">
        <v>6</v>
      </c>
      <c r="S177" t="s">
        <v>902</v>
      </c>
      <c r="X177" t="s">
        <v>1461</v>
      </c>
    </row>
    <row r="178" spans="1:24" x14ac:dyDescent="0.25">
      <c r="A178" s="2">
        <v>17340</v>
      </c>
      <c r="B178" s="1" t="str">
        <f t="shared" si="2"/>
        <v>AC94DM203 Mariposa</v>
      </c>
      <c r="C178" t="s">
        <v>275</v>
      </c>
      <c r="D178" t="s">
        <v>253</v>
      </c>
      <c r="E178" t="s">
        <v>1</v>
      </c>
      <c r="F178" t="s">
        <v>2</v>
      </c>
      <c r="G178" s="4" t="s">
        <v>276</v>
      </c>
      <c r="H178" t="s">
        <v>4</v>
      </c>
      <c r="I178">
        <v>367457</v>
      </c>
      <c r="J178">
        <v>5358911</v>
      </c>
      <c r="K178" t="s">
        <v>1819</v>
      </c>
      <c r="L178" s="3">
        <v>0.5</v>
      </c>
      <c r="M178">
        <v>1</v>
      </c>
      <c r="O178">
        <v>0</v>
      </c>
      <c r="P178">
        <v>-90</v>
      </c>
      <c r="Q178" t="s">
        <v>253</v>
      </c>
      <c r="R178" t="s">
        <v>6</v>
      </c>
      <c r="S178" t="s">
        <v>903</v>
      </c>
      <c r="X178" t="s">
        <v>1462</v>
      </c>
    </row>
    <row r="179" spans="1:24" x14ac:dyDescent="0.25">
      <c r="A179" s="2">
        <v>17343</v>
      </c>
      <c r="B179" s="1" t="str">
        <f t="shared" si="2"/>
        <v>AC94DM206 Mariposa</v>
      </c>
      <c r="C179" t="s">
        <v>277</v>
      </c>
      <c r="D179" t="s">
        <v>253</v>
      </c>
      <c r="E179" t="s">
        <v>1</v>
      </c>
      <c r="F179" t="s">
        <v>2</v>
      </c>
      <c r="G179" s="4" t="s">
        <v>278</v>
      </c>
      <c r="H179" t="s">
        <v>4</v>
      </c>
      <c r="I179">
        <v>367627</v>
      </c>
      <c r="J179">
        <v>5358916</v>
      </c>
      <c r="K179" t="s">
        <v>1819</v>
      </c>
      <c r="L179" s="3">
        <v>0.5</v>
      </c>
      <c r="M179">
        <v>12.5</v>
      </c>
      <c r="O179">
        <v>0</v>
      </c>
      <c r="P179">
        <v>-90</v>
      </c>
      <c r="Q179" t="s">
        <v>253</v>
      </c>
      <c r="R179" t="s">
        <v>6</v>
      </c>
      <c r="S179" t="s">
        <v>904</v>
      </c>
      <c r="X179" t="s">
        <v>1463</v>
      </c>
    </row>
    <row r="180" spans="1:24" x14ac:dyDescent="0.25">
      <c r="A180" s="2">
        <v>17169</v>
      </c>
      <c r="B180" s="1" t="str">
        <f t="shared" si="2"/>
        <v>AC93DM34 Mariposa</v>
      </c>
      <c r="C180" t="s">
        <v>279</v>
      </c>
      <c r="D180" t="s">
        <v>253</v>
      </c>
      <c r="E180" t="s">
        <v>1</v>
      </c>
      <c r="F180" t="s">
        <v>2</v>
      </c>
      <c r="G180" s="4" t="s">
        <v>261</v>
      </c>
      <c r="H180" t="s">
        <v>4</v>
      </c>
      <c r="I180">
        <v>367638</v>
      </c>
      <c r="J180">
        <v>5358920</v>
      </c>
      <c r="K180" t="s">
        <v>1819</v>
      </c>
      <c r="L180" s="3">
        <v>0.5</v>
      </c>
      <c r="M180">
        <v>12.9</v>
      </c>
      <c r="O180">
        <v>0</v>
      </c>
      <c r="P180">
        <v>-90</v>
      </c>
      <c r="Q180" t="s">
        <v>253</v>
      </c>
      <c r="R180" t="s">
        <v>6</v>
      </c>
      <c r="S180" t="s">
        <v>905</v>
      </c>
      <c r="X180" t="s">
        <v>1464</v>
      </c>
    </row>
    <row r="181" spans="1:24" x14ac:dyDescent="0.25">
      <c r="A181" s="2">
        <v>17344</v>
      </c>
      <c r="B181" s="1" t="str">
        <f t="shared" si="2"/>
        <v>AC94DM207 Mariposa</v>
      </c>
      <c r="C181" t="s">
        <v>280</v>
      </c>
      <c r="D181" t="s">
        <v>253</v>
      </c>
      <c r="E181" t="s">
        <v>1</v>
      </c>
      <c r="F181" t="s">
        <v>2</v>
      </c>
      <c r="G181" s="4" t="s">
        <v>163</v>
      </c>
      <c r="H181" t="s">
        <v>4</v>
      </c>
      <c r="I181">
        <v>367646</v>
      </c>
      <c r="J181">
        <v>5358923</v>
      </c>
      <c r="K181" t="s">
        <v>1819</v>
      </c>
      <c r="L181" s="3">
        <v>0.5</v>
      </c>
      <c r="M181">
        <v>7.3</v>
      </c>
      <c r="O181">
        <v>0</v>
      </c>
      <c r="P181">
        <v>-90</v>
      </c>
      <c r="Q181" t="s">
        <v>253</v>
      </c>
      <c r="R181" t="s">
        <v>6</v>
      </c>
      <c r="S181" t="s">
        <v>906</v>
      </c>
      <c r="X181" t="s">
        <v>1465</v>
      </c>
    </row>
    <row r="182" spans="1:24" x14ac:dyDescent="0.25">
      <c r="A182" s="2">
        <v>17170</v>
      </c>
      <c r="B182" s="1" t="str">
        <f t="shared" si="2"/>
        <v>AC93DM35 Mariposa</v>
      </c>
      <c r="C182" t="s">
        <v>286</v>
      </c>
      <c r="D182" t="s">
        <v>253</v>
      </c>
      <c r="E182" t="s">
        <v>1</v>
      </c>
      <c r="F182" t="s">
        <v>2</v>
      </c>
      <c r="G182" s="4" t="s">
        <v>261</v>
      </c>
      <c r="H182" t="s">
        <v>4</v>
      </c>
      <c r="I182">
        <v>367662</v>
      </c>
      <c r="J182">
        <v>5358928</v>
      </c>
      <c r="K182" t="s">
        <v>1819</v>
      </c>
      <c r="L182" s="3">
        <v>0.5</v>
      </c>
      <c r="M182">
        <v>12</v>
      </c>
      <c r="O182">
        <v>0</v>
      </c>
      <c r="P182">
        <v>-90</v>
      </c>
      <c r="Q182" t="s">
        <v>253</v>
      </c>
      <c r="R182" t="s">
        <v>6</v>
      </c>
      <c r="S182" t="s">
        <v>909</v>
      </c>
      <c r="X182" t="s">
        <v>1468</v>
      </c>
    </row>
    <row r="183" spans="1:24" x14ac:dyDescent="0.25">
      <c r="A183" s="2">
        <v>17339</v>
      </c>
      <c r="B183" s="1" t="str">
        <f t="shared" si="2"/>
        <v>AC94DM202 Mariposa</v>
      </c>
      <c r="C183" t="s">
        <v>287</v>
      </c>
      <c r="D183" t="s">
        <v>253</v>
      </c>
      <c r="E183" t="s">
        <v>1</v>
      </c>
      <c r="F183" t="s">
        <v>2</v>
      </c>
      <c r="G183" s="4" t="s">
        <v>288</v>
      </c>
      <c r="H183" t="s">
        <v>4</v>
      </c>
      <c r="I183">
        <v>367504</v>
      </c>
      <c r="J183">
        <v>5358927</v>
      </c>
      <c r="K183" t="s">
        <v>1819</v>
      </c>
      <c r="L183" s="3">
        <v>0.5</v>
      </c>
      <c r="M183">
        <v>1.1000000000000001</v>
      </c>
      <c r="O183">
        <v>0</v>
      </c>
      <c r="P183">
        <v>-90</v>
      </c>
      <c r="Q183" t="s">
        <v>253</v>
      </c>
      <c r="R183" t="s">
        <v>6</v>
      </c>
      <c r="S183" t="s">
        <v>910</v>
      </c>
      <c r="X183" t="s">
        <v>1469</v>
      </c>
    </row>
    <row r="184" spans="1:24" x14ac:dyDescent="0.25">
      <c r="A184" s="2">
        <v>17338</v>
      </c>
      <c r="B184" s="1" t="str">
        <f t="shared" si="2"/>
        <v>AC94DM201 Mariposa</v>
      </c>
      <c r="C184" t="s">
        <v>291</v>
      </c>
      <c r="D184" t="s">
        <v>253</v>
      </c>
      <c r="E184" t="s">
        <v>1</v>
      </c>
      <c r="F184" t="s">
        <v>2</v>
      </c>
      <c r="G184" s="4" t="s">
        <v>292</v>
      </c>
      <c r="H184" t="s">
        <v>4</v>
      </c>
      <c r="I184">
        <v>367551</v>
      </c>
      <c r="J184">
        <v>5358943</v>
      </c>
      <c r="K184" t="s">
        <v>1819</v>
      </c>
      <c r="L184" s="3">
        <v>0.5</v>
      </c>
      <c r="M184">
        <v>1</v>
      </c>
      <c r="O184">
        <v>0</v>
      </c>
      <c r="P184">
        <v>-90</v>
      </c>
      <c r="Q184" t="s">
        <v>253</v>
      </c>
      <c r="R184" t="s">
        <v>6</v>
      </c>
      <c r="S184" t="s">
        <v>912</v>
      </c>
      <c r="X184" t="s">
        <v>1471</v>
      </c>
    </row>
    <row r="185" spans="1:24" x14ac:dyDescent="0.25">
      <c r="A185" s="2">
        <v>17341</v>
      </c>
      <c r="B185" s="1" t="str">
        <f t="shared" si="2"/>
        <v>AC94DM204 Mariposa</v>
      </c>
      <c r="C185" t="s">
        <v>293</v>
      </c>
      <c r="D185" t="s">
        <v>253</v>
      </c>
      <c r="E185" t="s">
        <v>1</v>
      </c>
      <c r="F185" t="s">
        <v>2</v>
      </c>
      <c r="G185" s="4" t="s">
        <v>294</v>
      </c>
      <c r="H185" t="s">
        <v>4</v>
      </c>
      <c r="I185">
        <v>367421</v>
      </c>
      <c r="J185">
        <v>5358951</v>
      </c>
      <c r="K185" t="s">
        <v>1819</v>
      </c>
      <c r="L185" s="3">
        <v>0.5</v>
      </c>
      <c r="M185">
        <v>1.2</v>
      </c>
      <c r="O185">
        <v>0</v>
      </c>
      <c r="P185">
        <v>-90</v>
      </c>
      <c r="Q185" t="s">
        <v>253</v>
      </c>
      <c r="R185" t="s">
        <v>6</v>
      </c>
      <c r="S185" t="s">
        <v>913</v>
      </c>
      <c r="X185" t="s">
        <v>1472</v>
      </c>
    </row>
    <row r="186" spans="1:24" x14ac:dyDescent="0.25">
      <c r="A186" s="2">
        <v>18238</v>
      </c>
      <c r="B186" s="1" t="str">
        <f t="shared" si="2"/>
        <v>DD94DM208 Mariposa</v>
      </c>
      <c r="C186" t="s">
        <v>295</v>
      </c>
      <c r="D186" t="s">
        <v>253</v>
      </c>
      <c r="E186" t="s">
        <v>34</v>
      </c>
      <c r="F186" t="s">
        <v>2</v>
      </c>
      <c r="G186" s="4" t="s">
        <v>296</v>
      </c>
      <c r="H186" t="s">
        <v>4</v>
      </c>
      <c r="I186">
        <v>367617.4</v>
      </c>
      <c r="J186">
        <v>5358962.7</v>
      </c>
      <c r="K186" t="s">
        <v>1819</v>
      </c>
      <c r="L186" s="3">
        <v>0.5</v>
      </c>
      <c r="M186">
        <v>49.2</v>
      </c>
      <c r="O186">
        <v>0</v>
      </c>
      <c r="P186">
        <v>-90</v>
      </c>
      <c r="Q186" t="s">
        <v>253</v>
      </c>
      <c r="R186" t="s">
        <v>6</v>
      </c>
      <c r="S186" t="s">
        <v>914</v>
      </c>
      <c r="X186" t="s">
        <v>1473</v>
      </c>
    </row>
    <row r="187" spans="1:24" x14ac:dyDescent="0.25">
      <c r="A187" s="2">
        <v>17337</v>
      </c>
      <c r="B187" s="1" t="str">
        <f t="shared" si="2"/>
        <v>AC94DM200 Mariposa</v>
      </c>
      <c r="C187" t="s">
        <v>297</v>
      </c>
      <c r="D187" t="s">
        <v>253</v>
      </c>
      <c r="E187" t="s">
        <v>1</v>
      </c>
      <c r="F187" t="s">
        <v>2</v>
      </c>
      <c r="G187" s="4" t="s">
        <v>298</v>
      </c>
      <c r="H187" t="s">
        <v>4</v>
      </c>
      <c r="I187">
        <v>367608</v>
      </c>
      <c r="J187">
        <v>5358963</v>
      </c>
      <c r="K187" t="s">
        <v>1819</v>
      </c>
      <c r="L187" s="3">
        <v>0.5</v>
      </c>
      <c r="M187">
        <v>6.3</v>
      </c>
      <c r="O187">
        <v>0</v>
      </c>
      <c r="P187">
        <v>-90</v>
      </c>
      <c r="Q187" t="s">
        <v>253</v>
      </c>
      <c r="R187" t="s">
        <v>6</v>
      </c>
      <c r="S187" t="s">
        <v>915</v>
      </c>
      <c r="X187" t="s">
        <v>1474</v>
      </c>
    </row>
    <row r="188" spans="1:24" x14ac:dyDescent="0.25">
      <c r="A188" s="2">
        <v>17336</v>
      </c>
      <c r="B188" s="1" t="str">
        <f t="shared" si="2"/>
        <v>AC94DM199 Mariposa</v>
      </c>
      <c r="C188" t="s">
        <v>301</v>
      </c>
      <c r="D188" t="s">
        <v>253</v>
      </c>
      <c r="E188" t="s">
        <v>1</v>
      </c>
      <c r="F188" t="s">
        <v>2</v>
      </c>
      <c r="G188" s="4" t="s">
        <v>3</v>
      </c>
      <c r="H188" t="s">
        <v>4</v>
      </c>
      <c r="I188">
        <v>367617</v>
      </c>
      <c r="J188">
        <v>5358966</v>
      </c>
      <c r="K188" t="s">
        <v>1819</v>
      </c>
      <c r="L188" s="3">
        <v>0.5</v>
      </c>
      <c r="M188">
        <v>26</v>
      </c>
      <c r="O188">
        <v>0</v>
      </c>
      <c r="P188">
        <v>-90</v>
      </c>
      <c r="Q188" t="s">
        <v>253</v>
      </c>
      <c r="R188" t="s">
        <v>6</v>
      </c>
      <c r="S188" t="s">
        <v>917</v>
      </c>
      <c r="X188" t="s">
        <v>1476</v>
      </c>
    </row>
    <row r="189" spans="1:24" x14ac:dyDescent="0.25">
      <c r="A189" s="2">
        <v>17335</v>
      </c>
      <c r="B189" s="1" t="str">
        <f t="shared" si="2"/>
        <v>AC94DM198 Mariposa</v>
      </c>
      <c r="C189" t="s">
        <v>302</v>
      </c>
      <c r="D189" t="s">
        <v>253</v>
      </c>
      <c r="E189" t="s">
        <v>1</v>
      </c>
      <c r="F189" t="s">
        <v>2</v>
      </c>
      <c r="G189" s="4" t="s">
        <v>3</v>
      </c>
      <c r="H189" t="s">
        <v>4</v>
      </c>
      <c r="I189">
        <v>367627</v>
      </c>
      <c r="J189">
        <v>5358969</v>
      </c>
      <c r="K189" t="s">
        <v>1819</v>
      </c>
      <c r="L189" s="3">
        <v>0.5</v>
      </c>
      <c r="M189">
        <v>30.1</v>
      </c>
      <c r="O189">
        <v>0</v>
      </c>
      <c r="P189">
        <v>-90</v>
      </c>
      <c r="Q189" t="s">
        <v>253</v>
      </c>
      <c r="R189" t="s">
        <v>6</v>
      </c>
      <c r="S189" t="s">
        <v>918</v>
      </c>
      <c r="X189" t="s">
        <v>1477</v>
      </c>
    </row>
    <row r="190" spans="1:24" x14ac:dyDescent="0.25">
      <c r="A190" s="2">
        <v>17334</v>
      </c>
      <c r="B190" s="1" t="str">
        <f t="shared" si="2"/>
        <v>AC94DM197 Mariposa</v>
      </c>
      <c r="C190" t="s">
        <v>303</v>
      </c>
      <c r="D190" t="s">
        <v>253</v>
      </c>
      <c r="E190" t="s">
        <v>1</v>
      </c>
      <c r="F190" t="s">
        <v>2</v>
      </c>
      <c r="G190" s="4" t="s">
        <v>3</v>
      </c>
      <c r="H190" t="s">
        <v>4</v>
      </c>
      <c r="I190">
        <v>367636</v>
      </c>
      <c r="J190">
        <v>5358972</v>
      </c>
      <c r="K190" t="s">
        <v>1819</v>
      </c>
      <c r="L190" s="3">
        <v>0.5</v>
      </c>
      <c r="M190">
        <v>20.9</v>
      </c>
      <c r="O190">
        <v>0</v>
      </c>
      <c r="P190">
        <v>-90</v>
      </c>
      <c r="Q190" t="s">
        <v>253</v>
      </c>
      <c r="R190" t="s">
        <v>6</v>
      </c>
      <c r="S190" t="s">
        <v>919</v>
      </c>
      <c r="X190" t="s">
        <v>1478</v>
      </c>
    </row>
    <row r="191" spans="1:24" x14ac:dyDescent="0.25">
      <c r="A191" s="2">
        <v>18239</v>
      </c>
      <c r="B191" s="1" t="str">
        <f t="shared" si="2"/>
        <v>DD94DM209 Mariposa</v>
      </c>
      <c r="C191" t="s">
        <v>304</v>
      </c>
      <c r="D191" t="s">
        <v>253</v>
      </c>
      <c r="E191" t="s">
        <v>34</v>
      </c>
      <c r="F191" t="s">
        <v>2</v>
      </c>
      <c r="G191" s="4" t="s">
        <v>305</v>
      </c>
      <c r="H191" t="s">
        <v>4</v>
      </c>
      <c r="I191">
        <v>367646.1</v>
      </c>
      <c r="J191">
        <v>5358974.7</v>
      </c>
      <c r="K191" t="s">
        <v>1819</v>
      </c>
      <c r="L191" s="3">
        <v>0.5</v>
      </c>
      <c r="M191">
        <v>141.70000000000002</v>
      </c>
      <c r="O191">
        <v>252.99999999999997</v>
      </c>
      <c r="P191">
        <v>-70</v>
      </c>
      <c r="Q191" t="s">
        <v>253</v>
      </c>
      <c r="R191" t="s">
        <v>36</v>
      </c>
      <c r="S191" t="s">
        <v>920</v>
      </c>
      <c r="X191" t="s">
        <v>1479</v>
      </c>
    </row>
    <row r="192" spans="1:24" x14ac:dyDescent="0.25">
      <c r="A192" s="2">
        <v>17333</v>
      </c>
      <c r="B192" s="1" t="str">
        <f t="shared" si="2"/>
        <v>AC94DM196 Mariposa</v>
      </c>
      <c r="C192" t="s">
        <v>306</v>
      </c>
      <c r="D192" t="s">
        <v>253</v>
      </c>
      <c r="E192" t="s">
        <v>1</v>
      </c>
      <c r="F192" t="s">
        <v>2</v>
      </c>
      <c r="G192" s="4" t="s">
        <v>3</v>
      </c>
      <c r="H192" t="s">
        <v>4</v>
      </c>
      <c r="I192">
        <v>367646</v>
      </c>
      <c r="J192">
        <v>5358976</v>
      </c>
      <c r="K192" t="s">
        <v>1819</v>
      </c>
      <c r="L192" s="3">
        <v>0.5</v>
      </c>
      <c r="M192">
        <v>15</v>
      </c>
      <c r="O192">
        <v>0</v>
      </c>
      <c r="P192">
        <v>-90</v>
      </c>
      <c r="Q192" t="s">
        <v>253</v>
      </c>
      <c r="R192" t="s">
        <v>6</v>
      </c>
      <c r="S192" t="s">
        <v>921</v>
      </c>
      <c r="X192" t="s">
        <v>1480</v>
      </c>
    </row>
    <row r="193" spans="1:24" x14ac:dyDescent="0.25">
      <c r="A193" s="2">
        <v>17332</v>
      </c>
      <c r="B193" s="1" t="str">
        <f t="shared" si="2"/>
        <v>AC94DM195 Mariposa</v>
      </c>
      <c r="C193" t="s">
        <v>307</v>
      </c>
      <c r="D193" t="s">
        <v>253</v>
      </c>
      <c r="E193" t="s">
        <v>1</v>
      </c>
      <c r="F193" t="s">
        <v>2</v>
      </c>
      <c r="G193" s="4" t="s">
        <v>3</v>
      </c>
      <c r="H193" t="s">
        <v>4</v>
      </c>
      <c r="I193">
        <v>367488</v>
      </c>
      <c r="J193">
        <v>5358974</v>
      </c>
      <c r="K193" t="s">
        <v>1819</v>
      </c>
      <c r="L193" s="3">
        <v>0.5</v>
      </c>
      <c r="M193">
        <v>0.8</v>
      </c>
      <c r="O193">
        <v>0</v>
      </c>
      <c r="P193">
        <v>-90</v>
      </c>
      <c r="Q193" t="s">
        <v>253</v>
      </c>
      <c r="R193" t="s">
        <v>6</v>
      </c>
      <c r="S193" t="s">
        <v>922</v>
      </c>
      <c r="X193" t="s">
        <v>1481</v>
      </c>
    </row>
    <row r="194" spans="1:24" x14ac:dyDescent="0.25">
      <c r="A194" s="2">
        <v>17331</v>
      </c>
      <c r="B194" s="1" t="str">
        <f t="shared" ref="B194:B257" si="3">HYPERLINK(S194,X194)</f>
        <v>AC94DM194 Mariposa</v>
      </c>
      <c r="C194" t="s">
        <v>308</v>
      </c>
      <c r="D194" t="s">
        <v>253</v>
      </c>
      <c r="E194" t="s">
        <v>1</v>
      </c>
      <c r="F194" t="s">
        <v>2</v>
      </c>
      <c r="G194" s="4" t="s">
        <v>3</v>
      </c>
      <c r="H194" t="s">
        <v>4</v>
      </c>
      <c r="I194">
        <v>367535</v>
      </c>
      <c r="J194">
        <v>5358990</v>
      </c>
      <c r="K194" t="s">
        <v>1819</v>
      </c>
      <c r="L194" s="3">
        <v>0.5</v>
      </c>
      <c r="M194">
        <v>0.9</v>
      </c>
      <c r="O194">
        <v>0</v>
      </c>
      <c r="P194">
        <v>-90</v>
      </c>
      <c r="Q194" t="s">
        <v>253</v>
      </c>
      <c r="R194" t="s">
        <v>6</v>
      </c>
      <c r="S194" t="s">
        <v>923</v>
      </c>
      <c r="X194" t="s">
        <v>1482</v>
      </c>
    </row>
    <row r="195" spans="1:24" x14ac:dyDescent="0.25">
      <c r="A195" s="2">
        <v>17330</v>
      </c>
      <c r="B195" s="1" t="str">
        <f t="shared" si="3"/>
        <v>AC94DM193 Mariposa</v>
      </c>
      <c r="C195" t="s">
        <v>313</v>
      </c>
      <c r="D195" t="s">
        <v>253</v>
      </c>
      <c r="E195" t="s">
        <v>1</v>
      </c>
      <c r="F195" t="s">
        <v>2</v>
      </c>
      <c r="G195" s="4" t="s">
        <v>3</v>
      </c>
      <c r="H195" t="s">
        <v>4</v>
      </c>
      <c r="I195">
        <v>367582</v>
      </c>
      <c r="J195">
        <v>5359007</v>
      </c>
      <c r="K195" t="s">
        <v>1819</v>
      </c>
      <c r="L195" s="3">
        <v>0.5</v>
      </c>
      <c r="M195">
        <v>1.2</v>
      </c>
      <c r="O195">
        <v>0</v>
      </c>
      <c r="P195">
        <v>-90</v>
      </c>
      <c r="Q195" t="s">
        <v>253</v>
      </c>
      <c r="R195" t="s">
        <v>6</v>
      </c>
      <c r="S195" t="s">
        <v>926</v>
      </c>
      <c r="X195" t="s">
        <v>1485</v>
      </c>
    </row>
    <row r="196" spans="1:24" x14ac:dyDescent="0.25">
      <c r="A196" s="2">
        <v>17326</v>
      </c>
      <c r="B196" s="1" t="str">
        <f t="shared" si="3"/>
        <v>AC94DM189 Mariposa</v>
      </c>
      <c r="C196" t="s">
        <v>314</v>
      </c>
      <c r="D196" t="s">
        <v>253</v>
      </c>
      <c r="E196" t="s">
        <v>1</v>
      </c>
      <c r="F196" t="s">
        <v>2</v>
      </c>
      <c r="G196" s="4" t="s">
        <v>3</v>
      </c>
      <c r="H196" t="s">
        <v>4</v>
      </c>
      <c r="I196">
        <v>367424</v>
      </c>
      <c r="J196">
        <v>5359005</v>
      </c>
      <c r="K196" t="s">
        <v>1819</v>
      </c>
      <c r="L196" s="3">
        <v>0.5</v>
      </c>
      <c r="M196">
        <v>1</v>
      </c>
      <c r="O196">
        <v>0</v>
      </c>
      <c r="P196">
        <v>-90</v>
      </c>
      <c r="Q196" t="s">
        <v>253</v>
      </c>
      <c r="R196" t="s">
        <v>6</v>
      </c>
      <c r="S196" t="s">
        <v>927</v>
      </c>
      <c r="X196" t="s">
        <v>1486</v>
      </c>
    </row>
    <row r="197" spans="1:24" x14ac:dyDescent="0.25">
      <c r="A197" s="2">
        <v>17329</v>
      </c>
      <c r="B197" s="1" t="str">
        <f t="shared" si="3"/>
        <v>AC94DM192 Mariposa</v>
      </c>
      <c r="C197" t="s">
        <v>315</v>
      </c>
      <c r="D197" t="s">
        <v>253</v>
      </c>
      <c r="E197" t="s">
        <v>1</v>
      </c>
      <c r="F197" t="s">
        <v>2</v>
      </c>
      <c r="G197" s="4" t="s">
        <v>3</v>
      </c>
      <c r="H197" t="s">
        <v>4</v>
      </c>
      <c r="I197">
        <v>367611</v>
      </c>
      <c r="J197">
        <v>5359016</v>
      </c>
      <c r="K197" t="s">
        <v>1819</v>
      </c>
      <c r="L197" s="3">
        <v>0.5</v>
      </c>
      <c r="M197">
        <v>6</v>
      </c>
      <c r="O197">
        <v>0</v>
      </c>
      <c r="P197">
        <v>-90</v>
      </c>
      <c r="Q197" t="s">
        <v>253</v>
      </c>
      <c r="R197" t="s">
        <v>6</v>
      </c>
      <c r="S197" t="s">
        <v>928</v>
      </c>
      <c r="X197" t="s">
        <v>1487</v>
      </c>
    </row>
    <row r="198" spans="1:24" x14ac:dyDescent="0.25">
      <c r="A198" s="2">
        <v>17328</v>
      </c>
      <c r="B198" s="1" t="str">
        <f t="shared" si="3"/>
        <v>AC94DM191 Mariposa</v>
      </c>
      <c r="C198" t="s">
        <v>316</v>
      </c>
      <c r="D198" t="s">
        <v>253</v>
      </c>
      <c r="E198" t="s">
        <v>1</v>
      </c>
      <c r="F198" t="s">
        <v>2</v>
      </c>
      <c r="G198" s="4" t="s">
        <v>3</v>
      </c>
      <c r="H198" t="s">
        <v>4</v>
      </c>
      <c r="I198">
        <v>367620</v>
      </c>
      <c r="J198">
        <v>5359020</v>
      </c>
      <c r="K198" t="s">
        <v>1819</v>
      </c>
      <c r="L198" s="3">
        <v>0.5</v>
      </c>
      <c r="M198">
        <v>16.8</v>
      </c>
      <c r="O198">
        <v>0</v>
      </c>
      <c r="P198">
        <v>-90</v>
      </c>
      <c r="Q198" t="s">
        <v>253</v>
      </c>
      <c r="R198" t="s">
        <v>6</v>
      </c>
      <c r="S198" t="s">
        <v>929</v>
      </c>
      <c r="X198" t="s">
        <v>1488</v>
      </c>
    </row>
    <row r="199" spans="1:24" x14ac:dyDescent="0.25">
      <c r="A199" s="2">
        <v>17327</v>
      </c>
      <c r="B199" s="1" t="str">
        <f t="shared" si="3"/>
        <v>AC94DM190 Mariposa</v>
      </c>
      <c r="C199" t="s">
        <v>317</v>
      </c>
      <c r="D199" t="s">
        <v>253</v>
      </c>
      <c r="E199" t="s">
        <v>1</v>
      </c>
      <c r="F199" t="s">
        <v>2</v>
      </c>
      <c r="G199" s="4" t="s">
        <v>3</v>
      </c>
      <c r="H199" t="s">
        <v>4</v>
      </c>
      <c r="I199">
        <v>367628</v>
      </c>
      <c r="J199">
        <v>5359022</v>
      </c>
      <c r="K199" t="s">
        <v>1819</v>
      </c>
      <c r="L199" s="3">
        <v>0.5</v>
      </c>
      <c r="M199">
        <v>31.8</v>
      </c>
      <c r="O199">
        <v>0</v>
      </c>
      <c r="P199">
        <v>-90</v>
      </c>
      <c r="Q199" t="s">
        <v>253</v>
      </c>
      <c r="R199" t="s">
        <v>6</v>
      </c>
      <c r="S199" t="s">
        <v>930</v>
      </c>
      <c r="X199" t="s">
        <v>1489</v>
      </c>
    </row>
    <row r="200" spans="1:24" x14ac:dyDescent="0.25">
      <c r="A200" s="2">
        <v>17325</v>
      </c>
      <c r="B200" s="1" t="str">
        <f t="shared" si="3"/>
        <v>AC94DM188 Mariposa</v>
      </c>
      <c r="C200" t="s">
        <v>318</v>
      </c>
      <c r="D200" t="s">
        <v>253</v>
      </c>
      <c r="E200" t="s">
        <v>1</v>
      </c>
      <c r="F200" t="s">
        <v>2</v>
      </c>
      <c r="G200" s="4" t="s">
        <v>3</v>
      </c>
      <c r="H200" t="s">
        <v>4</v>
      </c>
      <c r="I200">
        <v>367471</v>
      </c>
      <c r="J200">
        <v>5359021</v>
      </c>
      <c r="K200" t="s">
        <v>1819</v>
      </c>
      <c r="L200" s="3">
        <v>0.5</v>
      </c>
      <c r="M200">
        <v>0.5</v>
      </c>
      <c r="O200">
        <v>0</v>
      </c>
      <c r="P200">
        <v>-90</v>
      </c>
      <c r="Q200" t="s">
        <v>253</v>
      </c>
      <c r="R200" t="s">
        <v>6</v>
      </c>
      <c r="S200" t="s">
        <v>931</v>
      </c>
      <c r="X200" t="s">
        <v>1490</v>
      </c>
    </row>
    <row r="201" spans="1:24" x14ac:dyDescent="0.25">
      <c r="A201" s="2">
        <v>17311</v>
      </c>
      <c r="B201" s="1" t="str">
        <f t="shared" si="3"/>
        <v>AC94DM174 Mariposa</v>
      </c>
      <c r="C201" t="s">
        <v>319</v>
      </c>
      <c r="D201" t="s">
        <v>253</v>
      </c>
      <c r="E201" t="s">
        <v>1</v>
      </c>
      <c r="F201" t="s">
        <v>2</v>
      </c>
      <c r="G201" s="4" t="s">
        <v>3</v>
      </c>
      <c r="H201" t="s">
        <v>4</v>
      </c>
      <c r="I201">
        <v>367342</v>
      </c>
      <c r="J201">
        <v>5359030</v>
      </c>
      <c r="K201" t="s">
        <v>1819</v>
      </c>
      <c r="L201" s="3">
        <v>0.5</v>
      </c>
      <c r="M201">
        <v>2.1</v>
      </c>
      <c r="O201">
        <v>0</v>
      </c>
      <c r="P201">
        <v>-90</v>
      </c>
      <c r="Q201" t="s">
        <v>253</v>
      </c>
      <c r="R201" t="s">
        <v>6</v>
      </c>
      <c r="S201" t="s">
        <v>932</v>
      </c>
      <c r="X201" t="s">
        <v>1491</v>
      </c>
    </row>
    <row r="202" spans="1:24" x14ac:dyDescent="0.25">
      <c r="A202" s="2">
        <v>17324</v>
      </c>
      <c r="B202" s="1" t="str">
        <f t="shared" si="3"/>
        <v>AC94DM187 Mariposa</v>
      </c>
      <c r="C202" t="s">
        <v>320</v>
      </c>
      <c r="D202" t="s">
        <v>253</v>
      </c>
      <c r="E202" t="s">
        <v>1</v>
      </c>
      <c r="F202" t="s">
        <v>2</v>
      </c>
      <c r="G202" s="4" t="s">
        <v>3</v>
      </c>
      <c r="H202" t="s">
        <v>4</v>
      </c>
      <c r="I202">
        <v>367519</v>
      </c>
      <c r="J202">
        <v>5359038</v>
      </c>
      <c r="K202" t="s">
        <v>1819</v>
      </c>
      <c r="L202" s="3">
        <v>0.5</v>
      </c>
      <c r="M202">
        <v>0.5</v>
      </c>
      <c r="O202">
        <v>0</v>
      </c>
      <c r="P202">
        <v>-90</v>
      </c>
      <c r="Q202" t="s">
        <v>253</v>
      </c>
      <c r="R202" t="s">
        <v>6</v>
      </c>
      <c r="S202" t="s">
        <v>933</v>
      </c>
      <c r="X202" t="s">
        <v>1492</v>
      </c>
    </row>
    <row r="203" spans="1:24" x14ac:dyDescent="0.25">
      <c r="A203" s="2">
        <v>17312</v>
      </c>
      <c r="B203" s="1" t="str">
        <f t="shared" si="3"/>
        <v>AC94DM175 Mariposa</v>
      </c>
      <c r="C203" t="s">
        <v>321</v>
      </c>
      <c r="D203" t="s">
        <v>253</v>
      </c>
      <c r="E203" t="s">
        <v>1</v>
      </c>
      <c r="F203" t="s">
        <v>2</v>
      </c>
      <c r="G203" s="4" t="s">
        <v>3</v>
      </c>
      <c r="H203" t="s">
        <v>4</v>
      </c>
      <c r="I203">
        <v>367361</v>
      </c>
      <c r="J203">
        <v>5359036</v>
      </c>
      <c r="K203" t="s">
        <v>1819</v>
      </c>
      <c r="L203" s="3">
        <v>0.5</v>
      </c>
      <c r="M203">
        <v>1.2</v>
      </c>
      <c r="O203">
        <v>0</v>
      </c>
      <c r="P203">
        <v>-90</v>
      </c>
      <c r="Q203" t="s">
        <v>253</v>
      </c>
      <c r="R203" t="s">
        <v>6</v>
      </c>
      <c r="S203" t="s">
        <v>934</v>
      </c>
      <c r="X203" t="s">
        <v>1493</v>
      </c>
    </row>
    <row r="204" spans="1:24" x14ac:dyDescent="0.25">
      <c r="A204" s="2">
        <v>17323</v>
      </c>
      <c r="B204" s="1" t="str">
        <f t="shared" si="3"/>
        <v>AC94DM186 Mariposa</v>
      </c>
      <c r="C204" t="s">
        <v>322</v>
      </c>
      <c r="D204" t="s">
        <v>253</v>
      </c>
      <c r="E204" t="s">
        <v>1</v>
      </c>
      <c r="F204" t="s">
        <v>2</v>
      </c>
      <c r="G204" s="4" t="s">
        <v>3</v>
      </c>
      <c r="H204" t="s">
        <v>4</v>
      </c>
      <c r="I204">
        <v>367566</v>
      </c>
      <c r="J204">
        <v>5359054</v>
      </c>
      <c r="K204" t="s">
        <v>1819</v>
      </c>
      <c r="L204" s="3">
        <v>0.5</v>
      </c>
      <c r="M204">
        <v>1.2</v>
      </c>
      <c r="O204">
        <v>0</v>
      </c>
      <c r="P204">
        <v>-90</v>
      </c>
      <c r="Q204" t="s">
        <v>253</v>
      </c>
      <c r="R204" t="s">
        <v>6</v>
      </c>
      <c r="S204" t="s">
        <v>935</v>
      </c>
      <c r="X204" t="s">
        <v>1494</v>
      </c>
    </row>
    <row r="205" spans="1:24" x14ac:dyDescent="0.25">
      <c r="A205" s="2">
        <v>17313</v>
      </c>
      <c r="B205" s="1" t="str">
        <f t="shared" si="3"/>
        <v>AC94DM176 Mariposa</v>
      </c>
      <c r="C205" t="s">
        <v>323</v>
      </c>
      <c r="D205" t="s">
        <v>253</v>
      </c>
      <c r="E205" t="s">
        <v>1</v>
      </c>
      <c r="F205" t="s">
        <v>2</v>
      </c>
      <c r="G205" s="4" t="s">
        <v>3</v>
      </c>
      <c r="H205" t="s">
        <v>4</v>
      </c>
      <c r="I205">
        <v>367408</v>
      </c>
      <c r="J205">
        <v>5359052</v>
      </c>
      <c r="K205" t="s">
        <v>1819</v>
      </c>
      <c r="L205" s="3">
        <v>0.5</v>
      </c>
      <c r="M205">
        <v>1</v>
      </c>
      <c r="O205">
        <v>0</v>
      </c>
      <c r="P205">
        <v>-90</v>
      </c>
      <c r="Q205" t="s">
        <v>253</v>
      </c>
      <c r="R205" t="s">
        <v>6</v>
      </c>
      <c r="S205" t="s">
        <v>936</v>
      </c>
      <c r="X205" t="s">
        <v>1495</v>
      </c>
    </row>
    <row r="206" spans="1:24" x14ac:dyDescent="0.25">
      <c r="A206" s="2">
        <v>17322</v>
      </c>
      <c r="B206" s="1" t="str">
        <f t="shared" si="3"/>
        <v>AC94DM185 Mariposa</v>
      </c>
      <c r="C206" t="s">
        <v>324</v>
      </c>
      <c r="D206" t="s">
        <v>253</v>
      </c>
      <c r="E206" t="s">
        <v>1</v>
      </c>
      <c r="F206" t="s">
        <v>2</v>
      </c>
      <c r="G206" s="4" t="s">
        <v>3</v>
      </c>
      <c r="H206" t="s">
        <v>4</v>
      </c>
      <c r="I206">
        <v>367604</v>
      </c>
      <c r="J206">
        <v>5359067</v>
      </c>
      <c r="K206" t="s">
        <v>1819</v>
      </c>
      <c r="L206" s="3">
        <v>0.5</v>
      </c>
      <c r="M206">
        <v>7.5</v>
      </c>
      <c r="O206">
        <v>0</v>
      </c>
      <c r="P206">
        <v>-90</v>
      </c>
      <c r="Q206" t="s">
        <v>253</v>
      </c>
      <c r="R206" t="s">
        <v>6</v>
      </c>
      <c r="S206" t="s">
        <v>937</v>
      </c>
      <c r="X206" t="s">
        <v>1496</v>
      </c>
    </row>
    <row r="207" spans="1:24" x14ac:dyDescent="0.25">
      <c r="A207" s="2">
        <v>17321</v>
      </c>
      <c r="B207" s="1" t="str">
        <f t="shared" si="3"/>
        <v>AC94DM184 Mariposa</v>
      </c>
      <c r="C207" t="s">
        <v>325</v>
      </c>
      <c r="D207" t="s">
        <v>253</v>
      </c>
      <c r="E207" t="s">
        <v>1</v>
      </c>
      <c r="F207" t="s">
        <v>2</v>
      </c>
      <c r="G207" s="4" t="s">
        <v>3</v>
      </c>
      <c r="H207" t="s">
        <v>4</v>
      </c>
      <c r="I207">
        <v>367613</v>
      </c>
      <c r="J207">
        <v>5359070</v>
      </c>
      <c r="K207" t="s">
        <v>1819</v>
      </c>
      <c r="L207" s="3">
        <v>0.5</v>
      </c>
      <c r="M207">
        <v>31.1</v>
      </c>
      <c r="O207">
        <v>0</v>
      </c>
      <c r="P207">
        <v>-90</v>
      </c>
      <c r="Q207" t="s">
        <v>253</v>
      </c>
      <c r="R207" t="s">
        <v>6</v>
      </c>
      <c r="S207" t="s">
        <v>938</v>
      </c>
      <c r="X207" t="s">
        <v>1497</v>
      </c>
    </row>
    <row r="208" spans="1:24" x14ac:dyDescent="0.25">
      <c r="A208" s="2">
        <v>17314</v>
      </c>
      <c r="B208" s="1" t="str">
        <f t="shared" si="3"/>
        <v>AC94DM177 Mariposa</v>
      </c>
      <c r="C208" t="s">
        <v>326</v>
      </c>
      <c r="D208" t="s">
        <v>253</v>
      </c>
      <c r="E208" t="s">
        <v>1</v>
      </c>
      <c r="F208" t="s">
        <v>2</v>
      </c>
      <c r="G208" s="4" t="s">
        <v>3</v>
      </c>
      <c r="H208" t="s">
        <v>4</v>
      </c>
      <c r="I208">
        <v>367455</v>
      </c>
      <c r="J208">
        <v>5359069</v>
      </c>
      <c r="K208" t="s">
        <v>1819</v>
      </c>
      <c r="L208" s="3">
        <v>0.5</v>
      </c>
      <c r="M208">
        <v>1.5</v>
      </c>
      <c r="O208">
        <v>0</v>
      </c>
      <c r="P208">
        <v>-90</v>
      </c>
      <c r="Q208" t="s">
        <v>253</v>
      </c>
      <c r="R208" t="s">
        <v>6</v>
      </c>
      <c r="S208" t="s">
        <v>939</v>
      </c>
      <c r="X208" t="s">
        <v>1498</v>
      </c>
    </row>
    <row r="209" spans="1:24" x14ac:dyDescent="0.25">
      <c r="A209" s="2">
        <v>17310</v>
      </c>
      <c r="B209" s="1" t="str">
        <f t="shared" si="3"/>
        <v>AC94DM173 Mariposa</v>
      </c>
      <c r="C209" t="s">
        <v>329</v>
      </c>
      <c r="D209" t="s">
        <v>253</v>
      </c>
      <c r="E209" t="s">
        <v>1</v>
      </c>
      <c r="F209" t="s">
        <v>2</v>
      </c>
      <c r="G209" s="4" t="s">
        <v>3</v>
      </c>
      <c r="H209" t="s">
        <v>4</v>
      </c>
      <c r="I209">
        <v>367327</v>
      </c>
      <c r="J209">
        <v>5359078</v>
      </c>
      <c r="K209" t="s">
        <v>1819</v>
      </c>
      <c r="L209" s="3">
        <v>0.5</v>
      </c>
      <c r="M209">
        <v>2.2000000000000002</v>
      </c>
      <c r="O209">
        <v>0</v>
      </c>
      <c r="P209">
        <v>-90</v>
      </c>
      <c r="Q209" t="s">
        <v>253</v>
      </c>
      <c r="R209" t="s">
        <v>6</v>
      </c>
      <c r="S209" t="s">
        <v>941</v>
      </c>
      <c r="X209" t="s">
        <v>1500</v>
      </c>
    </row>
    <row r="210" spans="1:24" x14ac:dyDescent="0.25">
      <c r="A210" s="2">
        <v>17309</v>
      </c>
      <c r="B210" s="1" t="str">
        <f t="shared" si="3"/>
        <v>AC94DM172 Mariposa</v>
      </c>
      <c r="C210" t="s">
        <v>332</v>
      </c>
      <c r="D210" t="s">
        <v>253</v>
      </c>
      <c r="E210" t="s">
        <v>1</v>
      </c>
      <c r="F210" t="s">
        <v>2</v>
      </c>
      <c r="G210" s="4" t="s">
        <v>3</v>
      </c>
      <c r="H210" t="s">
        <v>4</v>
      </c>
      <c r="I210">
        <v>367344</v>
      </c>
      <c r="J210">
        <v>5359083</v>
      </c>
      <c r="K210" t="s">
        <v>1819</v>
      </c>
      <c r="L210" s="3">
        <v>0.5</v>
      </c>
      <c r="M210">
        <v>1.8</v>
      </c>
      <c r="O210">
        <v>0</v>
      </c>
      <c r="P210">
        <v>-90</v>
      </c>
      <c r="Q210" t="s">
        <v>253</v>
      </c>
      <c r="R210" t="s">
        <v>6</v>
      </c>
      <c r="S210" t="s">
        <v>943</v>
      </c>
      <c r="X210" t="s">
        <v>1502</v>
      </c>
    </row>
    <row r="211" spans="1:24" x14ac:dyDescent="0.25">
      <c r="A211" s="2">
        <v>17316</v>
      </c>
      <c r="B211" s="1" t="str">
        <f t="shared" si="3"/>
        <v>AC94DM179 Mariposa</v>
      </c>
      <c r="C211" t="s">
        <v>333</v>
      </c>
      <c r="D211" t="s">
        <v>253</v>
      </c>
      <c r="E211" t="s">
        <v>1</v>
      </c>
      <c r="F211" t="s">
        <v>2</v>
      </c>
      <c r="G211" s="4" t="s">
        <v>3</v>
      </c>
      <c r="H211" t="s">
        <v>4</v>
      </c>
      <c r="I211">
        <v>367550</v>
      </c>
      <c r="J211">
        <v>5359101</v>
      </c>
      <c r="K211" t="s">
        <v>1819</v>
      </c>
      <c r="L211" s="3">
        <v>0.5</v>
      </c>
      <c r="M211">
        <v>1</v>
      </c>
      <c r="O211">
        <v>0</v>
      </c>
      <c r="P211">
        <v>-90</v>
      </c>
      <c r="Q211" t="s">
        <v>253</v>
      </c>
      <c r="R211" t="s">
        <v>6</v>
      </c>
      <c r="S211" t="s">
        <v>944</v>
      </c>
      <c r="X211" t="s">
        <v>1503</v>
      </c>
    </row>
    <row r="212" spans="1:24" x14ac:dyDescent="0.25">
      <c r="A212" s="2">
        <v>17308</v>
      </c>
      <c r="B212" s="1" t="str">
        <f t="shared" si="3"/>
        <v>AC94DM171 Mariposa</v>
      </c>
      <c r="C212" t="s">
        <v>334</v>
      </c>
      <c r="D212" t="s">
        <v>253</v>
      </c>
      <c r="E212" t="s">
        <v>1</v>
      </c>
      <c r="F212" t="s">
        <v>2</v>
      </c>
      <c r="G212" s="4" t="s">
        <v>3</v>
      </c>
      <c r="H212" t="s">
        <v>4</v>
      </c>
      <c r="I212">
        <v>367392</v>
      </c>
      <c r="J212">
        <v>5359100</v>
      </c>
      <c r="K212" t="s">
        <v>1819</v>
      </c>
      <c r="L212" s="3">
        <v>0.5</v>
      </c>
      <c r="M212">
        <v>1.1000000000000001</v>
      </c>
      <c r="O212">
        <v>0</v>
      </c>
      <c r="P212">
        <v>-90</v>
      </c>
      <c r="Q212" t="s">
        <v>253</v>
      </c>
      <c r="R212" t="s">
        <v>6</v>
      </c>
      <c r="S212" t="s">
        <v>945</v>
      </c>
      <c r="X212" t="s">
        <v>1504</v>
      </c>
    </row>
    <row r="213" spans="1:24" x14ac:dyDescent="0.25">
      <c r="A213" s="2">
        <v>17315</v>
      </c>
      <c r="B213" s="1" t="str">
        <f t="shared" si="3"/>
        <v>AC94DM178 Mariposa</v>
      </c>
      <c r="C213" t="s">
        <v>335</v>
      </c>
      <c r="D213" t="s">
        <v>253</v>
      </c>
      <c r="E213" t="s">
        <v>1</v>
      </c>
      <c r="F213" t="s">
        <v>2</v>
      </c>
      <c r="G213" s="4" t="s">
        <v>3</v>
      </c>
      <c r="H213" t="s">
        <v>4</v>
      </c>
      <c r="I213">
        <v>367496</v>
      </c>
      <c r="J213">
        <v>5359104</v>
      </c>
      <c r="K213" t="s">
        <v>1819</v>
      </c>
      <c r="L213" s="3">
        <v>0.5</v>
      </c>
      <c r="M213">
        <v>1.3</v>
      </c>
      <c r="O213">
        <v>0</v>
      </c>
      <c r="P213">
        <v>-90</v>
      </c>
      <c r="Q213" t="s">
        <v>253</v>
      </c>
      <c r="R213" t="s">
        <v>6</v>
      </c>
      <c r="S213" t="s">
        <v>946</v>
      </c>
      <c r="X213" t="s">
        <v>1505</v>
      </c>
    </row>
    <row r="214" spans="1:24" x14ac:dyDescent="0.25">
      <c r="A214" s="2">
        <v>17320</v>
      </c>
      <c r="B214" s="1" t="str">
        <f t="shared" si="3"/>
        <v>AC94DM183 Mariposa</v>
      </c>
      <c r="C214" t="s">
        <v>336</v>
      </c>
      <c r="D214" t="s">
        <v>253</v>
      </c>
      <c r="E214" t="s">
        <v>1</v>
      </c>
      <c r="F214" t="s">
        <v>2</v>
      </c>
      <c r="G214" s="4" t="s">
        <v>3</v>
      </c>
      <c r="H214" t="s">
        <v>4</v>
      </c>
      <c r="I214">
        <v>367587</v>
      </c>
      <c r="J214">
        <v>5359114</v>
      </c>
      <c r="K214" t="s">
        <v>1819</v>
      </c>
      <c r="L214" s="3">
        <v>0.5</v>
      </c>
      <c r="M214">
        <v>7</v>
      </c>
      <c r="O214">
        <v>0</v>
      </c>
      <c r="P214">
        <v>-90</v>
      </c>
      <c r="Q214" t="s">
        <v>253</v>
      </c>
      <c r="R214" t="s">
        <v>6</v>
      </c>
      <c r="S214" t="s">
        <v>947</v>
      </c>
      <c r="X214" t="s">
        <v>1506</v>
      </c>
    </row>
    <row r="215" spans="1:24" x14ac:dyDescent="0.25">
      <c r="A215" s="2">
        <v>17317</v>
      </c>
      <c r="B215" s="1" t="str">
        <f t="shared" si="3"/>
        <v>AC94DM180 Mariposa</v>
      </c>
      <c r="C215" t="s">
        <v>337</v>
      </c>
      <c r="D215" t="s">
        <v>253</v>
      </c>
      <c r="E215" t="s">
        <v>1</v>
      </c>
      <c r="F215" t="s">
        <v>2</v>
      </c>
      <c r="G215" s="4" t="s">
        <v>3</v>
      </c>
      <c r="H215" t="s">
        <v>4</v>
      </c>
      <c r="I215">
        <v>367597</v>
      </c>
      <c r="J215">
        <v>5359117</v>
      </c>
      <c r="K215" t="s">
        <v>1819</v>
      </c>
      <c r="L215" s="3">
        <v>0.5</v>
      </c>
      <c r="M215">
        <v>23.799999999999997</v>
      </c>
      <c r="O215">
        <v>0</v>
      </c>
      <c r="P215">
        <v>-90</v>
      </c>
      <c r="Q215" t="s">
        <v>253</v>
      </c>
      <c r="R215" t="s">
        <v>6</v>
      </c>
      <c r="S215" t="s">
        <v>948</v>
      </c>
      <c r="X215" t="s">
        <v>1507</v>
      </c>
    </row>
    <row r="216" spans="1:24" x14ac:dyDescent="0.25">
      <c r="A216" s="2">
        <v>17307</v>
      </c>
      <c r="B216" s="1" t="str">
        <f t="shared" si="3"/>
        <v>AC94DM170 Mariposa</v>
      </c>
      <c r="C216" t="s">
        <v>338</v>
      </c>
      <c r="D216" t="s">
        <v>253</v>
      </c>
      <c r="E216" t="s">
        <v>1</v>
      </c>
      <c r="F216" t="s">
        <v>2</v>
      </c>
      <c r="G216" s="4" t="s">
        <v>3</v>
      </c>
      <c r="H216" t="s">
        <v>4</v>
      </c>
      <c r="I216">
        <v>367439</v>
      </c>
      <c r="J216">
        <v>5359116</v>
      </c>
      <c r="K216" t="s">
        <v>1819</v>
      </c>
      <c r="L216" s="3">
        <v>0.5</v>
      </c>
      <c r="M216">
        <v>1.2</v>
      </c>
      <c r="O216">
        <v>0</v>
      </c>
      <c r="P216">
        <v>-90</v>
      </c>
      <c r="Q216" t="s">
        <v>253</v>
      </c>
      <c r="R216" t="s">
        <v>6</v>
      </c>
      <c r="S216" t="s">
        <v>949</v>
      </c>
      <c r="X216" t="s">
        <v>1508</v>
      </c>
    </row>
    <row r="217" spans="1:24" x14ac:dyDescent="0.25">
      <c r="A217" s="2">
        <v>17318</v>
      </c>
      <c r="B217" s="1" t="str">
        <f t="shared" si="3"/>
        <v>AC94DM181 Mariposa</v>
      </c>
      <c r="C217" t="s">
        <v>339</v>
      </c>
      <c r="D217" t="s">
        <v>253</v>
      </c>
      <c r="E217" t="s">
        <v>1</v>
      </c>
      <c r="F217" t="s">
        <v>2</v>
      </c>
      <c r="G217" s="4" t="s">
        <v>3</v>
      </c>
      <c r="H217" t="s">
        <v>4</v>
      </c>
      <c r="I217">
        <v>367606</v>
      </c>
      <c r="J217">
        <v>5359121</v>
      </c>
      <c r="K217" t="s">
        <v>1819</v>
      </c>
      <c r="L217" s="3">
        <v>0.5</v>
      </c>
      <c r="M217">
        <v>30.5</v>
      </c>
      <c r="O217">
        <v>0</v>
      </c>
      <c r="P217">
        <v>-90</v>
      </c>
      <c r="Q217" t="s">
        <v>253</v>
      </c>
      <c r="R217" t="s">
        <v>6</v>
      </c>
      <c r="S217" t="s">
        <v>950</v>
      </c>
      <c r="X217" t="s">
        <v>1509</v>
      </c>
    </row>
    <row r="218" spans="1:24" x14ac:dyDescent="0.25">
      <c r="A218" s="2">
        <v>17319</v>
      </c>
      <c r="B218" s="1" t="str">
        <f t="shared" si="3"/>
        <v>AC94DM182 Mariposa</v>
      </c>
      <c r="C218" t="s">
        <v>340</v>
      </c>
      <c r="D218" t="s">
        <v>253</v>
      </c>
      <c r="E218" t="s">
        <v>1</v>
      </c>
      <c r="F218" t="s">
        <v>2</v>
      </c>
      <c r="G218" s="4" t="s">
        <v>3</v>
      </c>
      <c r="H218" t="s">
        <v>4</v>
      </c>
      <c r="I218">
        <v>367616</v>
      </c>
      <c r="J218">
        <v>5359122</v>
      </c>
      <c r="K218" t="s">
        <v>1819</v>
      </c>
      <c r="L218" s="3">
        <v>0.5</v>
      </c>
      <c r="M218">
        <v>14</v>
      </c>
      <c r="O218">
        <v>0</v>
      </c>
      <c r="P218">
        <v>-90</v>
      </c>
      <c r="Q218" t="s">
        <v>253</v>
      </c>
      <c r="R218" t="s">
        <v>6</v>
      </c>
      <c r="S218" t="s">
        <v>951</v>
      </c>
      <c r="X218" t="s">
        <v>1510</v>
      </c>
    </row>
    <row r="219" spans="1:24" x14ac:dyDescent="0.25">
      <c r="A219" s="2">
        <v>17291</v>
      </c>
      <c r="B219" s="1" t="str">
        <f t="shared" si="3"/>
        <v>AC94DM154 Mariposa</v>
      </c>
      <c r="C219" t="s">
        <v>341</v>
      </c>
      <c r="D219" t="s">
        <v>253</v>
      </c>
      <c r="E219" t="s">
        <v>1</v>
      </c>
      <c r="F219" t="s">
        <v>2</v>
      </c>
      <c r="G219" s="4" t="s">
        <v>3</v>
      </c>
      <c r="H219" t="s">
        <v>4</v>
      </c>
      <c r="I219">
        <v>367318</v>
      </c>
      <c r="J219">
        <v>5359127</v>
      </c>
      <c r="K219" t="s">
        <v>1819</v>
      </c>
      <c r="L219" s="3">
        <v>0.5</v>
      </c>
      <c r="M219">
        <v>4.5999999999999996</v>
      </c>
      <c r="O219">
        <v>0</v>
      </c>
      <c r="P219">
        <v>-90</v>
      </c>
      <c r="Q219" t="s">
        <v>253</v>
      </c>
      <c r="R219" t="s">
        <v>6</v>
      </c>
      <c r="S219" t="s">
        <v>952</v>
      </c>
      <c r="X219" t="s">
        <v>1511</v>
      </c>
    </row>
    <row r="220" spans="1:24" x14ac:dyDescent="0.25">
      <c r="A220" s="2">
        <v>17306</v>
      </c>
      <c r="B220" s="1" t="str">
        <f t="shared" si="3"/>
        <v>AC94DM169 Mariposa</v>
      </c>
      <c r="C220" t="s">
        <v>344</v>
      </c>
      <c r="D220" t="s">
        <v>253</v>
      </c>
      <c r="E220" t="s">
        <v>1</v>
      </c>
      <c r="F220" t="s">
        <v>2</v>
      </c>
      <c r="G220" s="4" t="s">
        <v>3</v>
      </c>
      <c r="H220" t="s">
        <v>4</v>
      </c>
      <c r="I220">
        <v>367486</v>
      </c>
      <c r="J220">
        <v>5359132</v>
      </c>
      <c r="K220" t="s">
        <v>1819</v>
      </c>
      <c r="L220" s="3">
        <v>0.5</v>
      </c>
      <c r="M220">
        <v>2.5</v>
      </c>
      <c r="O220">
        <v>0</v>
      </c>
      <c r="P220">
        <v>-90</v>
      </c>
      <c r="Q220" t="s">
        <v>253</v>
      </c>
      <c r="R220" t="s">
        <v>6</v>
      </c>
      <c r="S220" t="s">
        <v>954</v>
      </c>
      <c r="X220" t="s">
        <v>1513</v>
      </c>
    </row>
    <row r="221" spans="1:24" x14ac:dyDescent="0.25">
      <c r="A221" s="2">
        <v>17292</v>
      </c>
      <c r="B221" s="1" t="str">
        <f t="shared" si="3"/>
        <v>AC94DM155 Mariposa</v>
      </c>
      <c r="C221" t="s">
        <v>345</v>
      </c>
      <c r="D221" t="s">
        <v>253</v>
      </c>
      <c r="E221" t="s">
        <v>1</v>
      </c>
      <c r="F221" t="s">
        <v>2</v>
      </c>
      <c r="G221" s="4" t="s">
        <v>3</v>
      </c>
      <c r="H221" t="s">
        <v>4</v>
      </c>
      <c r="I221">
        <v>367328</v>
      </c>
      <c r="J221">
        <v>5359131</v>
      </c>
      <c r="K221" t="s">
        <v>1819</v>
      </c>
      <c r="L221" s="3">
        <v>0.5</v>
      </c>
      <c r="M221">
        <v>5.7</v>
      </c>
      <c r="O221">
        <v>0</v>
      </c>
      <c r="P221">
        <v>-90</v>
      </c>
      <c r="Q221" t="s">
        <v>253</v>
      </c>
      <c r="R221" t="s">
        <v>6</v>
      </c>
      <c r="S221" t="s">
        <v>955</v>
      </c>
      <c r="X221" t="s">
        <v>1514</v>
      </c>
    </row>
    <row r="222" spans="1:24" x14ac:dyDescent="0.25">
      <c r="A222" s="2">
        <v>17293</v>
      </c>
      <c r="B222" s="1" t="str">
        <f t="shared" si="3"/>
        <v>AC94DM156 Mariposa</v>
      </c>
      <c r="C222" t="s">
        <v>346</v>
      </c>
      <c r="D222" t="s">
        <v>253</v>
      </c>
      <c r="E222" t="s">
        <v>1</v>
      </c>
      <c r="F222" t="s">
        <v>2</v>
      </c>
      <c r="G222" s="4" t="s">
        <v>3</v>
      </c>
      <c r="H222" t="s">
        <v>4</v>
      </c>
      <c r="I222">
        <v>367337</v>
      </c>
      <c r="J222">
        <v>5359134</v>
      </c>
      <c r="K222" t="s">
        <v>1819</v>
      </c>
      <c r="L222" s="3">
        <v>0.5</v>
      </c>
      <c r="M222">
        <v>9.5</v>
      </c>
      <c r="O222">
        <v>0</v>
      </c>
      <c r="P222">
        <v>-90</v>
      </c>
      <c r="Q222" t="s">
        <v>253</v>
      </c>
      <c r="R222" t="s">
        <v>6</v>
      </c>
      <c r="S222" t="s">
        <v>956</v>
      </c>
      <c r="X222" t="s">
        <v>1515</v>
      </c>
    </row>
    <row r="223" spans="1:24" x14ac:dyDescent="0.25">
      <c r="A223" s="2">
        <v>17294</v>
      </c>
      <c r="B223" s="1" t="str">
        <f t="shared" si="3"/>
        <v>AC94DM157 Mariposa</v>
      </c>
      <c r="C223" t="s">
        <v>349</v>
      </c>
      <c r="D223" t="s">
        <v>253</v>
      </c>
      <c r="E223" t="s">
        <v>1</v>
      </c>
      <c r="F223" t="s">
        <v>2</v>
      </c>
      <c r="G223" s="4" t="s">
        <v>3</v>
      </c>
      <c r="H223" t="s">
        <v>4</v>
      </c>
      <c r="I223">
        <v>367347</v>
      </c>
      <c r="J223">
        <v>5359137</v>
      </c>
      <c r="K223" t="s">
        <v>1819</v>
      </c>
      <c r="L223" s="3">
        <v>0.5</v>
      </c>
      <c r="M223">
        <v>36</v>
      </c>
      <c r="O223">
        <v>0</v>
      </c>
      <c r="P223">
        <v>-90</v>
      </c>
      <c r="Q223" t="s">
        <v>253</v>
      </c>
      <c r="R223" t="s">
        <v>6</v>
      </c>
      <c r="S223" t="s">
        <v>958</v>
      </c>
      <c r="X223" t="s">
        <v>1517</v>
      </c>
    </row>
    <row r="224" spans="1:24" x14ac:dyDescent="0.25">
      <c r="A224" s="2">
        <v>17295</v>
      </c>
      <c r="B224" s="1" t="str">
        <f t="shared" si="3"/>
        <v>AC94DM158 Mariposa</v>
      </c>
      <c r="C224" t="s">
        <v>354</v>
      </c>
      <c r="D224" t="s">
        <v>253</v>
      </c>
      <c r="E224" t="s">
        <v>1</v>
      </c>
      <c r="F224" t="s">
        <v>2</v>
      </c>
      <c r="G224" s="4" t="s">
        <v>3</v>
      </c>
      <c r="H224" t="s">
        <v>4</v>
      </c>
      <c r="I224">
        <v>367366</v>
      </c>
      <c r="J224">
        <v>5359144</v>
      </c>
      <c r="K224" t="s">
        <v>1819</v>
      </c>
      <c r="L224" s="3">
        <v>0.5</v>
      </c>
      <c r="M224">
        <v>33.9</v>
      </c>
      <c r="O224">
        <v>0</v>
      </c>
      <c r="P224">
        <v>-90</v>
      </c>
      <c r="Q224" t="s">
        <v>253</v>
      </c>
      <c r="R224" t="s">
        <v>6</v>
      </c>
      <c r="S224" t="s">
        <v>961</v>
      </c>
      <c r="X224" t="s">
        <v>1520</v>
      </c>
    </row>
    <row r="225" spans="1:24" x14ac:dyDescent="0.25">
      <c r="A225" s="2">
        <v>17305</v>
      </c>
      <c r="B225" s="1" t="str">
        <f t="shared" si="3"/>
        <v>AC94DM168 Mariposa</v>
      </c>
      <c r="C225" t="s">
        <v>355</v>
      </c>
      <c r="D225" t="s">
        <v>253</v>
      </c>
      <c r="E225" t="s">
        <v>1</v>
      </c>
      <c r="F225" t="s">
        <v>2</v>
      </c>
      <c r="G225" s="4" t="s">
        <v>3</v>
      </c>
      <c r="H225" t="s">
        <v>4</v>
      </c>
      <c r="I225">
        <v>367533</v>
      </c>
      <c r="J225">
        <v>5359148</v>
      </c>
      <c r="K225" t="s">
        <v>1819</v>
      </c>
      <c r="L225" s="3">
        <v>0.5</v>
      </c>
      <c r="M225">
        <v>1</v>
      </c>
      <c r="O225">
        <v>0</v>
      </c>
      <c r="P225">
        <v>-90</v>
      </c>
      <c r="Q225" t="s">
        <v>253</v>
      </c>
      <c r="R225" t="s">
        <v>6</v>
      </c>
      <c r="S225" t="s">
        <v>962</v>
      </c>
      <c r="X225" t="s">
        <v>1521</v>
      </c>
    </row>
    <row r="226" spans="1:24" x14ac:dyDescent="0.25">
      <c r="A226" s="2">
        <v>17296</v>
      </c>
      <c r="B226" s="1" t="str">
        <f t="shared" si="3"/>
        <v>AC94DM159 Mariposa</v>
      </c>
      <c r="C226" t="s">
        <v>356</v>
      </c>
      <c r="D226" t="s">
        <v>253</v>
      </c>
      <c r="E226" t="s">
        <v>1</v>
      </c>
      <c r="F226" t="s">
        <v>2</v>
      </c>
      <c r="G226" s="4" t="s">
        <v>3</v>
      </c>
      <c r="H226" t="s">
        <v>4</v>
      </c>
      <c r="I226">
        <v>367385</v>
      </c>
      <c r="J226">
        <v>5359150</v>
      </c>
      <c r="K226" t="s">
        <v>1819</v>
      </c>
      <c r="L226" s="3">
        <v>0.5</v>
      </c>
      <c r="M226">
        <v>28</v>
      </c>
      <c r="O226">
        <v>0</v>
      </c>
      <c r="P226">
        <v>-90</v>
      </c>
      <c r="Q226" t="s">
        <v>253</v>
      </c>
      <c r="R226" t="s">
        <v>6</v>
      </c>
      <c r="S226" t="s">
        <v>963</v>
      </c>
      <c r="X226" t="s">
        <v>1522</v>
      </c>
    </row>
    <row r="227" spans="1:24" x14ac:dyDescent="0.25">
      <c r="A227" s="2">
        <v>17304</v>
      </c>
      <c r="B227" s="1" t="str">
        <f t="shared" si="3"/>
        <v>AC94DM167 Mariposa</v>
      </c>
      <c r="C227" t="s">
        <v>357</v>
      </c>
      <c r="D227" t="s">
        <v>253</v>
      </c>
      <c r="E227" t="s">
        <v>1</v>
      </c>
      <c r="F227" t="s">
        <v>2</v>
      </c>
      <c r="G227" s="4" t="s">
        <v>3</v>
      </c>
      <c r="H227" t="s">
        <v>4</v>
      </c>
      <c r="I227">
        <v>367560</v>
      </c>
      <c r="J227">
        <v>5359158</v>
      </c>
      <c r="K227" t="s">
        <v>1819</v>
      </c>
      <c r="L227" s="3">
        <v>0.5</v>
      </c>
      <c r="M227">
        <v>2.8</v>
      </c>
      <c r="O227">
        <v>0</v>
      </c>
      <c r="P227">
        <v>-90</v>
      </c>
      <c r="Q227" t="s">
        <v>253</v>
      </c>
      <c r="R227" t="s">
        <v>6</v>
      </c>
      <c r="S227" t="s">
        <v>964</v>
      </c>
      <c r="X227" t="s">
        <v>1523</v>
      </c>
    </row>
    <row r="228" spans="1:24" x14ac:dyDescent="0.25">
      <c r="A228" s="2">
        <v>17297</v>
      </c>
      <c r="B228" s="1" t="str">
        <f t="shared" si="3"/>
        <v>AC94DM160 Mariposa</v>
      </c>
      <c r="C228" t="s">
        <v>358</v>
      </c>
      <c r="D228" t="s">
        <v>253</v>
      </c>
      <c r="E228" t="s">
        <v>1</v>
      </c>
      <c r="F228" t="s">
        <v>2</v>
      </c>
      <c r="G228" s="4" t="s">
        <v>3</v>
      </c>
      <c r="H228" t="s">
        <v>4</v>
      </c>
      <c r="I228">
        <v>367404</v>
      </c>
      <c r="J228">
        <v>5359157</v>
      </c>
      <c r="K228" t="s">
        <v>1819</v>
      </c>
      <c r="L228" s="3">
        <v>0.5</v>
      </c>
      <c r="M228">
        <v>16.7</v>
      </c>
      <c r="O228">
        <v>0</v>
      </c>
      <c r="P228">
        <v>-90</v>
      </c>
      <c r="Q228" t="s">
        <v>253</v>
      </c>
      <c r="R228" t="s">
        <v>6</v>
      </c>
      <c r="S228" t="s">
        <v>965</v>
      </c>
      <c r="X228" t="s">
        <v>1524</v>
      </c>
    </row>
    <row r="229" spans="1:24" x14ac:dyDescent="0.25">
      <c r="A229" s="2">
        <v>17298</v>
      </c>
      <c r="B229" s="1" t="str">
        <f t="shared" si="3"/>
        <v>AC94DM161 Mariposa</v>
      </c>
      <c r="C229" t="s">
        <v>359</v>
      </c>
      <c r="D229" t="s">
        <v>253</v>
      </c>
      <c r="E229" t="s">
        <v>1</v>
      </c>
      <c r="F229" t="s">
        <v>2</v>
      </c>
      <c r="G229" s="4" t="s">
        <v>3</v>
      </c>
      <c r="H229" t="s">
        <v>4</v>
      </c>
      <c r="I229">
        <v>367423</v>
      </c>
      <c r="J229">
        <v>5359163</v>
      </c>
      <c r="K229" t="s">
        <v>1819</v>
      </c>
      <c r="L229" s="3">
        <v>0.5</v>
      </c>
      <c r="M229">
        <v>0.9</v>
      </c>
      <c r="O229">
        <v>0</v>
      </c>
      <c r="P229">
        <v>-90</v>
      </c>
      <c r="Q229" t="s">
        <v>253</v>
      </c>
      <c r="R229" t="s">
        <v>6</v>
      </c>
      <c r="S229" t="s">
        <v>966</v>
      </c>
      <c r="X229" t="s">
        <v>1525</v>
      </c>
    </row>
    <row r="230" spans="1:24" x14ac:dyDescent="0.25">
      <c r="A230" s="2">
        <v>17276</v>
      </c>
      <c r="B230" s="1" t="str">
        <f t="shared" si="3"/>
        <v>AC94DM139 Mariposa</v>
      </c>
      <c r="C230" t="s">
        <v>362</v>
      </c>
      <c r="D230" t="s">
        <v>253</v>
      </c>
      <c r="E230" t="s">
        <v>1</v>
      </c>
      <c r="F230" t="s">
        <v>2</v>
      </c>
      <c r="G230" s="4" t="s">
        <v>3</v>
      </c>
      <c r="H230" t="s">
        <v>4</v>
      </c>
      <c r="I230">
        <v>367302</v>
      </c>
      <c r="J230">
        <v>5359175</v>
      </c>
      <c r="K230" t="s">
        <v>1819</v>
      </c>
      <c r="L230" s="3">
        <v>0.5</v>
      </c>
      <c r="M230">
        <v>37</v>
      </c>
      <c r="O230">
        <v>0</v>
      </c>
      <c r="P230">
        <v>-90</v>
      </c>
      <c r="Q230" t="s">
        <v>253</v>
      </c>
      <c r="R230" t="s">
        <v>6</v>
      </c>
      <c r="S230" t="s">
        <v>968</v>
      </c>
      <c r="X230" t="s">
        <v>1527</v>
      </c>
    </row>
    <row r="231" spans="1:24" x14ac:dyDescent="0.25">
      <c r="A231" s="2">
        <v>17299</v>
      </c>
      <c r="B231" s="1" t="str">
        <f t="shared" si="3"/>
        <v>AC94DM162 Mariposa</v>
      </c>
      <c r="C231" t="s">
        <v>363</v>
      </c>
      <c r="D231" t="s">
        <v>253</v>
      </c>
      <c r="E231" t="s">
        <v>1</v>
      </c>
      <c r="F231" t="s">
        <v>2</v>
      </c>
      <c r="G231" s="4" t="s">
        <v>3</v>
      </c>
      <c r="H231" t="s">
        <v>4</v>
      </c>
      <c r="I231">
        <v>367470</v>
      </c>
      <c r="J231">
        <v>5359179</v>
      </c>
      <c r="K231" t="s">
        <v>1819</v>
      </c>
      <c r="L231" s="3">
        <v>0.5</v>
      </c>
      <c r="M231">
        <v>1</v>
      </c>
      <c r="O231">
        <v>0</v>
      </c>
      <c r="P231">
        <v>-90</v>
      </c>
      <c r="Q231" t="s">
        <v>253</v>
      </c>
      <c r="R231" t="s">
        <v>6</v>
      </c>
      <c r="S231" t="s">
        <v>969</v>
      </c>
      <c r="X231" t="s">
        <v>1528</v>
      </c>
    </row>
    <row r="232" spans="1:24" x14ac:dyDescent="0.25">
      <c r="A232" s="2">
        <v>17277</v>
      </c>
      <c r="B232" s="1" t="str">
        <f t="shared" si="3"/>
        <v>AC94DM140 Mariposa</v>
      </c>
      <c r="C232" t="s">
        <v>364</v>
      </c>
      <c r="D232" t="s">
        <v>253</v>
      </c>
      <c r="E232" t="s">
        <v>1</v>
      </c>
      <c r="F232" t="s">
        <v>2</v>
      </c>
      <c r="G232" s="4" t="s">
        <v>3</v>
      </c>
      <c r="H232" t="s">
        <v>4</v>
      </c>
      <c r="I232">
        <v>367313</v>
      </c>
      <c r="J232">
        <v>5359178</v>
      </c>
      <c r="K232" t="s">
        <v>1819</v>
      </c>
      <c r="L232" s="3">
        <v>0.5</v>
      </c>
      <c r="M232">
        <v>16</v>
      </c>
      <c r="O232">
        <v>0</v>
      </c>
      <c r="P232">
        <v>-90</v>
      </c>
      <c r="Q232" t="s">
        <v>253</v>
      </c>
      <c r="R232" t="s">
        <v>6</v>
      </c>
      <c r="S232" t="s">
        <v>970</v>
      </c>
      <c r="X232" t="s">
        <v>1529</v>
      </c>
    </row>
    <row r="233" spans="1:24" x14ac:dyDescent="0.25">
      <c r="A233" s="2">
        <v>17278</v>
      </c>
      <c r="B233" s="1" t="str">
        <f t="shared" si="3"/>
        <v>AC94DM141 Mariposa</v>
      </c>
      <c r="C233" t="s">
        <v>365</v>
      </c>
      <c r="D233" t="s">
        <v>253</v>
      </c>
      <c r="E233" t="s">
        <v>1</v>
      </c>
      <c r="F233" t="s">
        <v>2</v>
      </c>
      <c r="G233" s="4" t="s">
        <v>3</v>
      </c>
      <c r="H233" t="s">
        <v>4</v>
      </c>
      <c r="I233">
        <v>367322</v>
      </c>
      <c r="J233">
        <v>5359182</v>
      </c>
      <c r="K233" t="s">
        <v>1819</v>
      </c>
      <c r="L233" s="3">
        <v>0.5</v>
      </c>
      <c r="M233">
        <v>36</v>
      </c>
      <c r="O233">
        <v>0</v>
      </c>
      <c r="P233">
        <v>-90</v>
      </c>
      <c r="Q233" t="s">
        <v>253</v>
      </c>
      <c r="R233" t="s">
        <v>6</v>
      </c>
      <c r="S233" t="s">
        <v>971</v>
      </c>
      <c r="X233" t="s">
        <v>1530</v>
      </c>
    </row>
    <row r="234" spans="1:24" x14ac:dyDescent="0.25">
      <c r="A234" s="2">
        <v>17279</v>
      </c>
      <c r="B234" s="1" t="str">
        <f t="shared" si="3"/>
        <v>AC94DM142 Mariposa</v>
      </c>
      <c r="C234" t="s">
        <v>366</v>
      </c>
      <c r="D234" t="s">
        <v>253</v>
      </c>
      <c r="E234" t="s">
        <v>1</v>
      </c>
      <c r="F234" t="s">
        <v>2</v>
      </c>
      <c r="G234" s="4" t="s">
        <v>3</v>
      </c>
      <c r="H234" t="s">
        <v>4</v>
      </c>
      <c r="I234">
        <v>367331</v>
      </c>
      <c r="J234">
        <v>5359184</v>
      </c>
      <c r="K234" t="s">
        <v>1819</v>
      </c>
      <c r="L234" s="3">
        <v>0.5</v>
      </c>
      <c r="M234">
        <v>38</v>
      </c>
      <c r="O234">
        <v>0</v>
      </c>
      <c r="P234">
        <v>-90</v>
      </c>
      <c r="Q234" t="s">
        <v>253</v>
      </c>
      <c r="R234" t="s">
        <v>6</v>
      </c>
      <c r="S234" t="s">
        <v>972</v>
      </c>
      <c r="X234" t="s">
        <v>1531</v>
      </c>
    </row>
    <row r="235" spans="1:24" x14ac:dyDescent="0.25">
      <c r="A235" s="2">
        <v>17280</v>
      </c>
      <c r="B235" s="1" t="str">
        <f t="shared" si="3"/>
        <v>AC94DM143 Mariposa</v>
      </c>
      <c r="C235" t="s">
        <v>367</v>
      </c>
      <c r="D235" t="s">
        <v>253</v>
      </c>
      <c r="E235" t="s">
        <v>1</v>
      </c>
      <c r="F235" t="s">
        <v>2</v>
      </c>
      <c r="G235" s="4" t="s">
        <v>3</v>
      </c>
      <c r="H235" t="s">
        <v>4</v>
      </c>
      <c r="I235">
        <v>367340</v>
      </c>
      <c r="J235">
        <v>5359188</v>
      </c>
      <c r="K235" t="s">
        <v>1819</v>
      </c>
      <c r="L235" s="3">
        <v>0.5</v>
      </c>
      <c r="M235">
        <v>16.599999999999998</v>
      </c>
      <c r="O235">
        <v>0</v>
      </c>
      <c r="P235">
        <v>-90</v>
      </c>
      <c r="Q235" t="s">
        <v>253</v>
      </c>
      <c r="R235" t="s">
        <v>6</v>
      </c>
      <c r="S235" t="s">
        <v>973</v>
      </c>
      <c r="X235" t="s">
        <v>1532</v>
      </c>
    </row>
    <row r="236" spans="1:24" x14ac:dyDescent="0.25">
      <c r="A236" s="2">
        <v>17281</v>
      </c>
      <c r="B236" s="1" t="str">
        <f t="shared" si="3"/>
        <v>AC94DM144 Mariposa</v>
      </c>
      <c r="C236" t="s">
        <v>368</v>
      </c>
      <c r="D236" t="s">
        <v>253</v>
      </c>
      <c r="E236" t="s">
        <v>1</v>
      </c>
      <c r="F236" t="s">
        <v>2</v>
      </c>
      <c r="G236" s="4" t="s">
        <v>3</v>
      </c>
      <c r="H236" t="s">
        <v>4</v>
      </c>
      <c r="I236">
        <v>367350</v>
      </c>
      <c r="J236">
        <v>5359191</v>
      </c>
      <c r="K236" t="s">
        <v>1819</v>
      </c>
      <c r="L236" s="3">
        <v>0.5</v>
      </c>
      <c r="M236">
        <v>4</v>
      </c>
      <c r="O236">
        <v>0</v>
      </c>
      <c r="P236">
        <v>-90</v>
      </c>
      <c r="Q236" t="s">
        <v>253</v>
      </c>
      <c r="R236" t="s">
        <v>6</v>
      </c>
      <c r="S236" t="s">
        <v>974</v>
      </c>
      <c r="X236" t="s">
        <v>1533</v>
      </c>
    </row>
    <row r="237" spans="1:24" x14ac:dyDescent="0.25">
      <c r="A237" s="2">
        <v>17303</v>
      </c>
      <c r="B237" s="1" t="str">
        <f t="shared" si="3"/>
        <v>AC94DM166 Mariposa</v>
      </c>
      <c r="C237" t="s">
        <v>369</v>
      </c>
      <c r="D237" t="s">
        <v>253</v>
      </c>
      <c r="E237" t="s">
        <v>1</v>
      </c>
      <c r="F237" t="s">
        <v>2</v>
      </c>
      <c r="G237" s="4" t="s">
        <v>3</v>
      </c>
      <c r="H237" t="s">
        <v>4</v>
      </c>
      <c r="I237">
        <v>367517</v>
      </c>
      <c r="J237">
        <v>5359196</v>
      </c>
      <c r="K237" t="s">
        <v>1819</v>
      </c>
      <c r="L237" s="3">
        <v>0.5</v>
      </c>
      <c r="M237">
        <v>1.5</v>
      </c>
      <c r="O237">
        <v>0</v>
      </c>
      <c r="P237">
        <v>-90</v>
      </c>
      <c r="Q237" t="s">
        <v>253</v>
      </c>
      <c r="R237" t="s">
        <v>6</v>
      </c>
      <c r="S237" t="s">
        <v>975</v>
      </c>
      <c r="X237" t="s">
        <v>1534</v>
      </c>
    </row>
    <row r="238" spans="1:24" x14ac:dyDescent="0.25">
      <c r="A238" s="2">
        <v>17282</v>
      </c>
      <c r="B238" s="1" t="str">
        <f t="shared" si="3"/>
        <v>AC94DM145 Mariposa</v>
      </c>
      <c r="C238" t="s">
        <v>370</v>
      </c>
      <c r="D238" t="s">
        <v>253</v>
      </c>
      <c r="E238" t="s">
        <v>1</v>
      </c>
      <c r="F238" t="s">
        <v>2</v>
      </c>
      <c r="G238" s="4" t="s">
        <v>3</v>
      </c>
      <c r="H238" t="s">
        <v>4</v>
      </c>
      <c r="I238">
        <v>367373</v>
      </c>
      <c r="J238">
        <v>5359199</v>
      </c>
      <c r="K238" t="s">
        <v>1819</v>
      </c>
      <c r="L238" s="3">
        <v>0.5</v>
      </c>
      <c r="M238">
        <v>2</v>
      </c>
      <c r="O238">
        <v>0</v>
      </c>
      <c r="P238">
        <v>-90</v>
      </c>
      <c r="Q238" t="s">
        <v>253</v>
      </c>
      <c r="R238" t="s">
        <v>6</v>
      </c>
      <c r="S238" t="s">
        <v>976</v>
      </c>
      <c r="X238" t="s">
        <v>1535</v>
      </c>
    </row>
    <row r="239" spans="1:24" x14ac:dyDescent="0.25">
      <c r="A239" s="2">
        <v>16069</v>
      </c>
      <c r="B239" s="1" t="str">
        <f t="shared" si="3"/>
        <v>NBH4 Mariposa</v>
      </c>
      <c r="C239" t="s">
        <v>371</v>
      </c>
      <c r="D239" t="s">
        <v>253</v>
      </c>
      <c r="E239" t="s">
        <v>34</v>
      </c>
      <c r="F239" t="s">
        <v>238</v>
      </c>
      <c r="G239" s="4" t="s">
        <v>248</v>
      </c>
      <c r="H239" t="s">
        <v>228</v>
      </c>
      <c r="I239">
        <v>367300</v>
      </c>
      <c r="J239">
        <v>5359200</v>
      </c>
      <c r="K239" t="s">
        <v>1819</v>
      </c>
      <c r="L239" s="3">
        <v>5000</v>
      </c>
      <c r="M239">
        <v>107</v>
      </c>
      <c r="O239">
        <v>0</v>
      </c>
      <c r="P239">
        <v>-45</v>
      </c>
      <c r="Q239" t="s">
        <v>253</v>
      </c>
      <c r="R239" t="s">
        <v>6</v>
      </c>
      <c r="S239" t="s">
        <v>977</v>
      </c>
      <c r="X239" t="s">
        <v>1536</v>
      </c>
    </row>
    <row r="240" spans="1:24" x14ac:dyDescent="0.25">
      <c r="A240" s="2">
        <v>16361</v>
      </c>
      <c r="B240" s="1" t="str">
        <f t="shared" si="3"/>
        <v>NBH9 Mariposa</v>
      </c>
      <c r="C240" t="s">
        <v>372</v>
      </c>
      <c r="D240" t="s">
        <v>253</v>
      </c>
      <c r="E240" t="s">
        <v>34</v>
      </c>
      <c r="F240" t="s">
        <v>238</v>
      </c>
      <c r="G240" s="4" t="s">
        <v>248</v>
      </c>
      <c r="H240" t="s">
        <v>228</v>
      </c>
      <c r="I240">
        <v>367300</v>
      </c>
      <c r="J240">
        <v>5359200</v>
      </c>
      <c r="K240" t="s">
        <v>1819</v>
      </c>
      <c r="L240" s="3">
        <v>5000</v>
      </c>
      <c r="M240">
        <v>81</v>
      </c>
      <c r="O240">
        <v>0</v>
      </c>
      <c r="P240">
        <v>-45</v>
      </c>
      <c r="Q240" t="s">
        <v>253</v>
      </c>
      <c r="R240" t="s">
        <v>6</v>
      </c>
      <c r="S240" t="s">
        <v>978</v>
      </c>
      <c r="X240" t="s">
        <v>1537</v>
      </c>
    </row>
    <row r="241" spans="1:24" x14ac:dyDescent="0.25">
      <c r="A241" s="2">
        <v>16363</v>
      </c>
      <c r="B241" s="1" t="str">
        <f t="shared" si="3"/>
        <v>NBH11 Mariposa</v>
      </c>
      <c r="C241" t="s">
        <v>373</v>
      </c>
      <c r="D241" t="s">
        <v>253</v>
      </c>
      <c r="E241" t="s">
        <v>34</v>
      </c>
      <c r="F241" t="s">
        <v>238</v>
      </c>
      <c r="G241" s="4" t="s">
        <v>248</v>
      </c>
      <c r="H241" t="s">
        <v>228</v>
      </c>
      <c r="I241">
        <v>367300</v>
      </c>
      <c r="J241">
        <v>5359200</v>
      </c>
      <c r="K241" t="s">
        <v>1819</v>
      </c>
      <c r="L241" s="3">
        <v>5000</v>
      </c>
      <c r="M241">
        <v>134</v>
      </c>
      <c r="O241">
        <v>0</v>
      </c>
      <c r="P241">
        <v>-45</v>
      </c>
      <c r="Q241" t="s">
        <v>253</v>
      </c>
      <c r="R241" t="s">
        <v>6</v>
      </c>
      <c r="S241" t="s">
        <v>979</v>
      </c>
      <c r="X241" t="s">
        <v>1538</v>
      </c>
    </row>
    <row r="242" spans="1:24" x14ac:dyDescent="0.25">
      <c r="A242" s="2">
        <v>16367</v>
      </c>
      <c r="B242" s="1" t="str">
        <f t="shared" si="3"/>
        <v>DDH12 Mariposa</v>
      </c>
      <c r="C242" t="s">
        <v>374</v>
      </c>
      <c r="D242" t="s">
        <v>253</v>
      </c>
      <c r="E242" t="s">
        <v>34</v>
      </c>
      <c r="G242" s="4" t="s">
        <v>248</v>
      </c>
      <c r="H242" t="s">
        <v>228</v>
      </c>
      <c r="I242">
        <v>367300</v>
      </c>
      <c r="J242">
        <v>5359200</v>
      </c>
      <c r="K242" t="s">
        <v>1819</v>
      </c>
      <c r="L242" s="3">
        <v>5000</v>
      </c>
      <c r="M242">
        <v>231.99999999999997</v>
      </c>
      <c r="O242">
        <v>0</v>
      </c>
      <c r="P242">
        <v>-54</v>
      </c>
      <c r="Q242" t="s">
        <v>253</v>
      </c>
      <c r="R242" t="s">
        <v>6</v>
      </c>
      <c r="S242" t="s">
        <v>980</v>
      </c>
      <c r="X242" t="s">
        <v>1539</v>
      </c>
    </row>
    <row r="243" spans="1:24" x14ac:dyDescent="0.25">
      <c r="A243" s="2">
        <v>16121</v>
      </c>
      <c r="B243" s="1" t="str">
        <f t="shared" si="3"/>
        <v>NBH6 Mariposa</v>
      </c>
      <c r="C243" t="s">
        <v>375</v>
      </c>
      <c r="D243" t="s">
        <v>253</v>
      </c>
      <c r="E243" t="s">
        <v>34</v>
      </c>
      <c r="F243" t="s">
        <v>238</v>
      </c>
      <c r="G243" s="4" t="s">
        <v>248</v>
      </c>
      <c r="H243" t="s">
        <v>228</v>
      </c>
      <c r="I243">
        <v>367300</v>
      </c>
      <c r="J243">
        <v>5359200</v>
      </c>
      <c r="K243" t="s">
        <v>1819</v>
      </c>
      <c r="L243" s="3">
        <v>5000</v>
      </c>
      <c r="M243">
        <v>110.99999999999999</v>
      </c>
      <c r="O243">
        <v>0</v>
      </c>
      <c r="P243">
        <v>-45</v>
      </c>
      <c r="Q243" t="s">
        <v>253</v>
      </c>
      <c r="R243" t="s">
        <v>6</v>
      </c>
      <c r="S243" t="s">
        <v>981</v>
      </c>
      <c r="X243" t="s">
        <v>1540</v>
      </c>
    </row>
    <row r="244" spans="1:24" x14ac:dyDescent="0.25">
      <c r="A244" s="2">
        <v>16362</v>
      </c>
      <c r="B244" s="1" t="str">
        <f t="shared" si="3"/>
        <v>NBH10 Mariposa</v>
      </c>
      <c r="C244" t="s">
        <v>376</v>
      </c>
      <c r="D244" t="s">
        <v>253</v>
      </c>
      <c r="E244" t="s">
        <v>34</v>
      </c>
      <c r="F244" t="s">
        <v>238</v>
      </c>
      <c r="G244" s="4" t="s">
        <v>248</v>
      </c>
      <c r="H244" t="s">
        <v>228</v>
      </c>
      <c r="I244">
        <v>367300</v>
      </c>
      <c r="J244">
        <v>5359200</v>
      </c>
      <c r="K244" t="s">
        <v>1819</v>
      </c>
      <c r="L244" s="3">
        <v>5000</v>
      </c>
      <c r="M244">
        <v>75</v>
      </c>
      <c r="O244">
        <v>0</v>
      </c>
      <c r="P244">
        <v>-45</v>
      </c>
      <c r="Q244" t="s">
        <v>253</v>
      </c>
      <c r="R244" t="s">
        <v>6</v>
      </c>
      <c r="S244" t="s">
        <v>982</v>
      </c>
      <c r="X244" t="s">
        <v>1541</v>
      </c>
    </row>
    <row r="245" spans="1:24" x14ac:dyDescent="0.25">
      <c r="A245" s="2">
        <v>16261</v>
      </c>
      <c r="B245" s="1" t="str">
        <f t="shared" si="3"/>
        <v>NBH7 Mariposa</v>
      </c>
      <c r="C245" t="s">
        <v>377</v>
      </c>
      <c r="D245" t="s">
        <v>253</v>
      </c>
      <c r="E245" t="s">
        <v>34</v>
      </c>
      <c r="F245" t="s">
        <v>238</v>
      </c>
      <c r="G245" s="4" t="s">
        <v>248</v>
      </c>
      <c r="H245" t="s">
        <v>228</v>
      </c>
      <c r="I245">
        <v>367300</v>
      </c>
      <c r="J245">
        <v>5359200</v>
      </c>
      <c r="K245" t="s">
        <v>1819</v>
      </c>
      <c r="L245" s="3">
        <v>5000</v>
      </c>
      <c r="M245">
        <v>77</v>
      </c>
      <c r="O245">
        <v>0</v>
      </c>
      <c r="P245">
        <v>-45</v>
      </c>
      <c r="Q245" t="s">
        <v>253</v>
      </c>
      <c r="R245" t="s">
        <v>6</v>
      </c>
      <c r="S245" t="s">
        <v>983</v>
      </c>
      <c r="X245" t="s">
        <v>1542</v>
      </c>
    </row>
    <row r="246" spans="1:24" x14ac:dyDescent="0.25">
      <c r="A246" s="2">
        <v>16263</v>
      </c>
      <c r="B246" s="1" t="str">
        <f t="shared" si="3"/>
        <v>NBH8 Mariposa</v>
      </c>
      <c r="C246" t="s">
        <v>378</v>
      </c>
      <c r="D246" t="s">
        <v>253</v>
      </c>
      <c r="E246" t="s">
        <v>34</v>
      </c>
      <c r="F246" t="s">
        <v>238</v>
      </c>
      <c r="G246" s="4" t="s">
        <v>248</v>
      </c>
      <c r="H246" t="s">
        <v>228</v>
      </c>
      <c r="I246">
        <v>367300</v>
      </c>
      <c r="J246">
        <v>5359200</v>
      </c>
      <c r="K246" t="s">
        <v>1819</v>
      </c>
      <c r="L246" s="3">
        <v>5000</v>
      </c>
      <c r="M246">
        <v>80</v>
      </c>
      <c r="O246">
        <v>0</v>
      </c>
      <c r="P246">
        <v>-45</v>
      </c>
      <c r="Q246" t="s">
        <v>253</v>
      </c>
      <c r="R246" t="s">
        <v>6</v>
      </c>
      <c r="S246" t="s">
        <v>984</v>
      </c>
      <c r="X246" t="s">
        <v>1543</v>
      </c>
    </row>
    <row r="247" spans="1:24" x14ac:dyDescent="0.25">
      <c r="A247" s="2">
        <v>16365</v>
      </c>
      <c r="B247" s="1" t="str">
        <f t="shared" si="3"/>
        <v>DDH2 Mariposa</v>
      </c>
      <c r="C247" t="s">
        <v>379</v>
      </c>
      <c r="D247" t="s">
        <v>253</v>
      </c>
      <c r="E247" t="s">
        <v>34</v>
      </c>
      <c r="G247" s="4" t="s">
        <v>248</v>
      </c>
      <c r="H247" t="s">
        <v>228</v>
      </c>
      <c r="I247">
        <v>367300</v>
      </c>
      <c r="J247">
        <v>5359200</v>
      </c>
      <c r="K247" t="s">
        <v>1819</v>
      </c>
      <c r="L247" s="3">
        <v>5000</v>
      </c>
      <c r="M247">
        <v>187</v>
      </c>
      <c r="O247">
        <v>0</v>
      </c>
      <c r="P247">
        <v>-48</v>
      </c>
      <c r="Q247" t="s">
        <v>253</v>
      </c>
      <c r="R247" t="s">
        <v>6</v>
      </c>
      <c r="S247" t="s">
        <v>985</v>
      </c>
      <c r="X247" t="s">
        <v>1544</v>
      </c>
    </row>
    <row r="248" spans="1:24" x14ac:dyDescent="0.25">
      <c r="A248" s="2">
        <v>16108</v>
      </c>
      <c r="B248" s="1" t="str">
        <f t="shared" si="3"/>
        <v>NBH5 Mariposa</v>
      </c>
      <c r="C248" t="s">
        <v>380</v>
      </c>
      <c r="D248" t="s">
        <v>253</v>
      </c>
      <c r="E248" t="s">
        <v>34</v>
      </c>
      <c r="F248" t="s">
        <v>238</v>
      </c>
      <c r="G248" s="4" t="s">
        <v>248</v>
      </c>
      <c r="H248" t="s">
        <v>228</v>
      </c>
      <c r="I248">
        <v>367300</v>
      </c>
      <c r="J248">
        <v>5359200</v>
      </c>
      <c r="K248" t="s">
        <v>1819</v>
      </c>
      <c r="L248" s="3">
        <v>5000</v>
      </c>
      <c r="M248">
        <v>77</v>
      </c>
      <c r="O248">
        <v>0</v>
      </c>
      <c r="P248">
        <v>-35</v>
      </c>
      <c r="Q248" t="s">
        <v>253</v>
      </c>
      <c r="R248" t="s">
        <v>6</v>
      </c>
      <c r="S248" t="s">
        <v>986</v>
      </c>
      <c r="X248" t="s">
        <v>1545</v>
      </c>
    </row>
    <row r="249" spans="1:24" x14ac:dyDescent="0.25">
      <c r="A249" s="2">
        <v>16364</v>
      </c>
      <c r="B249" s="1" t="str">
        <f t="shared" si="3"/>
        <v>DDH1 Mariposa</v>
      </c>
      <c r="C249" t="s">
        <v>381</v>
      </c>
      <c r="D249" t="s">
        <v>253</v>
      </c>
      <c r="E249" t="s">
        <v>34</v>
      </c>
      <c r="G249" s="4" t="s">
        <v>248</v>
      </c>
      <c r="H249" t="s">
        <v>228</v>
      </c>
      <c r="I249">
        <v>367300</v>
      </c>
      <c r="J249">
        <v>5359200</v>
      </c>
      <c r="K249" t="s">
        <v>1819</v>
      </c>
      <c r="L249" s="3">
        <v>5000</v>
      </c>
      <c r="M249">
        <v>183</v>
      </c>
      <c r="O249">
        <v>0</v>
      </c>
      <c r="P249">
        <v>-45</v>
      </c>
      <c r="Q249" t="s">
        <v>253</v>
      </c>
      <c r="R249" t="s">
        <v>6</v>
      </c>
      <c r="S249" t="s">
        <v>987</v>
      </c>
      <c r="X249" t="s">
        <v>1546</v>
      </c>
    </row>
    <row r="250" spans="1:24" x14ac:dyDescent="0.25">
      <c r="A250" s="2">
        <v>17302</v>
      </c>
      <c r="B250" s="1" t="str">
        <f t="shared" si="3"/>
        <v>AC94DM165 Mariposa</v>
      </c>
      <c r="C250" t="s">
        <v>382</v>
      </c>
      <c r="D250" t="s">
        <v>253</v>
      </c>
      <c r="E250" t="s">
        <v>1</v>
      </c>
      <c r="F250" t="s">
        <v>2</v>
      </c>
      <c r="G250" s="4" t="s">
        <v>3</v>
      </c>
      <c r="H250" t="s">
        <v>4</v>
      </c>
      <c r="I250">
        <v>367545</v>
      </c>
      <c r="J250">
        <v>5359206</v>
      </c>
      <c r="K250" t="s">
        <v>1819</v>
      </c>
      <c r="L250" s="3">
        <v>0.5</v>
      </c>
      <c r="M250">
        <v>5.7</v>
      </c>
      <c r="O250">
        <v>0</v>
      </c>
      <c r="P250">
        <v>-90</v>
      </c>
      <c r="Q250" t="s">
        <v>253</v>
      </c>
      <c r="R250" t="s">
        <v>6</v>
      </c>
      <c r="S250" t="s">
        <v>988</v>
      </c>
      <c r="X250" t="s">
        <v>1547</v>
      </c>
    </row>
    <row r="251" spans="1:24" x14ac:dyDescent="0.25">
      <c r="A251" s="2">
        <v>17301</v>
      </c>
      <c r="B251" s="1" t="str">
        <f t="shared" si="3"/>
        <v>AC94DM164 Mariposa</v>
      </c>
      <c r="C251" t="s">
        <v>383</v>
      </c>
      <c r="D251" t="s">
        <v>253</v>
      </c>
      <c r="E251" t="s">
        <v>1</v>
      </c>
      <c r="F251" t="s">
        <v>2</v>
      </c>
      <c r="G251" s="4" t="s">
        <v>3</v>
      </c>
      <c r="H251" t="s">
        <v>4</v>
      </c>
      <c r="I251">
        <v>367555</v>
      </c>
      <c r="J251">
        <v>5359209</v>
      </c>
      <c r="K251" t="s">
        <v>1819</v>
      </c>
      <c r="L251" s="3">
        <v>0.5</v>
      </c>
      <c r="M251">
        <v>11.5</v>
      </c>
      <c r="O251">
        <v>0</v>
      </c>
      <c r="P251">
        <v>-90</v>
      </c>
      <c r="Q251" t="s">
        <v>253</v>
      </c>
      <c r="R251" t="s">
        <v>6</v>
      </c>
      <c r="S251" t="s">
        <v>989</v>
      </c>
      <c r="X251" t="s">
        <v>1548</v>
      </c>
    </row>
    <row r="252" spans="1:24" x14ac:dyDescent="0.25">
      <c r="A252" s="2">
        <v>17300</v>
      </c>
      <c r="B252" s="1" t="str">
        <f t="shared" si="3"/>
        <v>AC94DM163 Mariposa</v>
      </c>
      <c r="C252" t="s">
        <v>384</v>
      </c>
      <c r="D252" t="s">
        <v>253</v>
      </c>
      <c r="E252" t="s">
        <v>1</v>
      </c>
      <c r="F252" t="s">
        <v>2</v>
      </c>
      <c r="G252" s="4" t="s">
        <v>3</v>
      </c>
      <c r="H252" t="s">
        <v>4</v>
      </c>
      <c r="I252">
        <v>367569</v>
      </c>
      <c r="J252">
        <v>5359214</v>
      </c>
      <c r="K252" t="s">
        <v>1819</v>
      </c>
      <c r="L252" s="3">
        <v>0.5</v>
      </c>
      <c r="M252">
        <v>27.1</v>
      </c>
      <c r="O252">
        <v>0</v>
      </c>
      <c r="P252">
        <v>-90</v>
      </c>
      <c r="Q252" t="s">
        <v>253</v>
      </c>
      <c r="R252" t="s">
        <v>6</v>
      </c>
      <c r="S252" t="s">
        <v>990</v>
      </c>
      <c r="X252" t="s">
        <v>1549</v>
      </c>
    </row>
    <row r="253" spans="1:24" x14ac:dyDescent="0.25">
      <c r="A253" s="2">
        <v>17290</v>
      </c>
      <c r="B253" s="1" t="str">
        <f t="shared" si="3"/>
        <v>AC94DM153 Mariposa</v>
      </c>
      <c r="C253" t="s">
        <v>385</v>
      </c>
      <c r="D253" t="s">
        <v>253</v>
      </c>
      <c r="E253" t="s">
        <v>1</v>
      </c>
      <c r="F253" t="s">
        <v>2</v>
      </c>
      <c r="G253" s="4" t="s">
        <v>3</v>
      </c>
      <c r="H253" t="s">
        <v>4</v>
      </c>
      <c r="I253">
        <v>367477</v>
      </c>
      <c r="J253">
        <v>5359235</v>
      </c>
      <c r="K253" t="s">
        <v>1819</v>
      </c>
      <c r="L253" s="3">
        <v>0.5</v>
      </c>
      <c r="M253">
        <v>1</v>
      </c>
      <c r="O253">
        <v>0</v>
      </c>
      <c r="P253">
        <v>-90</v>
      </c>
      <c r="Q253" t="s">
        <v>253</v>
      </c>
      <c r="R253" t="s">
        <v>6</v>
      </c>
      <c r="S253" t="s">
        <v>991</v>
      </c>
      <c r="X253" t="s">
        <v>1550</v>
      </c>
    </row>
    <row r="254" spans="1:24" x14ac:dyDescent="0.25">
      <c r="A254" s="2">
        <v>17150</v>
      </c>
      <c r="B254" s="1" t="str">
        <f t="shared" si="3"/>
        <v>AC93DM15 Mariposa</v>
      </c>
      <c r="C254" t="s">
        <v>386</v>
      </c>
      <c r="D254" t="s">
        <v>253</v>
      </c>
      <c r="E254" t="s">
        <v>1</v>
      </c>
      <c r="F254" t="s">
        <v>2</v>
      </c>
      <c r="G254" s="4" t="s">
        <v>387</v>
      </c>
      <c r="H254" t="s">
        <v>4</v>
      </c>
      <c r="I254">
        <v>367324</v>
      </c>
      <c r="J254">
        <v>5359235</v>
      </c>
      <c r="K254" t="s">
        <v>1819</v>
      </c>
      <c r="L254" s="3">
        <v>0.5</v>
      </c>
      <c r="M254">
        <v>48</v>
      </c>
      <c r="O254">
        <v>0</v>
      </c>
      <c r="P254">
        <v>-90</v>
      </c>
      <c r="Q254" t="s">
        <v>253</v>
      </c>
      <c r="R254" t="s">
        <v>6</v>
      </c>
      <c r="S254" t="s">
        <v>992</v>
      </c>
      <c r="X254" t="s">
        <v>1551</v>
      </c>
    </row>
    <row r="255" spans="1:24" x14ac:dyDescent="0.25">
      <c r="A255" s="2">
        <v>17265</v>
      </c>
      <c r="B255" s="1" t="str">
        <f t="shared" si="3"/>
        <v>AC94DM128 Mariposa</v>
      </c>
      <c r="C255" t="s">
        <v>388</v>
      </c>
      <c r="D255" t="s">
        <v>253</v>
      </c>
      <c r="E255" t="s">
        <v>1</v>
      </c>
      <c r="F255" t="s">
        <v>2</v>
      </c>
      <c r="G255" s="4" t="s">
        <v>3</v>
      </c>
      <c r="H255" t="s">
        <v>4</v>
      </c>
      <c r="I255">
        <v>367331</v>
      </c>
      <c r="J255">
        <v>5359237</v>
      </c>
      <c r="K255" t="s">
        <v>1819</v>
      </c>
      <c r="L255" s="3">
        <v>0.5</v>
      </c>
      <c r="M255">
        <v>29</v>
      </c>
      <c r="O255">
        <v>0</v>
      </c>
      <c r="P255">
        <v>-90</v>
      </c>
      <c r="Q255" t="s">
        <v>253</v>
      </c>
      <c r="R255" t="s">
        <v>6</v>
      </c>
      <c r="S255" t="s">
        <v>993</v>
      </c>
      <c r="X255" t="s">
        <v>1552</v>
      </c>
    </row>
    <row r="256" spans="1:24" x14ac:dyDescent="0.25">
      <c r="A256" s="2">
        <v>17151</v>
      </c>
      <c r="B256" s="1" t="str">
        <f t="shared" si="3"/>
        <v>AC93DM16 Mariposa</v>
      </c>
      <c r="C256" t="s">
        <v>389</v>
      </c>
      <c r="D256" t="s">
        <v>253</v>
      </c>
      <c r="E256" t="s">
        <v>1</v>
      </c>
      <c r="F256" t="s">
        <v>2</v>
      </c>
      <c r="G256" s="4" t="s">
        <v>387</v>
      </c>
      <c r="H256" t="s">
        <v>4</v>
      </c>
      <c r="I256">
        <v>367343</v>
      </c>
      <c r="J256">
        <v>5359241</v>
      </c>
      <c r="K256" t="s">
        <v>1819</v>
      </c>
      <c r="L256" s="3">
        <v>0.5</v>
      </c>
      <c r="M256">
        <v>22</v>
      </c>
      <c r="O256">
        <v>0</v>
      </c>
      <c r="P256">
        <v>-90</v>
      </c>
      <c r="Q256" t="s">
        <v>253</v>
      </c>
      <c r="R256" t="s">
        <v>6</v>
      </c>
      <c r="S256" t="s">
        <v>994</v>
      </c>
      <c r="X256" t="s">
        <v>1553</v>
      </c>
    </row>
    <row r="257" spans="1:24" x14ac:dyDescent="0.25">
      <c r="A257" s="2">
        <v>17289</v>
      </c>
      <c r="B257" s="1" t="str">
        <f t="shared" si="3"/>
        <v>AC94DM152 Mariposa</v>
      </c>
      <c r="C257" t="s">
        <v>390</v>
      </c>
      <c r="D257" t="s">
        <v>253</v>
      </c>
      <c r="E257" t="s">
        <v>1</v>
      </c>
      <c r="F257" t="s">
        <v>2</v>
      </c>
      <c r="G257" s="4" t="s">
        <v>3</v>
      </c>
      <c r="H257" t="s">
        <v>4</v>
      </c>
      <c r="I257">
        <v>367521</v>
      </c>
      <c r="J257">
        <v>5359247</v>
      </c>
      <c r="K257" t="s">
        <v>1819</v>
      </c>
      <c r="L257" s="3">
        <v>0.5</v>
      </c>
      <c r="M257">
        <v>1</v>
      </c>
      <c r="O257">
        <v>0</v>
      </c>
      <c r="P257">
        <v>-90</v>
      </c>
      <c r="Q257" t="s">
        <v>253</v>
      </c>
      <c r="R257" t="s">
        <v>6</v>
      </c>
      <c r="S257" t="s">
        <v>995</v>
      </c>
      <c r="X257" t="s">
        <v>1554</v>
      </c>
    </row>
    <row r="258" spans="1:24" x14ac:dyDescent="0.25">
      <c r="A258" s="2">
        <v>17270</v>
      </c>
      <c r="B258" s="1" t="str">
        <f t="shared" ref="B258:B321" si="4">HYPERLINK(S258,X258)</f>
        <v>AC94DM133 Mariposa</v>
      </c>
      <c r="C258" t="s">
        <v>391</v>
      </c>
      <c r="D258" t="s">
        <v>253</v>
      </c>
      <c r="E258" t="s">
        <v>1</v>
      </c>
      <c r="F258" t="s">
        <v>2</v>
      </c>
      <c r="G258" s="4" t="s">
        <v>3</v>
      </c>
      <c r="H258" t="s">
        <v>4</v>
      </c>
      <c r="I258">
        <v>367355</v>
      </c>
      <c r="J258">
        <v>5359246</v>
      </c>
      <c r="K258" t="s">
        <v>1819</v>
      </c>
      <c r="L258" s="3">
        <v>0.5</v>
      </c>
      <c r="M258">
        <v>1</v>
      </c>
      <c r="O258">
        <v>0</v>
      </c>
      <c r="P258">
        <v>-90</v>
      </c>
      <c r="Q258" t="s">
        <v>253</v>
      </c>
      <c r="R258" t="s">
        <v>6</v>
      </c>
      <c r="S258" t="s">
        <v>996</v>
      </c>
      <c r="X258" t="s">
        <v>1555</v>
      </c>
    </row>
    <row r="259" spans="1:24" x14ac:dyDescent="0.25">
      <c r="A259" s="2">
        <v>17266</v>
      </c>
      <c r="B259" s="1" t="str">
        <f t="shared" si="4"/>
        <v>AC94DM129 Mariposa</v>
      </c>
      <c r="C259" t="s">
        <v>392</v>
      </c>
      <c r="D259" t="s">
        <v>253</v>
      </c>
      <c r="E259" t="s">
        <v>1</v>
      </c>
      <c r="F259" t="s">
        <v>2</v>
      </c>
      <c r="G259" s="4" t="s">
        <v>3</v>
      </c>
      <c r="H259" t="s">
        <v>4</v>
      </c>
      <c r="I259">
        <v>367355</v>
      </c>
      <c r="J259">
        <v>5359246</v>
      </c>
      <c r="K259" t="s">
        <v>1819</v>
      </c>
      <c r="L259" s="3">
        <v>0.5</v>
      </c>
      <c r="M259">
        <v>19.8</v>
      </c>
      <c r="O259">
        <v>0</v>
      </c>
      <c r="P259">
        <v>-90</v>
      </c>
      <c r="Q259" t="s">
        <v>253</v>
      </c>
      <c r="R259" t="s">
        <v>6</v>
      </c>
      <c r="S259" t="s">
        <v>997</v>
      </c>
      <c r="X259" t="s">
        <v>1556</v>
      </c>
    </row>
    <row r="260" spans="1:24" x14ac:dyDescent="0.25">
      <c r="A260" s="2">
        <v>17288</v>
      </c>
      <c r="B260" s="1" t="str">
        <f t="shared" si="4"/>
        <v>AC94DM151 Mariposa</v>
      </c>
      <c r="C260" t="s">
        <v>393</v>
      </c>
      <c r="D260" t="s">
        <v>253</v>
      </c>
      <c r="E260" t="s">
        <v>1</v>
      </c>
      <c r="F260" t="s">
        <v>2</v>
      </c>
      <c r="G260" s="4" t="s">
        <v>3</v>
      </c>
      <c r="H260" t="s">
        <v>4</v>
      </c>
      <c r="I260">
        <v>367530</v>
      </c>
      <c r="J260">
        <v>5359250</v>
      </c>
      <c r="K260" t="s">
        <v>1819</v>
      </c>
      <c r="L260" s="3">
        <v>0.5</v>
      </c>
      <c r="M260">
        <v>4.7</v>
      </c>
      <c r="O260">
        <v>0</v>
      </c>
      <c r="P260">
        <v>-90</v>
      </c>
      <c r="Q260" t="s">
        <v>253</v>
      </c>
      <c r="R260" t="s">
        <v>6</v>
      </c>
      <c r="S260" t="s">
        <v>998</v>
      </c>
      <c r="X260" t="s">
        <v>1557</v>
      </c>
    </row>
    <row r="261" spans="1:24" x14ac:dyDescent="0.25">
      <c r="A261" s="2">
        <v>17152</v>
      </c>
      <c r="B261" s="1" t="str">
        <f t="shared" si="4"/>
        <v>AC93DM17 Mariposa</v>
      </c>
      <c r="C261" t="s">
        <v>396</v>
      </c>
      <c r="D261" t="s">
        <v>253</v>
      </c>
      <c r="E261" t="s">
        <v>1</v>
      </c>
      <c r="F261" t="s">
        <v>2</v>
      </c>
      <c r="G261" s="4" t="s">
        <v>397</v>
      </c>
      <c r="H261" t="s">
        <v>4</v>
      </c>
      <c r="I261">
        <v>367366</v>
      </c>
      <c r="J261">
        <v>5359250</v>
      </c>
      <c r="K261" t="s">
        <v>1819</v>
      </c>
      <c r="L261" s="3">
        <v>0.5</v>
      </c>
      <c r="M261">
        <v>16.5</v>
      </c>
      <c r="O261">
        <v>0</v>
      </c>
      <c r="P261">
        <v>-90</v>
      </c>
      <c r="Q261" t="s">
        <v>253</v>
      </c>
      <c r="R261" t="s">
        <v>6</v>
      </c>
      <c r="S261" t="s">
        <v>1000</v>
      </c>
      <c r="X261" t="s">
        <v>1559</v>
      </c>
    </row>
    <row r="262" spans="1:24" x14ac:dyDescent="0.25">
      <c r="A262" s="2">
        <v>17287</v>
      </c>
      <c r="B262" s="1" t="str">
        <f t="shared" si="4"/>
        <v>AC94DM150 Mariposa</v>
      </c>
      <c r="C262" t="s">
        <v>398</v>
      </c>
      <c r="D262" t="s">
        <v>253</v>
      </c>
      <c r="E262" t="s">
        <v>1</v>
      </c>
      <c r="F262" t="s">
        <v>2</v>
      </c>
      <c r="G262" s="4" t="s">
        <v>3</v>
      </c>
      <c r="H262" t="s">
        <v>4</v>
      </c>
      <c r="I262">
        <v>367539</v>
      </c>
      <c r="J262">
        <v>5359256</v>
      </c>
      <c r="K262" t="s">
        <v>1819</v>
      </c>
      <c r="L262" s="3">
        <v>0.5</v>
      </c>
      <c r="M262">
        <v>57</v>
      </c>
      <c r="O262">
        <v>0</v>
      </c>
      <c r="P262">
        <v>-90</v>
      </c>
      <c r="Q262" t="s">
        <v>253</v>
      </c>
      <c r="R262" t="s">
        <v>6</v>
      </c>
      <c r="S262" t="s">
        <v>1001</v>
      </c>
      <c r="X262" t="s">
        <v>1560</v>
      </c>
    </row>
    <row r="263" spans="1:24" x14ac:dyDescent="0.25">
      <c r="A263" s="2">
        <v>17267</v>
      </c>
      <c r="B263" s="1" t="str">
        <f t="shared" si="4"/>
        <v>AC94DM130 Mariposa</v>
      </c>
      <c r="C263" t="s">
        <v>399</v>
      </c>
      <c r="D263" t="s">
        <v>253</v>
      </c>
      <c r="E263" t="s">
        <v>1</v>
      </c>
      <c r="F263" t="s">
        <v>2</v>
      </c>
      <c r="G263" s="4" t="s">
        <v>3</v>
      </c>
      <c r="H263" t="s">
        <v>4</v>
      </c>
      <c r="I263">
        <v>367378</v>
      </c>
      <c r="J263">
        <v>5359254</v>
      </c>
      <c r="K263" t="s">
        <v>1819</v>
      </c>
      <c r="L263" s="3">
        <v>0.5</v>
      </c>
      <c r="M263">
        <v>14.5</v>
      </c>
      <c r="O263">
        <v>0</v>
      </c>
      <c r="P263">
        <v>-90</v>
      </c>
      <c r="Q263" t="s">
        <v>253</v>
      </c>
      <c r="R263" t="s">
        <v>6</v>
      </c>
      <c r="S263" t="s">
        <v>1002</v>
      </c>
      <c r="X263" t="s">
        <v>1561</v>
      </c>
    </row>
    <row r="264" spans="1:24" x14ac:dyDescent="0.25">
      <c r="A264" s="2">
        <v>17285</v>
      </c>
      <c r="B264" s="1" t="str">
        <f t="shared" si="4"/>
        <v>AC94DM148 Mariposa</v>
      </c>
      <c r="C264" t="s">
        <v>400</v>
      </c>
      <c r="D264" t="s">
        <v>253</v>
      </c>
      <c r="E264" t="s">
        <v>1</v>
      </c>
      <c r="F264" t="s">
        <v>2</v>
      </c>
      <c r="G264" s="4" t="s">
        <v>3</v>
      </c>
      <c r="H264" t="s">
        <v>4</v>
      </c>
      <c r="I264">
        <v>367548</v>
      </c>
      <c r="J264">
        <v>5359259</v>
      </c>
      <c r="K264" t="s">
        <v>1819</v>
      </c>
      <c r="L264" s="3">
        <v>0.5</v>
      </c>
      <c r="M264">
        <v>10</v>
      </c>
      <c r="O264">
        <v>0</v>
      </c>
      <c r="P264">
        <v>-90</v>
      </c>
      <c r="Q264" t="s">
        <v>253</v>
      </c>
      <c r="R264" t="s">
        <v>6</v>
      </c>
      <c r="S264" t="s">
        <v>1003</v>
      </c>
      <c r="X264" t="s">
        <v>1562</v>
      </c>
    </row>
    <row r="265" spans="1:24" x14ac:dyDescent="0.25">
      <c r="A265" s="2">
        <v>17153</v>
      </c>
      <c r="B265" s="1" t="str">
        <f t="shared" si="4"/>
        <v>AC93DM18 Mariposa</v>
      </c>
      <c r="C265" t="s">
        <v>401</v>
      </c>
      <c r="D265" t="s">
        <v>253</v>
      </c>
      <c r="E265" t="s">
        <v>1</v>
      </c>
      <c r="F265" t="s">
        <v>2</v>
      </c>
      <c r="G265" s="4" t="s">
        <v>402</v>
      </c>
      <c r="H265" t="s">
        <v>4</v>
      </c>
      <c r="I265">
        <v>367390</v>
      </c>
      <c r="J265">
        <v>5359258</v>
      </c>
      <c r="K265" t="s">
        <v>1819</v>
      </c>
      <c r="L265" s="3">
        <v>0.5</v>
      </c>
      <c r="M265">
        <v>3.6</v>
      </c>
      <c r="O265">
        <v>0</v>
      </c>
      <c r="P265">
        <v>-90</v>
      </c>
      <c r="Q265" t="s">
        <v>253</v>
      </c>
      <c r="R265" t="s">
        <v>6</v>
      </c>
      <c r="S265" t="s">
        <v>1004</v>
      </c>
      <c r="X265" t="s">
        <v>1563</v>
      </c>
    </row>
    <row r="266" spans="1:24" x14ac:dyDescent="0.25">
      <c r="A266" s="2">
        <v>17284</v>
      </c>
      <c r="B266" s="1" t="str">
        <f t="shared" si="4"/>
        <v>AC94DM147 Mariposa</v>
      </c>
      <c r="C266" t="s">
        <v>403</v>
      </c>
      <c r="D266" t="s">
        <v>253</v>
      </c>
      <c r="E266" t="s">
        <v>1</v>
      </c>
      <c r="F266" t="s">
        <v>2</v>
      </c>
      <c r="G266" s="4" t="s">
        <v>3</v>
      </c>
      <c r="H266" t="s">
        <v>4</v>
      </c>
      <c r="I266">
        <v>367558</v>
      </c>
      <c r="J266">
        <v>5359263</v>
      </c>
      <c r="K266" t="s">
        <v>1819</v>
      </c>
      <c r="L266" s="3">
        <v>0.5</v>
      </c>
      <c r="M266">
        <v>13</v>
      </c>
      <c r="O266">
        <v>0</v>
      </c>
      <c r="P266">
        <v>-90</v>
      </c>
      <c r="Q266" t="s">
        <v>253</v>
      </c>
      <c r="R266" t="s">
        <v>6</v>
      </c>
      <c r="S266" t="s">
        <v>1005</v>
      </c>
      <c r="X266" t="s">
        <v>1564</v>
      </c>
    </row>
    <row r="267" spans="1:24" x14ac:dyDescent="0.25">
      <c r="A267" s="2">
        <v>17286</v>
      </c>
      <c r="B267" s="1" t="str">
        <f t="shared" si="4"/>
        <v>AC94DM149 Mariposa</v>
      </c>
      <c r="C267" t="s">
        <v>404</v>
      </c>
      <c r="D267" t="s">
        <v>253</v>
      </c>
      <c r="E267" t="s">
        <v>1</v>
      </c>
      <c r="F267" t="s">
        <v>2</v>
      </c>
      <c r="G267" s="4" t="s">
        <v>3</v>
      </c>
      <c r="H267" t="s">
        <v>4</v>
      </c>
      <c r="I267">
        <v>367546</v>
      </c>
      <c r="J267">
        <v>5359264</v>
      </c>
      <c r="K267" t="s">
        <v>1819</v>
      </c>
      <c r="L267" s="3">
        <v>0.5</v>
      </c>
      <c r="M267">
        <v>57</v>
      </c>
      <c r="O267">
        <v>0</v>
      </c>
      <c r="P267">
        <v>-90</v>
      </c>
      <c r="Q267" t="s">
        <v>253</v>
      </c>
      <c r="R267" t="s">
        <v>6</v>
      </c>
      <c r="S267" t="s">
        <v>1006</v>
      </c>
      <c r="X267" t="s">
        <v>1565</v>
      </c>
    </row>
    <row r="268" spans="1:24" x14ac:dyDescent="0.25">
      <c r="A268" s="2">
        <v>17268</v>
      </c>
      <c r="B268" s="1" t="str">
        <f t="shared" si="4"/>
        <v>AC94DM131 Mariposa</v>
      </c>
      <c r="C268" t="s">
        <v>405</v>
      </c>
      <c r="D268" t="s">
        <v>253</v>
      </c>
      <c r="E268" t="s">
        <v>1</v>
      </c>
      <c r="F268" t="s">
        <v>2</v>
      </c>
      <c r="G268" s="4" t="s">
        <v>3</v>
      </c>
      <c r="H268" t="s">
        <v>4</v>
      </c>
      <c r="I268">
        <v>367402</v>
      </c>
      <c r="J268">
        <v>5359262</v>
      </c>
      <c r="K268" t="s">
        <v>1819</v>
      </c>
      <c r="L268" s="3">
        <v>0.5</v>
      </c>
      <c r="M268">
        <v>2.5</v>
      </c>
      <c r="O268">
        <v>0</v>
      </c>
      <c r="P268">
        <v>-90</v>
      </c>
      <c r="Q268" t="s">
        <v>253</v>
      </c>
      <c r="R268" t="s">
        <v>6</v>
      </c>
      <c r="S268" t="s">
        <v>1007</v>
      </c>
      <c r="X268" t="s">
        <v>1566</v>
      </c>
    </row>
    <row r="269" spans="1:24" x14ac:dyDescent="0.25">
      <c r="A269" s="2">
        <v>17283</v>
      </c>
      <c r="B269" s="1" t="str">
        <f t="shared" si="4"/>
        <v>AC94DM146 Mariposa</v>
      </c>
      <c r="C269" t="s">
        <v>406</v>
      </c>
      <c r="D269" t="s">
        <v>253</v>
      </c>
      <c r="E269" t="s">
        <v>1</v>
      </c>
      <c r="F269" t="s">
        <v>2</v>
      </c>
      <c r="G269" s="4" t="s">
        <v>3</v>
      </c>
      <c r="H269" t="s">
        <v>4</v>
      </c>
      <c r="I269">
        <v>367567</v>
      </c>
      <c r="J269">
        <v>5359266</v>
      </c>
      <c r="K269" t="s">
        <v>1819</v>
      </c>
      <c r="L269" s="3">
        <v>0.5</v>
      </c>
      <c r="M269">
        <v>15</v>
      </c>
      <c r="O269">
        <v>0</v>
      </c>
      <c r="P269">
        <v>-90</v>
      </c>
      <c r="Q269" t="s">
        <v>253</v>
      </c>
      <c r="R269" t="s">
        <v>6</v>
      </c>
      <c r="S269" t="s">
        <v>1008</v>
      </c>
      <c r="X269" t="s">
        <v>1567</v>
      </c>
    </row>
    <row r="270" spans="1:24" x14ac:dyDescent="0.25">
      <c r="A270" s="2">
        <v>17154</v>
      </c>
      <c r="B270" s="1" t="str">
        <f t="shared" si="4"/>
        <v>AC93DM19 Mariposa</v>
      </c>
      <c r="C270" t="s">
        <v>407</v>
      </c>
      <c r="D270" t="s">
        <v>253</v>
      </c>
      <c r="E270" t="s">
        <v>1</v>
      </c>
      <c r="F270" t="s">
        <v>2</v>
      </c>
      <c r="G270" s="4" t="s">
        <v>408</v>
      </c>
      <c r="H270" t="s">
        <v>4</v>
      </c>
      <c r="I270">
        <v>367414</v>
      </c>
      <c r="J270">
        <v>5359266</v>
      </c>
      <c r="K270" t="s">
        <v>1819</v>
      </c>
      <c r="L270" s="3">
        <v>0.5</v>
      </c>
      <c r="M270">
        <v>1</v>
      </c>
      <c r="O270">
        <v>0</v>
      </c>
      <c r="P270">
        <v>-90</v>
      </c>
      <c r="Q270" t="s">
        <v>253</v>
      </c>
      <c r="R270" t="s">
        <v>6</v>
      </c>
      <c r="S270" t="s">
        <v>1009</v>
      </c>
      <c r="X270" t="s">
        <v>1568</v>
      </c>
    </row>
    <row r="271" spans="1:24" x14ac:dyDescent="0.25">
      <c r="A271" s="2">
        <v>17269</v>
      </c>
      <c r="B271" s="1" t="str">
        <f t="shared" si="4"/>
        <v>AC94DM132 Mariposa</v>
      </c>
      <c r="C271" t="s">
        <v>409</v>
      </c>
      <c r="D271" t="s">
        <v>253</v>
      </c>
      <c r="E271" t="s">
        <v>1</v>
      </c>
      <c r="F271" t="s">
        <v>2</v>
      </c>
      <c r="G271" s="4" t="s">
        <v>3</v>
      </c>
      <c r="H271" t="s">
        <v>4</v>
      </c>
      <c r="I271">
        <v>367425</v>
      </c>
      <c r="J271">
        <v>5359270</v>
      </c>
      <c r="K271" t="s">
        <v>1819</v>
      </c>
      <c r="L271" s="3">
        <v>0.5</v>
      </c>
      <c r="M271">
        <v>1.2</v>
      </c>
      <c r="O271">
        <v>0</v>
      </c>
      <c r="P271">
        <v>-90</v>
      </c>
      <c r="Q271" t="s">
        <v>253</v>
      </c>
      <c r="R271" t="s">
        <v>6</v>
      </c>
      <c r="S271" t="s">
        <v>1010</v>
      </c>
      <c r="X271" t="s">
        <v>1569</v>
      </c>
    </row>
    <row r="272" spans="1:24" x14ac:dyDescent="0.25">
      <c r="A272" s="2">
        <v>17155</v>
      </c>
      <c r="B272" s="1" t="str">
        <f t="shared" si="4"/>
        <v>AC93DM20 Mariposa</v>
      </c>
      <c r="C272" t="s">
        <v>410</v>
      </c>
      <c r="D272" t="s">
        <v>253</v>
      </c>
      <c r="E272" t="s">
        <v>1</v>
      </c>
      <c r="F272" t="s">
        <v>2</v>
      </c>
      <c r="G272" s="4" t="s">
        <v>411</v>
      </c>
      <c r="H272" t="s">
        <v>4</v>
      </c>
      <c r="I272">
        <v>367437</v>
      </c>
      <c r="J272">
        <v>5359274</v>
      </c>
      <c r="K272" t="s">
        <v>1819</v>
      </c>
      <c r="L272" s="3">
        <v>0.5</v>
      </c>
      <c r="M272">
        <v>1</v>
      </c>
      <c r="O272">
        <v>0</v>
      </c>
      <c r="P272">
        <v>-90</v>
      </c>
      <c r="Q272" t="s">
        <v>253</v>
      </c>
      <c r="R272" t="s">
        <v>6</v>
      </c>
      <c r="S272" t="s">
        <v>1011</v>
      </c>
      <c r="X272" t="s">
        <v>1570</v>
      </c>
    </row>
    <row r="273" spans="1:24" x14ac:dyDescent="0.25">
      <c r="A273" s="2">
        <v>17156</v>
      </c>
      <c r="B273" s="1" t="str">
        <f t="shared" si="4"/>
        <v>AC93DM21 Mariposa</v>
      </c>
      <c r="C273" t="s">
        <v>412</v>
      </c>
      <c r="D273" t="s">
        <v>253</v>
      </c>
      <c r="E273" t="s">
        <v>1</v>
      </c>
      <c r="F273" t="s">
        <v>2</v>
      </c>
      <c r="G273" s="4" t="s">
        <v>413</v>
      </c>
      <c r="H273" t="s">
        <v>4</v>
      </c>
      <c r="I273">
        <v>367461</v>
      </c>
      <c r="J273">
        <v>5359282</v>
      </c>
      <c r="K273" t="s">
        <v>1819</v>
      </c>
      <c r="L273" s="3">
        <v>0.5</v>
      </c>
      <c r="M273">
        <v>0.8</v>
      </c>
      <c r="O273">
        <v>0</v>
      </c>
      <c r="P273">
        <v>-90</v>
      </c>
      <c r="Q273" t="s">
        <v>253</v>
      </c>
      <c r="R273" t="s">
        <v>6</v>
      </c>
      <c r="S273" t="s">
        <v>1012</v>
      </c>
      <c r="X273" t="s">
        <v>1571</v>
      </c>
    </row>
    <row r="274" spans="1:24" x14ac:dyDescent="0.25">
      <c r="A274" s="2">
        <v>17264</v>
      </c>
      <c r="B274" s="1" t="str">
        <f t="shared" si="4"/>
        <v>AC94DM127 Mariposa</v>
      </c>
      <c r="C274" t="s">
        <v>414</v>
      </c>
      <c r="D274" t="s">
        <v>253</v>
      </c>
      <c r="E274" t="s">
        <v>1</v>
      </c>
      <c r="F274" t="s">
        <v>2</v>
      </c>
      <c r="G274" s="4" t="s">
        <v>3</v>
      </c>
      <c r="H274" t="s">
        <v>4</v>
      </c>
      <c r="I274">
        <v>367298</v>
      </c>
      <c r="J274">
        <v>5359279</v>
      </c>
      <c r="K274" t="s">
        <v>1819</v>
      </c>
      <c r="L274" s="3">
        <v>0.5</v>
      </c>
      <c r="M274">
        <v>7</v>
      </c>
      <c r="O274">
        <v>0</v>
      </c>
      <c r="P274">
        <v>-90</v>
      </c>
      <c r="Q274" t="s">
        <v>253</v>
      </c>
      <c r="R274" t="s">
        <v>6</v>
      </c>
      <c r="S274" t="s">
        <v>1013</v>
      </c>
      <c r="X274" t="s">
        <v>1572</v>
      </c>
    </row>
    <row r="275" spans="1:24" x14ac:dyDescent="0.25">
      <c r="A275" s="2">
        <v>17263</v>
      </c>
      <c r="B275" s="1" t="str">
        <f t="shared" si="4"/>
        <v>AC94DM126 Mariposa</v>
      </c>
      <c r="C275" t="s">
        <v>415</v>
      </c>
      <c r="D275" t="s">
        <v>253</v>
      </c>
      <c r="E275" t="s">
        <v>1</v>
      </c>
      <c r="F275" t="s">
        <v>2</v>
      </c>
      <c r="G275" s="4" t="s">
        <v>3</v>
      </c>
      <c r="H275" t="s">
        <v>4</v>
      </c>
      <c r="I275">
        <v>367307</v>
      </c>
      <c r="J275">
        <v>5359282</v>
      </c>
      <c r="K275" t="s">
        <v>1819</v>
      </c>
      <c r="L275" s="3">
        <v>0.5</v>
      </c>
      <c r="M275">
        <v>12.5</v>
      </c>
      <c r="O275">
        <v>0</v>
      </c>
      <c r="P275">
        <v>-90</v>
      </c>
      <c r="Q275" t="s">
        <v>253</v>
      </c>
      <c r="R275" t="s">
        <v>6</v>
      </c>
      <c r="S275" t="s">
        <v>1014</v>
      </c>
      <c r="X275" t="s">
        <v>1573</v>
      </c>
    </row>
    <row r="276" spans="1:24" x14ac:dyDescent="0.25">
      <c r="A276" s="2">
        <v>17271</v>
      </c>
      <c r="B276" s="1" t="str">
        <f t="shared" si="4"/>
        <v>AC94DM134 Mariposa</v>
      </c>
      <c r="C276" t="s">
        <v>416</v>
      </c>
      <c r="D276" t="s">
        <v>253</v>
      </c>
      <c r="E276" t="s">
        <v>1</v>
      </c>
      <c r="F276" t="s">
        <v>2</v>
      </c>
      <c r="G276" s="4" t="s">
        <v>3</v>
      </c>
      <c r="H276" t="s">
        <v>4</v>
      </c>
      <c r="I276">
        <v>367475</v>
      </c>
      <c r="J276">
        <v>5359287</v>
      </c>
      <c r="K276" t="s">
        <v>1819</v>
      </c>
      <c r="L276" s="3">
        <v>0.5</v>
      </c>
      <c r="M276">
        <v>1</v>
      </c>
      <c r="O276">
        <v>0</v>
      </c>
      <c r="P276">
        <v>-90</v>
      </c>
      <c r="Q276" t="s">
        <v>253</v>
      </c>
      <c r="R276" t="s">
        <v>6</v>
      </c>
      <c r="S276" t="s">
        <v>1015</v>
      </c>
      <c r="X276" t="s">
        <v>1574</v>
      </c>
    </row>
    <row r="277" spans="1:24" x14ac:dyDescent="0.25">
      <c r="A277" s="2">
        <v>17157</v>
      </c>
      <c r="B277" s="1" t="str">
        <f t="shared" si="4"/>
        <v>AC93DM22 Mariposa</v>
      </c>
      <c r="C277" t="s">
        <v>419</v>
      </c>
      <c r="D277" t="s">
        <v>253</v>
      </c>
      <c r="E277" t="s">
        <v>1</v>
      </c>
      <c r="F277" t="s">
        <v>2</v>
      </c>
      <c r="G277" s="4" t="s">
        <v>420</v>
      </c>
      <c r="H277" t="s">
        <v>4</v>
      </c>
      <c r="I277">
        <v>367485</v>
      </c>
      <c r="J277">
        <v>5359290</v>
      </c>
      <c r="K277" t="s">
        <v>1819</v>
      </c>
      <c r="L277" s="3">
        <v>0.5</v>
      </c>
      <c r="M277">
        <v>1.1000000000000001</v>
      </c>
      <c r="O277">
        <v>0</v>
      </c>
      <c r="P277">
        <v>-90</v>
      </c>
      <c r="Q277" t="s">
        <v>253</v>
      </c>
      <c r="R277" t="s">
        <v>6</v>
      </c>
      <c r="S277" t="s">
        <v>1017</v>
      </c>
      <c r="X277" t="s">
        <v>1576</v>
      </c>
    </row>
    <row r="278" spans="1:24" x14ac:dyDescent="0.25">
      <c r="A278" s="2">
        <v>17262</v>
      </c>
      <c r="B278" s="1" t="str">
        <f t="shared" si="4"/>
        <v>AC94DM125 Mariposa</v>
      </c>
      <c r="C278" t="s">
        <v>421</v>
      </c>
      <c r="D278" t="s">
        <v>253</v>
      </c>
      <c r="E278" t="s">
        <v>1</v>
      </c>
      <c r="F278" t="s">
        <v>2</v>
      </c>
      <c r="G278" s="4" t="s">
        <v>3</v>
      </c>
      <c r="H278" t="s">
        <v>4</v>
      </c>
      <c r="I278">
        <v>367331</v>
      </c>
      <c r="J278">
        <v>5359290</v>
      </c>
      <c r="K278" t="s">
        <v>1819</v>
      </c>
      <c r="L278" s="3">
        <v>0.5</v>
      </c>
      <c r="M278">
        <v>1</v>
      </c>
      <c r="O278">
        <v>0</v>
      </c>
      <c r="P278">
        <v>-90</v>
      </c>
      <c r="Q278" t="s">
        <v>253</v>
      </c>
      <c r="R278" t="s">
        <v>6</v>
      </c>
      <c r="S278" t="s">
        <v>1018</v>
      </c>
      <c r="X278" t="s">
        <v>1577</v>
      </c>
    </row>
    <row r="279" spans="1:24" x14ac:dyDescent="0.25">
      <c r="A279" s="2">
        <v>17272</v>
      </c>
      <c r="B279" s="1" t="str">
        <f t="shared" si="4"/>
        <v>AC94DM135 Mariposa</v>
      </c>
      <c r="C279" t="s">
        <v>422</v>
      </c>
      <c r="D279" t="s">
        <v>253</v>
      </c>
      <c r="E279" t="s">
        <v>1</v>
      </c>
      <c r="F279" t="s">
        <v>2</v>
      </c>
      <c r="G279" s="4" t="s">
        <v>3</v>
      </c>
      <c r="H279" t="s">
        <v>4</v>
      </c>
      <c r="I279">
        <v>367496</v>
      </c>
      <c r="J279">
        <v>5359294</v>
      </c>
      <c r="K279" t="s">
        <v>1819</v>
      </c>
      <c r="L279" s="3">
        <v>0.5</v>
      </c>
      <c r="M279">
        <v>1</v>
      </c>
      <c r="O279">
        <v>0</v>
      </c>
      <c r="P279">
        <v>-90</v>
      </c>
      <c r="Q279" t="s">
        <v>253</v>
      </c>
      <c r="R279" t="s">
        <v>6</v>
      </c>
      <c r="S279" t="s">
        <v>1019</v>
      </c>
      <c r="X279" t="s">
        <v>1578</v>
      </c>
    </row>
    <row r="280" spans="1:24" x14ac:dyDescent="0.25">
      <c r="A280" s="2">
        <v>17158</v>
      </c>
      <c r="B280" s="1" t="str">
        <f t="shared" si="4"/>
        <v>AC93DM23 Mariposa</v>
      </c>
      <c r="C280" t="s">
        <v>423</v>
      </c>
      <c r="D280" t="s">
        <v>253</v>
      </c>
      <c r="E280" t="s">
        <v>1</v>
      </c>
      <c r="F280" t="s">
        <v>2</v>
      </c>
      <c r="G280" s="4" t="s">
        <v>424</v>
      </c>
      <c r="H280" t="s">
        <v>4</v>
      </c>
      <c r="I280">
        <v>367508</v>
      </c>
      <c r="J280">
        <v>5359298</v>
      </c>
      <c r="K280" t="s">
        <v>1819</v>
      </c>
      <c r="L280" s="3">
        <v>0.5</v>
      </c>
      <c r="M280">
        <v>28.700000000000003</v>
      </c>
      <c r="O280">
        <v>0</v>
      </c>
      <c r="P280">
        <v>-90</v>
      </c>
      <c r="Q280" t="s">
        <v>253</v>
      </c>
      <c r="R280" t="s">
        <v>6</v>
      </c>
      <c r="S280" t="s">
        <v>1020</v>
      </c>
      <c r="X280" t="s">
        <v>1579</v>
      </c>
    </row>
    <row r="281" spans="1:24" x14ac:dyDescent="0.25">
      <c r="A281" s="2">
        <v>17273</v>
      </c>
      <c r="B281" s="1" t="str">
        <f t="shared" si="4"/>
        <v>AC94DM136 Mariposa</v>
      </c>
      <c r="C281" t="s">
        <v>425</v>
      </c>
      <c r="D281" t="s">
        <v>253</v>
      </c>
      <c r="E281" t="s">
        <v>1</v>
      </c>
      <c r="F281" t="s">
        <v>2</v>
      </c>
      <c r="G281" s="4" t="s">
        <v>3</v>
      </c>
      <c r="H281" t="s">
        <v>4</v>
      </c>
      <c r="I281">
        <v>367520</v>
      </c>
      <c r="J281">
        <v>5359303</v>
      </c>
      <c r="K281" t="s">
        <v>1819</v>
      </c>
      <c r="L281" s="3">
        <v>0.5</v>
      </c>
      <c r="M281">
        <v>18.5</v>
      </c>
      <c r="O281">
        <v>0</v>
      </c>
      <c r="P281">
        <v>-90</v>
      </c>
      <c r="Q281" t="s">
        <v>253</v>
      </c>
      <c r="R281" t="s">
        <v>6</v>
      </c>
      <c r="S281" t="s">
        <v>1021</v>
      </c>
      <c r="X281" t="s">
        <v>1580</v>
      </c>
    </row>
    <row r="282" spans="1:24" x14ac:dyDescent="0.25">
      <c r="A282" s="2">
        <v>17159</v>
      </c>
      <c r="B282" s="1" t="str">
        <f t="shared" si="4"/>
        <v>AC93DM24 Mariposa</v>
      </c>
      <c r="C282" t="s">
        <v>426</v>
      </c>
      <c r="D282" t="s">
        <v>253</v>
      </c>
      <c r="E282" t="s">
        <v>1</v>
      </c>
      <c r="F282" t="s">
        <v>2</v>
      </c>
      <c r="G282" s="4" t="s">
        <v>427</v>
      </c>
      <c r="H282" t="s">
        <v>4</v>
      </c>
      <c r="I282">
        <v>367532</v>
      </c>
      <c r="J282">
        <v>5359307</v>
      </c>
      <c r="K282" t="s">
        <v>1819</v>
      </c>
      <c r="L282" s="3">
        <v>0.5</v>
      </c>
      <c r="M282">
        <v>32</v>
      </c>
      <c r="O282">
        <v>0</v>
      </c>
      <c r="P282">
        <v>-90</v>
      </c>
      <c r="Q282" t="s">
        <v>253</v>
      </c>
      <c r="R282" t="s">
        <v>6</v>
      </c>
      <c r="S282" t="s">
        <v>1022</v>
      </c>
      <c r="X282" t="s">
        <v>1581</v>
      </c>
    </row>
    <row r="283" spans="1:24" x14ac:dyDescent="0.25">
      <c r="A283" s="2">
        <v>17275</v>
      </c>
      <c r="B283" s="1" t="str">
        <f t="shared" si="4"/>
        <v>AC94DM138 Mariposa</v>
      </c>
      <c r="C283" t="s">
        <v>428</v>
      </c>
      <c r="D283" t="s">
        <v>253</v>
      </c>
      <c r="E283" t="s">
        <v>1</v>
      </c>
      <c r="F283" t="s">
        <v>2</v>
      </c>
      <c r="G283" s="4" t="s">
        <v>3</v>
      </c>
      <c r="H283" t="s">
        <v>4</v>
      </c>
      <c r="I283">
        <v>367570</v>
      </c>
      <c r="J283">
        <v>5359310</v>
      </c>
      <c r="K283" t="s">
        <v>1819</v>
      </c>
      <c r="L283" s="3">
        <v>0.5</v>
      </c>
      <c r="M283">
        <v>15</v>
      </c>
      <c r="O283">
        <v>0</v>
      </c>
      <c r="P283">
        <v>-90</v>
      </c>
      <c r="Q283" t="s">
        <v>253</v>
      </c>
      <c r="R283" t="s">
        <v>6</v>
      </c>
      <c r="S283" t="s">
        <v>1023</v>
      </c>
      <c r="X283" t="s">
        <v>1582</v>
      </c>
    </row>
    <row r="284" spans="1:24" x14ac:dyDescent="0.25">
      <c r="A284" s="2">
        <v>17274</v>
      </c>
      <c r="B284" s="1" t="str">
        <f t="shared" si="4"/>
        <v>AC94DM137 Mariposa</v>
      </c>
      <c r="C284" t="s">
        <v>429</v>
      </c>
      <c r="D284" t="s">
        <v>253</v>
      </c>
      <c r="E284" t="s">
        <v>1</v>
      </c>
      <c r="F284" t="s">
        <v>2</v>
      </c>
      <c r="G284" s="4" t="s">
        <v>3</v>
      </c>
      <c r="H284" t="s">
        <v>4</v>
      </c>
      <c r="I284">
        <v>367544</v>
      </c>
      <c r="J284">
        <v>5359311</v>
      </c>
      <c r="K284" t="s">
        <v>1819</v>
      </c>
      <c r="L284" s="3">
        <v>0.5</v>
      </c>
      <c r="M284">
        <v>45.5</v>
      </c>
      <c r="O284">
        <v>0</v>
      </c>
      <c r="P284">
        <v>-90</v>
      </c>
      <c r="Q284" t="s">
        <v>253</v>
      </c>
      <c r="R284" t="s">
        <v>6</v>
      </c>
      <c r="S284" t="s">
        <v>1024</v>
      </c>
      <c r="X284" t="s">
        <v>1583</v>
      </c>
    </row>
    <row r="285" spans="1:24" x14ac:dyDescent="0.25">
      <c r="A285" s="2">
        <v>17160</v>
      </c>
      <c r="B285" s="1" t="str">
        <f t="shared" si="4"/>
        <v>AC93DM25 Mariposa</v>
      </c>
      <c r="C285" t="s">
        <v>430</v>
      </c>
      <c r="D285" t="s">
        <v>253</v>
      </c>
      <c r="E285" t="s">
        <v>1</v>
      </c>
      <c r="F285" t="s">
        <v>2</v>
      </c>
      <c r="G285" s="4" t="s">
        <v>431</v>
      </c>
      <c r="H285" t="s">
        <v>4</v>
      </c>
      <c r="I285">
        <v>367555</v>
      </c>
      <c r="J285">
        <v>5359315</v>
      </c>
      <c r="K285" t="s">
        <v>1819</v>
      </c>
      <c r="L285" s="3">
        <v>0.5</v>
      </c>
      <c r="M285">
        <v>6</v>
      </c>
      <c r="O285">
        <v>0</v>
      </c>
      <c r="P285">
        <v>-90</v>
      </c>
      <c r="Q285" t="s">
        <v>253</v>
      </c>
      <c r="R285" t="s">
        <v>6</v>
      </c>
      <c r="S285" t="s">
        <v>1025</v>
      </c>
      <c r="X285" t="s">
        <v>1584</v>
      </c>
    </row>
    <row r="286" spans="1:24" x14ac:dyDescent="0.25">
      <c r="A286" s="2">
        <v>18242</v>
      </c>
      <c r="B286" s="1" t="str">
        <f t="shared" si="4"/>
        <v>DD94DM212 Mariposa</v>
      </c>
      <c r="C286" t="s">
        <v>432</v>
      </c>
      <c r="D286" t="s">
        <v>253</v>
      </c>
      <c r="E286" t="s">
        <v>34</v>
      </c>
      <c r="F286" t="s">
        <v>2</v>
      </c>
      <c r="G286" s="4" t="s">
        <v>433</v>
      </c>
      <c r="H286" t="s">
        <v>4</v>
      </c>
      <c r="I286">
        <v>367579.1</v>
      </c>
      <c r="J286">
        <v>5359322.9000000004</v>
      </c>
      <c r="K286" t="s">
        <v>1819</v>
      </c>
      <c r="L286" s="3">
        <v>0.5</v>
      </c>
      <c r="M286">
        <v>150</v>
      </c>
      <c r="O286">
        <v>250</v>
      </c>
      <c r="P286">
        <v>-45</v>
      </c>
      <c r="Q286" t="s">
        <v>253</v>
      </c>
      <c r="R286" t="s">
        <v>36</v>
      </c>
      <c r="S286" t="s">
        <v>1026</v>
      </c>
      <c r="X286" t="s">
        <v>1585</v>
      </c>
    </row>
    <row r="287" spans="1:24" x14ac:dyDescent="0.25">
      <c r="A287" s="2">
        <v>17261</v>
      </c>
      <c r="B287" s="1" t="str">
        <f t="shared" si="4"/>
        <v>AC94DM124 Mariposa</v>
      </c>
      <c r="C287" t="s">
        <v>434</v>
      </c>
      <c r="D287" t="s">
        <v>253</v>
      </c>
      <c r="E287" t="s">
        <v>1</v>
      </c>
      <c r="F287" t="s">
        <v>2</v>
      </c>
      <c r="G287" s="4" t="s">
        <v>3</v>
      </c>
      <c r="H287" t="s">
        <v>4</v>
      </c>
      <c r="I287">
        <v>367449</v>
      </c>
      <c r="J287">
        <v>5359331</v>
      </c>
      <c r="K287" t="s">
        <v>1819</v>
      </c>
      <c r="L287" s="3">
        <v>0.5</v>
      </c>
      <c r="M287">
        <v>1.2</v>
      </c>
      <c r="O287">
        <v>0</v>
      </c>
      <c r="P287">
        <v>-90</v>
      </c>
      <c r="Q287" t="s">
        <v>253</v>
      </c>
      <c r="R287" t="s">
        <v>6</v>
      </c>
      <c r="S287" t="s">
        <v>1027</v>
      </c>
      <c r="X287" t="s">
        <v>1586</v>
      </c>
    </row>
    <row r="288" spans="1:24" x14ac:dyDescent="0.25">
      <c r="A288" s="2">
        <v>17260</v>
      </c>
      <c r="B288" s="1" t="str">
        <f t="shared" si="4"/>
        <v>AC94DM123 Mariposa</v>
      </c>
      <c r="C288" t="s">
        <v>435</v>
      </c>
      <c r="D288" t="s">
        <v>253</v>
      </c>
      <c r="E288" t="s">
        <v>1</v>
      </c>
      <c r="F288" t="s">
        <v>2</v>
      </c>
      <c r="G288" s="4" t="s">
        <v>3</v>
      </c>
      <c r="H288" t="s">
        <v>4</v>
      </c>
      <c r="I288">
        <v>367473</v>
      </c>
      <c r="J288">
        <v>5359339</v>
      </c>
      <c r="K288" t="s">
        <v>1819</v>
      </c>
      <c r="L288" s="3">
        <v>0.5</v>
      </c>
      <c r="M288">
        <v>9.5</v>
      </c>
      <c r="O288">
        <v>0</v>
      </c>
      <c r="P288">
        <v>-90</v>
      </c>
      <c r="Q288" t="s">
        <v>253</v>
      </c>
      <c r="R288" t="s">
        <v>6</v>
      </c>
      <c r="S288" t="s">
        <v>1028</v>
      </c>
      <c r="X288" t="s">
        <v>1587</v>
      </c>
    </row>
    <row r="289" spans="1:24" x14ac:dyDescent="0.25">
      <c r="A289" s="2">
        <v>17253</v>
      </c>
      <c r="B289" s="1" t="str">
        <f t="shared" si="4"/>
        <v>AC94DM116 Mariposa</v>
      </c>
      <c r="C289" t="s">
        <v>436</v>
      </c>
      <c r="D289" t="s">
        <v>253</v>
      </c>
      <c r="E289" t="s">
        <v>1</v>
      </c>
      <c r="F289" t="s">
        <v>2</v>
      </c>
      <c r="G289" s="4" t="s">
        <v>3</v>
      </c>
      <c r="H289" t="s">
        <v>4</v>
      </c>
      <c r="I289">
        <v>367315</v>
      </c>
      <c r="J289">
        <v>5359338</v>
      </c>
      <c r="K289" t="s">
        <v>1819</v>
      </c>
      <c r="L289" s="3">
        <v>0.5</v>
      </c>
      <c r="M289">
        <v>30.9</v>
      </c>
      <c r="O289">
        <v>0</v>
      </c>
      <c r="P289">
        <v>-90</v>
      </c>
      <c r="Q289" t="s">
        <v>253</v>
      </c>
      <c r="R289" t="s">
        <v>6</v>
      </c>
      <c r="S289" t="s">
        <v>1029</v>
      </c>
      <c r="X289" t="s">
        <v>1588</v>
      </c>
    </row>
    <row r="290" spans="1:24" x14ac:dyDescent="0.25">
      <c r="A290" s="2">
        <v>17252</v>
      </c>
      <c r="B290" s="1" t="str">
        <f t="shared" si="4"/>
        <v>AC94DM115 Mariposa</v>
      </c>
      <c r="C290" t="s">
        <v>437</v>
      </c>
      <c r="D290" t="s">
        <v>253</v>
      </c>
      <c r="E290" t="s">
        <v>1</v>
      </c>
      <c r="F290" t="s">
        <v>2</v>
      </c>
      <c r="G290" s="4" t="s">
        <v>3</v>
      </c>
      <c r="H290" t="s">
        <v>4</v>
      </c>
      <c r="I290">
        <v>367324</v>
      </c>
      <c r="J290">
        <v>5359341</v>
      </c>
      <c r="K290" t="s">
        <v>1819</v>
      </c>
      <c r="L290" s="3">
        <v>0.5</v>
      </c>
      <c r="M290">
        <v>23.5</v>
      </c>
      <c r="O290">
        <v>0</v>
      </c>
      <c r="P290">
        <v>-90</v>
      </c>
      <c r="Q290" t="s">
        <v>253</v>
      </c>
      <c r="R290" t="s">
        <v>6</v>
      </c>
      <c r="S290" t="s">
        <v>1030</v>
      </c>
      <c r="X290" t="s">
        <v>1589</v>
      </c>
    </row>
    <row r="291" spans="1:24" x14ac:dyDescent="0.25">
      <c r="A291" s="2">
        <v>17259</v>
      </c>
      <c r="B291" s="1" t="str">
        <f t="shared" si="4"/>
        <v>AC94DM122 Mariposa</v>
      </c>
      <c r="C291" t="s">
        <v>438</v>
      </c>
      <c r="D291" t="s">
        <v>253</v>
      </c>
      <c r="E291" t="s">
        <v>1</v>
      </c>
      <c r="F291" t="s">
        <v>2</v>
      </c>
      <c r="G291" s="4" t="s">
        <v>3</v>
      </c>
      <c r="H291" t="s">
        <v>4</v>
      </c>
      <c r="I291">
        <v>367497</v>
      </c>
      <c r="J291">
        <v>5359346</v>
      </c>
      <c r="K291" t="s">
        <v>1819</v>
      </c>
      <c r="L291" s="3">
        <v>0.5</v>
      </c>
      <c r="M291">
        <v>8</v>
      </c>
      <c r="O291">
        <v>0</v>
      </c>
      <c r="P291">
        <v>-90</v>
      </c>
      <c r="Q291" t="s">
        <v>253</v>
      </c>
      <c r="R291" t="s">
        <v>6</v>
      </c>
      <c r="S291" t="s">
        <v>1031</v>
      </c>
      <c r="X291" t="s">
        <v>1590</v>
      </c>
    </row>
    <row r="292" spans="1:24" x14ac:dyDescent="0.25">
      <c r="A292" s="2">
        <v>17251</v>
      </c>
      <c r="B292" s="1" t="str">
        <f t="shared" si="4"/>
        <v>AC94DM114 Mariposa</v>
      </c>
      <c r="C292" t="s">
        <v>439</v>
      </c>
      <c r="D292" t="s">
        <v>253</v>
      </c>
      <c r="E292" t="s">
        <v>1</v>
      </c>
      <c r="F292" t="s">
        <v>2</v>
      </c>
      <c r="G292" s="4" t="s">
        <v>3</v>
      </c>
      <c r="H292" t="s">
        <v>4</v>
      </c>
      <c r="I292">
        <v>367334</v>
      </c>
      <c r="J292">
        <v>5359344</v>
      </c>
      <c r="K292" t="s">
        <v>1819</v>
      </c>
      <c r="L292" s="3">
        <v>0.5</v>
      </c>
      <c r="M292">
        <v>41</v>
      </c>
      <c r="O292">
        <v>0</v>
      </c>
      <c r="P292">
        <v>-90</v>
      </c>
      <c r="Q292" t="s">
        <v>253</v>
      </c>
      <c r="R292" t="s">
        <v>6</v>
      </c>
      <c r="S292" t="s">
        <v>1032</v>
      </c>
      <c r="X292" t="s">
        <v>1591</v>
      </c>
    </row>
    <row r="293" spans="1:24" x14ac:dyDescent="0.25">
      <c r="A293" s="2">
        <v>17250</v>
      </c>
      <c r="B293" s="1" t="str">
        <f t="shared" si="4"/>
        <v>AC94DM113 Mariposa</v>
      </c>
      <c r="C293" t="s">
        <v>440</v>
      </c>
      <c r="D293" t="s">
        <v>253</v>
      </c>
      <c r="E293" t="s">
        <v>1</v>
      </c>
      <c r="F293" t="s">
        <v>2</v>
      </c>
      <c r="G293" s="4" t="s">
        <v>3</v>
      </c>
      <c r="H293" t="s">
        <v>4</v>
      </c>
      <c r="I293">
        <v>367343</v>
      </c>
      <c r="J293">
        <v>5359347</v>
      </c>
      <c r="K293" t="s">
        <v>1819</v>
      </c>
      <c r="L293" s="3">
        <v>0.5</v>
      </c>
      <c r="M293">
        <v>39</v>
      </c>
      <c r="O293">
        <v>0</v>
      </c>
      <c r="P293">
        <v>-90</v>
      </c>
      <c r="Q293" t="s">
        <v>253</v>
      </c>
      <c r="R293" t="s">
        <v>6</v>
      </c>
      <c r="S293" t="s">
        <v>1033</v>
      </c>
      <c r="X293" t="s">
        <v>1592</v>
      </c>
    </row>
    <row r="294" spans="1:24" x14ac:dyDescent="0.25">
      <c r="A294" s="2">
        <v>17258</v>
      </c>
      <c r="B294" s="1" t="str">
        <f t="shared" si="4"/>
        <v>AC94DM121 Mariposa</v>
      </c>
      <c r="C294" t="s">
        <v>441</v>
      </c>
      <c r="D294" t="s">
        <v>253</v>
      </c>
      <c r="E294" t="s">
        <v>1</v>
      </c>
      <c r="F294" t="s">
        <v>2</v>
      </c>
      <c r="G294" s="4" t="s">
        <v>3</v>
      </c>
      <c r="H294" t="s">
        <v>4</v>
      </c>
      <c r="I294">
        <v>367511</v>
      </c>
      <c r="J294">
        <v>5359352</v>
      </c>
      <c r="K294" t="s">
        <v>1819</v>
      </c>
      <c r="L294" s="3">
        <v>0.5</v>
      </c>
      <c r="M294">
        <v>19.7</v>
      </c>
      <c r="O294">
        <v>0</v>
      </c>
      <c r="P294">
        <v>-90</v>
      </c>
      <c r="Q294" t="s">
        <v>253</v>
      </c>
      <c r="R294" t="s">
        <v>6</v>
      </c>
      <c r="S294" t="s">
        <v>1034</v>
      </c>
      <c r="X294" t="s">
        <v>1593</v>
      </c>
    </row>
    <row r="295" spans="1:24" x14ac:dyDescent="0.25">
      <c r="A295" s="2">
        <v>17249</v>
      </c>
      <c r="B295" s="1" t="str">
        <f t="shared" si="4"/>
        <v>AC94DM112 Mariposa</v>
      </c>
      <c r="C295" t="s">
        <v>442</v>
      </c>
      <c r="D295" t="s">
        <v>253</v>
      </c>
      <c r="E295" t="s">
        <v>1</v>
      </c>
      <c r="F295" t="s">
        <v>2</v>
      </c>
      <c r="G295" s="4" t="s">
        <v>3</v>
      </c>
      <c r="H295" t="s">
        <v>4</v>
      </c>
      <c r="I295">
        <v>367353</v>
      </c>
      <c r="J295">
        <v>5359351</v>
      </c>
      <c r="K295" t="s">
        <v>1819</v>
      </c>
      <c r="L295" s="3">
        <v>0.5</v>
      </c>
      <c r="M295">
        <v>47.8</v>
      </c>
      <c r="O295">
        <v>0</v>
      </c>
      <c r="P295">
        <v>-90</v>
      </c>
      <c r="Q295" t="s">
        <v>253</v>
      </c>
      <c r="R295" t="s">
        <v>6</v>
      </c>
      <c r="S295" t="s">
        <v>1035</v>
      </c>
      <c r="X295" t="s">
        <v>1594</v>
      </c>
    </row>
    <row r="296" spans="1:24" x14ac:dyDescent="0.25">
      <c r="A296" s="2">
        <v>17257</v>
      </c>
      <c r="B296" s="1" t="str">
        <f t="shared" si="4"/>
        <v>AC94DM120 Mariposa</v>
      </c>
      <c r="C296" t="s">
        <v>443</v>
      </c>
      <c r="D296" t="s">
        <v>253</v>
      </c>
      <c r="E296" t="s">
        <v>1</v>
      </c>
      <c r="F296" t="s">
        <v>2</v>
      </c>
      <c r="G296" s="4" t="s">
        <v>3</v>
      </c>
      <c r="H296" t="s">
        <v>4</v>
      </c>
      <c r="I296">
        <v>367520</v>
      </c>
      <c r="J296">
        <v>5359356</v>
      </c>
      <c r="K296" t="s">
        <v>1819</v>
      </c>
      <c r="L296" s="3">
        <v>0.5</v>
      </c>
      <c r="M296">
        <v>19.899999999999999</v>
      </c>
      <c r="O296">
        <v>0</v>
      </c>
      <c r="P296">
        <v>-90</v>
      </c>
      <c r="Q296" t="s">
        <v>253</v>
      </c>
      <c r="R296" t="s">
        <v>6</v>
      </c>
      <c r="S296" t="s">
        <v>1036</v>
      </c>
      <c r="X296" t="s">
        <v>1595</v>
      </c>
    </row>
    <row r="297" spans="1:24" x14ac:dyDescent="0.25">
      <c r="A297" s="2">
        <v>17248</v>
      </c>
      <c r="B297" s="1" t="str">
        <f t="shared" si="4"/>
        <v>AC94DM111 Mariposa</v>
      </c>
      <c r="C297" t="s">
        <v>444</v>
      </c>
      <c r="D297" t="s">
        <v>253</v>
      </c>
      <c r="E297" t="s">
        <v>1</v>
      </c>
      <c r="F297" t="s">
        <v>2</v>
      </c>
      <c r="G297" s="4" t="s">
        <v>3</v>
      </c>
      <c r="H297" t="s">
        <v>4</v>
      </c>
      <c r="I297">
        <v>367362</v>
      </c>
      <c r="J297">
        <v>5359354</v>
      </c>
      <c r="K297" t="s">
        <v>1819</v>
      </c>
      <c r="L297" s="3">
        <v>0.5</v>
      </c>
      <c r="M297">
        <v>57</v>
      </c>
      <c r="O297">
        <v>0</v>
      </c>
      <c r="P297">
        <v>-90</v>
      </c>
      <c r="Q297" t="s">
        <v>253</v>
      </c>
      <c r="R297" t="s">
        <v>6</v>
      </c>
      <c r="S297" t="s">
        <v>1037</v>
      </c>
      <c r="X297" t="s">
        <v>1596</v>
      </c>
    </row>
    <row r="298" spans="1:24" x14ac:dyDescent="0.25">
      <c r="A298" s="2">
        <v>17256</v>
      </c>
      <c r="B298" s="1" t="str">
        <f t="shared" si="4"/>
        <v>AC94DM119 Mariposa</v>
      </c>
      <c r="C298" t="s">
        <v>445</v>
      </c>
      <c r="D298" t="s">
        <v>253</v>
      </c>
      <c r="E298" t="s">
        <v>1</v>
      </c>
      <c r="F298" t="s">
        <v>2</v>
      </c>
      <c r="G298" s="4" t="s">
        <v>3</v>
      </c>
      <c r="H298" t="s">
        <v>4</v>
      </c>
      <c r="I298">
        <v>367530</v>
      </c>
      <c r="J298">
        <v>5359359</v>
      </c>
      <c r="K298" t="s">
        <v>1819</v>
      </c>
      <c r="L298" s="3">
        <v>0.5</v>
      </c>
      <c r="M298">
        <v>26.5</v>
      </c>
      <c r="O298">
        <v>0</v>
      </c>
      <c r="P298">
        <v>-90</v>
      </c>
      <c r="Q298" t="s">
        <v>253</v>
      </c>
      <c r="R298" t="s">
        <v>6</v>
      </c>
      <c r="S298" t="s">
        <v>1038</v>
      </c>
      <c r="X298" t="s">
        <v>1597</v>
      </c>
    </row>
    <row r="299" spans="1:24" x14ac:dyDescent="0.25">
      <c r="A299" s="2">
        <v>17247</v>
      </c>
      <c r="B299" s="1" t="str">
        <f t="shared" si="4"/>
        <v>AC94DM110 Mariposa</v>
      </c>
      <c r="C299" t="s">
        <v>446</v>
      </c>
      <c r="D299" t="s">
        <v>253</v>
      </c>
      <c r="E299" t="s">
        <v>1</v>
      </c>
      <c r="F299" t="s">
        <v>2</v>
      </c>
      <c r="G299" s="4" t="s">
        <v>3</v>
      </c>
      <c r="H299" t="s">
        <v>4</v>
      </c>
      <c r="I299">
        <v>367372</v>
      </c>
      <c r="J299">
        <v>5359357</v>
      </c>
      <c r="K299" t="s">
        <v>1819</v>
      </c>
      <c r="L299" s="3">
        <v>0.5</v>
      </c>
      <c r="M299">
        <v>29</v>
      </c>
      <c r="O299">
        <v>0</v>
      </c>
      <c r="P299">
        <v>-90</v>
      </c>
      <c r="Q299" t="s">
        <v>253</v>
      </c>
      <c r="R299" t="s">
        <v>6</v>
      </c>
      <c r="S299" t="s">
        <v>1039</v>
      </c>
      <c r="X299" t="s">
        <v>1598</v>
      </c>
    </row>
    <row r="300" spans="1:24" x14ac:dyDescent="0.25">
      <c r="A300" s="2">
        <v>17255</v>
      </c>
      <c r="B300" s="1" t="str">
        <f t="shared" si="4"/>
        <v>AC94DM118 Mariposa</v>
      </c>
      <c r="C300" t="s">
        <v>447</v>
      </c>
      <c r="D300" t="s">
        <v>253</v>
      </c>
      <c r="E300" t="s">
        <v>1</v>
      </c>
      <c r="F300" t="s">
        <v>2</v>
      </c>
      <c r="G300" s="4" t="s">
        <v>3</v>
      </c>
      <c r="H300" t="s">
        <v>4</v>
      </c>
      <c r="I300">
        <v>367539</v>
      </c>
      <c r="J300">
        <v>5359362</v>
      </c>
      <c r="K300" t="s">
        <v>1819</v>
      </c>
      <c r="L300" s="3">
        <v>0.5</v>
      </c>
      <c r="M300">
        <v>57</v>
      </c>
      <c r="O300">
        <v>0</v>
      </c>
      <c r="P300">
        <v>-90</v>
      </c>
      <c r="Q300" t="s">
        <v>253</v>
      </c>
      <c r="R300" t="s">
        <v>6</v>
      </c>
      <c r="S300" t="s">
        <v>1040</v>
      </c>
      <c r="X300" t="s">
        <v>1599</v>
      </c>
    </row>
    <row r="301" spans="1:24" x14ac:dyDescent="0.25">
      <c r="A301" s="2">
        <v>17246</v>
      </c>
      <c r="B301" s="1" t="str">
        <f t="shared" si="4"/>
        <v>AC94DM109 Mariposa</v>
      </c>
      <c r="C301" t="s">
        <v>448</v>
      </c>
      <c r="D301" t="s">
        <v>253</v>
      </c>
      <c r="E301" t="s">
        <v>1</v>
      </c>
      <c r="F301" t="s">
        <v>2</v>
      </c>
      <c r="G301" s="4" t="s">
        <v>3</v>
      </c>
      <c r="H301" t="s">
        <v>4</v>
      </c>
      <c r="I301">
        <v>367381</v>
      </c>
      <c r="J301">
        <v>5359360</v>
      </c>
      <c r="K301" t="s">
        <v>1819</v>
      </c>
      <c r="L301" s="3">
        <v>0.5</v>
      </c>
      <c r="M301">
        <v>20</v>
      </c>
      <c r="O301">
        <v>0</v>
      </c>
      <c r="P301">
        <v>-90</v>
      </c>
      <c r="Q301" t="s">
        <v>253</v>
      </c>
      <c r="R301" t="s">
        <v>6</v>
      </c>
      <c r="S301" t="s">
        <v>1041</v>
      </c>
      <c r="X301" t="s">
        <v>1600</v>
      </c>
    </row>
    <row r="302" spans="1:24" x14ac:dyDescent="0.25">
      <c r="A302" s="2">
        <v>17254</v>
      </c>
      <c r="B302" s="1" t="str">
        <f t="shared" si="4"/>
        <v>AC94DM117 Mariposa</v>
      </c>
      <c r="C302" t="s">
        <v>449</v>
      </c>
      <c r="D302" t="s">
        <v>253</v>
      </c>
      <c r="E302" t="s">
        <v>1</v>
      </c>
      <c r="F302" t="s">
        <v>2</v>
      </c>
      <c r="G302" s="4" t="s">
        <v>3</v>
      </c>
      <c r="H302" t="s">
        <v>4</v>
      </c>
      <c r="I302">
        <v>367563</v>
      </c>
      <c r="J302">
        <v>5359370</v>
      </c>
      <c r="K302" t="s">
        <v>1819</v>
      </c>
      <c r="L302" s="3">
        <v>0.5</v>
      </c>
      <c r="M302">
        <v>8</v>
      </c>
      <c r="O302">
        <v>0</v>
      </c>
      <c r="P302">
        <v>-90</v>
      </c>
      <c r="Q302" t="s">
        <v>253</v>
      </c>
      <c r="R302" t="s">
        <v>6</v>
      </c>
      <c r="S302" t="s">
        <v>1042</v>
      </c>
      <c r="X302" t="s">
        <v>1601</v>
      </c>
    </row>
    <row r="303" spans="1:24" x14ac:dyDescent="0.25">
      <c r="A303" s="2">
        <v>17245</v>
      </c>
      <c r="B303" s="1" t="str">
        <f t="shared" si="4"/>
        <v>AC94DM108 Mariposa</v>
      </c>
      <c r="C303" t="s">
        <v>450</v>
      </c>
      <c r="D303" t="s">
        <v>253</v>
      </c>
      <c r="E303" t="s">
        <v>1</v>
      </c>
      <c r="F303" t="s">
        <v>2</v>
      </c>
      <c r="G303" s="4" t="s">
        <v>3</v>
      </c>
      <c r="H303" t="s">
        <v>4</v>
      </c>
      <c r="I303">
        <v>367405</v>
      </c>
      <c r="J303">
        <v>5359369</v>
      </c>
      <c r="K303" t="s">
        <v>1819</v>
      </c>
      <c r="L303" s="3">
        <v>0.5</v>
      </c>
      <c r="M303">
        <v>2</v>
      </c>
      <c r="O303">
        <v>0</v>
      </c>
      <c r="P303">
        <v>-90</v>
      </c>
      <c r="Q303" t="s">
        <v>253</v>
      </c>
      <c r="R303" t="s">
        <v>6</v>
      </c>
      <c r="S303" t="s">
        <v>1043</v>
      </c>
      <c r="X303" t="s">
        <v>1602</v>
      </c>
    </row>
    <row r="304" spans="1:24" x14ac:dyDescent="0.25">
      <c r="A304" s="2">
        <v>17244</v>
      </c>
      <c r="B304" s="1" t="str">
        <f t="shared" si="4"/>
        <v>AC94DM107 Mariposa</v>
      </c>
      <c r="C304" t="s">
        <v>451</v>
      </c>
      <c r="D304" t="s">
        <v>253</v>
      </c>
      <c r="E304" t="s">
        <v>1</v>
      </c>
      <c r="F304" t="s">
        <v>2</v>
      </c>
      <c r="G304" s="4" t="s">
        <v>3</v>
      </c>
      <c r="H304" t="s">
        <v>4</v>
      </c>
      <c r="I304">
        <v>367428</v>
      </c>
      <c r="J304">
        <v>5359377</v>
      </c>
      <c r="K304" t="s">
        <v>1819</v>
      </c>
      <c r="L304" s="3">
        <v>0.5</v>
      </c>
      <c r="M304">
        <v>1.5</v>
      </c>
      <c r="O304">
        <v>0</v>
      </c>
      <c r="P304">
        <v>-90</v>
      </c>
      <c r="Q304" t="s">
        <v>253</v>
      </c>
      <c r="R304" t="s">
        <v>6</v>
      </c>
      <c r="S304" t="s">
        <v>1044</v>
      </c>
      <c r="X304" t="s">
        <v>1603</v>
      </c>
    </row>
    <row r="305" spans="1:24" x14ac:dyDescent="0.25">
      <c r="A305" s="2">
        <v>17243</v>
      </c>
      <c r="B305" s="1" t="str">
        <f t="shared" si="4"/>
        <v>AC94DM106 Mariposa</v>
      </c>
      <c r="C305" t="s">
        <v>452</v>
      </c>
      <c r="D305" t="s">
        <v>253</v>
      </c>
      <c r="E305" t="s">
        <v>1</v>
      </c>
      <c r="F305" t="s">
        <v>2</v>
      </c>
      <c r="G305" s="4" t="s">
        <v>3</v>
      </c>
      <c r="H305" t="s">
        <v>4</v>
      </c>
      <c r="I305">
        <v>367447</v>
      </c>
      <c r="J305">
        <v>5359383</v>
      </c>
      <c r="K305" t="s">
        <v>1819</v>
      </c>
      <c r="L305" s="3">
        <v>0.5</v>
      </c>
      <c r="M305">
        <v>20.8</v>
      </c>
      <c r="O305">
        <v>0</v>
      </c>
      <c r="P305">
        <v>-90</v>
      </c>
      <c r="Q305" t="s">
        <v>253</v>
      </c>
      <c r="R305" t="s">
        <v>6</v>
      </c>
      <c r="S305" t="s">
        <v>1045</v>
      </c>
      <c r="X305" t="s">
        <v>1604</v>
      </c>
    </row>
    <row r="306" spans="1:24" x14ac:dyDescent="0.25">
      <c r="A306" s="2">
        <v>17242</v>
      </c>
      <c r="B306" s="1" t="str">
        <f t="shared" si="4"/>
        <v>AC94DM105 Mariposa</v>
      </c>
      <c r="C306" t="s">
        <v>453</v>
      </c>
      <c r="D306" t="s">
        <v>253</v>
      </c>
      <c r="E306" t="s">
        <v>1</v>
      </c>
      <c r="F306" t="s">
        <v>2</v>
      </c>
      <c r="G306" s="4" t="s">
        <v>3</v>
      </c>
      <c r="H306" t="s">
        <v>4</v>
      </c>
      <c r="I306">
        <v>367457</v>
      </c>
      <c r="J306">
        <v>5359386</v>
      </c>
      <c r="K306" t="s">
        <v>1819</v>
      </c>
      <c r="L306" s="3">
        <v>0.5</v>
      </c>
      <c r="M306">
        <v>20.2</v>
      </c>
      <c r="O306">
        <v>0</v>
      </c>
      <c r="P306">
        <v>-90</v>
      </c>
      <c r="Q306" t="s">
        <v>253</v>
      </c>
      <c r="R306" t="s">
        <v>6</v>
      </c>
      <c r="S306" t="s">
        <v>1046</v>
      </c>
      <c r="X306" t="s">
        <v>1605</v>
      </c>
    </row>
    <row r="307" spans="1:24" x14ac:dyDescent="0.25">
      <c r="A307" s="2">
        <v>17241</v>
      </c>
      <c r="B307" s="1" t="str">
        <f t="shared" si="4"/>
        <v>AC94DM104 Mariposa</v>
      </c>
      <c r="C307" t="s">
        <v>454</v>
      </c>
      <c r="D307" t="s">
        <v>253</v>
      </c>
      <c r="E307" t="s">
        <v>1</v>
      </c>
      <c r="F307" t="s">
        <v>2</v>
      </c>
      <c r="G307" s="4" t="s">
        <v>3</v>
      </c>
      <c r="H307" t="s">
        <v>4</v>
      </c>
      <c r="I307">
        <v>367480</v>
      </c>
      <c r="J307">
        <v>5359395</v>
      </c>
      <c r="K307" t="s">
        <v>1819</v>
      </c>
      <c r="L307" s="3">
        <v>0.5</v>
      </c>
      <c r="M307">
        <v>5.2</v>
      </c>
      <c r="O307">
        <v>0</v>
      </c>
      <c r="P307">
        <v>-90</v>
      </c>
      <c r="Q307" t="s">
        <v>253</v>
      </c>
      <c r="R307" t="s">
        <v>6</v>
      </c>
      <c r="S307" t="s">
        <v>1047</v>
      </c>
      <c r="X307" t="s">
        <v>1606</v>
      </c>
    </row>
    <row r="308" spans="1:24" x14ac:dyDescent="0.25">
      <c r="A308" s="2">
        <v>17223</v>
      </c>
      <c r="B308" s="1" t="str">
        <f t="shared" si="4"/>
        <v>AC94DM86 Mariposa</v>
      </c>
      <c r="C308" t="s">
        <v>455</v>
      </c>
      <c r="D308" t="s">
        <v>253</v>
      </c>
      <c r="E308" t="s">
        <v>1</v>
      </c>
      <c r="F308" t="s">
        <v>2</v>
      </c>
      <c r="G308" s="4" t="s">
        <v>3</v>
      </c>
      <c r="H308" t="s">
        <v>4</v>
      </c>
      <c r="I308">
        <v>367329</v>
      </c>
      <c r="J308">
        <v>5359395</v>
      </c>
      <c r="K308" t="s">
        <v>1819</v>
      </c>
      <c r="L308" s="3">
        <v>0.5</v>
      </c>
      <c r="M308">
        <v>30</v>
      </c>
      <c r="O308">
        <v>0</v>
      </c>
      <c r="P308">
        <v>-90</v>
      </c>
      <c r="Q308" t="s">
        <v>253</v>
      </c>
      <c r="R308" t="s">
        <v>6</v>
      </c>
      <c r="S308" t="s">
        <v>1048</v>
      </c>
      <c r="X308" t="s">
        <v>1607</v>
      </c>
    </row>
    <row r="309" spans="1:24" x14ac:dyDescent="0.25">
      <c r="A309" s="2">
        <v>17240</v>
      </c>
      <c r="B309" s="1" t="str">
        <f t="shared" si="4"/>
        <v>AC94DM103 Mariposa</v>
      </c>
      <c r="C309" t="s">
        <v>456</v>
      </c>
      <c r="D309" t="s">
        <v>253</v>
      </c>
      <c r="E309" t="s">
        <v>1</v>
      </c>
      <c r="F309" t="s">
        <v>2</v>
      </c>
      <c r="G309" s="4" t="s">
        <v>3</v>
      </c>
      <c r="H309" t="s">
        <v>4</v>
      </c>
      <c r="I309">
        <v>367490</v>
      </c>
      <c r="J309">
        <v>5359398</v>
      </c>
      <c r="K309" t="s">
        <v>1819</v>
      </c>
      <c r="L309" s="3">
        <v>0.5</v>
      </c>
      <c r="M309">
        <v>10</v>
      </c>
      <c r="O309">
        <v>0</v>
      </c>
      <c r="P309">
        <v>-90</v>
      </c>
      <c r="Q309" t="s">
        <v>253</v>
      </c>
      <c r="R309" t="s">
        <v>6</v>
      </c>
      <c r="S309" t="s">
        <v>1049</v>
      </c>
      <c r="X309" t="s">
        <v>1608</v>
      </c>
    </row>
    <row r="310" spans="1:24" x14ac:dyDescent="0.25">
      <c r="A310" s="2">
        <v>17224</v>
      </c>
      <c r="B310" s="1" t="str">
        <f t="shared" si="4"/>
        <v>AC94DM87 Mariposa</v>
      </c>
      <c r="C310" t="s">
        <v>460</v>
      </c>
      <c r="D310" t="s">
        <v>253</v>
      </c>
      <c r="E310" t="s">
        <v>1</v>
      </c>
      <c r="F310" t="s">
        <v>2</v>
      </c>
      <c r="G310" s="4" t="s">
        <v>3</v>
      </c>
      <c r="H310" t="s">
        <v>4</v>
      </c>
      <c r="I310">
        <v>367342</v>
      </c>
      <c r="J310">
        <v>5359398</v>
      </c>
      <c r="K310" t="s">
        <v>1819</v>
      </c>
      <c r="L310" s="3">
        <v>0.5</v>
      </c>
      <c r="M310">
        <v>31.8</v>
      </c>
      <c r="O310">
        <v>0</v>
      </c>
      <c r="P310">
        <v>-90</v>
      </c>
      <c r="Q310" t="s">
        <v>253</v>
      </c>
      <c r="R310" t="s">
        <v>6</v>
      </c>
      <c r="S310" t="s">
        <v>1051</v>
      </c>
      <c r="X310" t="s">
        <v>1610</v>
      </c>
    </row>
    <row r="311" spans="1:24" x14ac:dyDescent="0.25">
      <c r="A311" s="2">
        <v>17239</v>
      </c>
      <c r="B311" s="1" t="str">
        <f t="shared" si="4"/>
        <v>AC94DM102 Mariposa</v>
      </c>
      <c r="C311" t="s">
        <v>461</v>
      </c>
      <c r="D311" t="s">
        <v>253</v>
      </c>
      <c r="E311" t="s">
        <v>1</v>
      </c>
      <c r="F311" t="s">
        <v>2</v>
      </c>
      <c r="G311" s="4" t="s">
        <v>3</v>
      </c>
      <c r="H311" t="s">
        <v>4</v>
      </c>
      <c r="I311">
        <v>367499</v>
      </c>
      <c r="J311">
        <v>5359401</v>
      </c>
      <c r="K311" t="s">
        <v>1819</v>
      </c>
      <c r="L311" s="3">
        <v>0.5</v>
      </c>
      <c r="M311">
        <v>27.199999999999996</v>
      </c>
      <c r="O311">
        <v>0</v>
      </c>
      <c r="P311">
        <v>-90</v>
      </c>
      <c r="Q311" t="s">
        <v>253</v>
      </c>
      <c r="R311" t="s">
        <v>6</v>
      </c>
      <c r="S311" t="s">
        <v>1052</v>
      </c>
      <c r="X311" t="s">
        <v>1611</v>
      </c>
    </row>
    <row r="312" spans="1:24" x14ac:dyDescent="0.25">
      <c r="A312" s="2">
        <v>17238</v>
      </c>
      <c r="B312" s="1" t="str">
        <f t="shared" si="4"/>
        <v>AC94DM101 Mariposa</v>
      </c>
      <c r="C312" t="s">
        <v>462</v>
      </c>
      <c r="D312" t="s">
        <v>253</v>
      </c>
      <c r="E312" t="s">
        <v>1</v>
      </c>
      <c r="F312" t="s">
        <v>2</v>
      </c>
      <c r="G312" s="4" t="s">
        <v>3</v>
      </c>
      <c r="H312" t="s">
        <v>4</v>
      </c>
      <c r="I312">
        <v>367509</v>
      </c>
      <c r="J312">
        <v>5359404</v>
      </c>
      <c r="K312" t="s">
        <v>1819</v>
      </c>
      <c r="L312" s="3">
        <v>0.5</v>
      </c>
      <c r="M312">
        <v>40.700000000000003</v>
      </c>
      <c r="O312">
        <v>0</v>
      </c>
      <c r="P312">
        <v>-90</v>
      </c>
      <c r="Q312" t="s">
        <v>253</v>
      </c>
      <c r="R312" t="s">
        <v>6</v>
      </c>
      <c r="S312" t="s">
        <v>1053</v>
      </c>
      <c r="X312" t="s">
        <v>1612</v>
      </c>
    </row>
    <row r="313" spans="1:24" x14ac:dyDescent="0.25">
      <c r="A313" s="2">
        <v>17225</v>
      </c>
      <c r="B313" s="1" t="str">
        <f t="shared" si="4"/>
        <v>AC94DM88 Mariposa</v>
      </c>
      <c r="C313" t="s">
        <v>463</v>
      </c>
      <c r="D313" t="s">
        <v>253</v>
      </c>
      <c r="E313" t="s">
        <v>1</v>
      </c>
      <c r="F313" t="s">
        <v>2</v>
      </c>
      <c r="G313" s="4" t="s">
        <v>3</v>
      </c>
      <c r="H313" t="s">
        <v>4</v>
      </c>
      <c r="I313">
        <v>367356</v>
      </c>
      <c r="J313">
        <v>5359403</v>
      </c>
      <c r="K313" t="s">
        <v>1819</v>
      </c>
      <c r="L313" s="3">
        <v>0.5</v>
      </c>
      <c r="M313">
        <v>32.199999999999996</v>
      </c>
      <c r="O313">
        <v>0</v>
      </c>
      <c r="P313">
        <v>-90</v>
      </c>
      <c r="Q313" t="s">
        <v>253</v>
      </c>
      <c r="R313" t="s">
        <v>6</v>
      </c>
      <c r="S313" t="s">
        <v>1054</v>
      </c>
      <c r="X313" t="s">
        <v>1613</v>
      </c>
    </row>
    <row r="314" spans="1:24" x14ac:dyDescent="0.25">
      <c r="A314" s="2">
        <v>17226</v>
      </c>
      <c r="B314" s="1" t="str">
        <f t="shared" si="4"/>
        <v>AC94DM89 Mariposa</v>
      </c>
      <c r="C314" t="s">
        <v>464</v>
      </c>
      <c r="D314" t="s">
        <v>253</v>
      </c>
      <c r="E314" t="s">
        <v>1</v>
      </c>
      <c r="F314" t="s">
        <v>2</v>
      </c>
      <c r="G314" s="4" t="s">
        <v>3</v>
      </c>
      <c r="H314" t="s">
        <v>4</v>
      </c>
      <c r="I314">
        <v>367370</v>
      </c>
      <c r="J314">
        <v>5359408</v>
      </c>
      <c r="K314" t="s">
        <v>1819</v>
      </c>
      <c r="L314" s="3">
        <v>0.5</v>
      </c>
      <c r="M314">
        <v>23.2</v>
      </c>
      <c r="O314">
        <v>0</v>
      </c>
      <c r="P314">
        <v>-90</v>
      </c>
      <c r="Q314" t="s">
        <v>253</v>
      </c>
      <c r="R314" t="s">
        <v>6</v>
      </c>
      <c r="S314" t="s">
        <v>1055</v>
      </c>
      <c r="X314" t="s">
        <v>1614</v>
      </c>
    </row>
    <row r="315" spans="1:24" x14ac:dyDescent="0.25">
      <c r="A315" s="2">
        <v>17237</v>
      </c>
      <c r="B315" s="1" t="str">
        <f t="shared" si="4"/>
        <v>AC94DM100 Mariposa</v>
      </c>
      <c r="C315" t="s">
        <v>465</v>
      </c>
      <c r="D315" t="s">
        <v>253</v>
      </c>
      <c r="E315" t="s">
        <v>1</v>
      </c>
      <c r="F315" t="s">
        <v>2</v>
      </c>
      <c r="G315" s="4" t="s">
        <v>3</v>
      </c>
      <c r="H315" t="s">
        <v>4</v>
      </c>
      <c r="I315">
        <v>367532</v>
      </c>
      <c r="J315">
        <v>5359413</v>
      </c>
      <c r="K315" t="s">
        <v>1819</v>
      </c>
      <c r="L315" s="3">
        <v>0.5</v>
      </c>
      <c r="M315">
        <v>14</v>
      </c>
      <c r="O315">
        <v>0</v>
      </c>
      <c r="P315">
        <v>-90</v>
      </c>
      <c r="Q315" t="s">
        <v>253</v>
      </c>
      <c r="R315" t="s">
        <v>6</v>
      </c>
      <c r="S315" t="s">
        <v>1056</v>
      </c>
      <c r="X315" t="s">
        <v>1615</v>
      </c>
    </row>
    <row r="316" spans="1:24" x14ac:dyDescent="0.25">
      <c r="A316" s="2">
        <v>17227</v>
      </c>
      <c r="B316" s="1" t="str">
        <f t="shared" si="4"/>
        <v>AC94DM90 Mariposa</v>
      </c>
      <c r="C316" t="s">
        <v>466</v>
      </c>
      <c r="D316" t="s">
        <v>253</v>
      </c>
      <c r="E316" t="s">
        <v>1</v>
      </c>
      <c r="F316" t="s">
        <v>2</v>
      </c>
      <c r="G316" s="4" t="s">
        <v>3</v>
      </c>
      <c r="H316" t="s">
        <v>4</v>
      </c>
      <c r="I316">
        <v>367379</v>
      </c>
      <c r="J316">
        <v>5359413</v>
      </c>
      <c r="K316" t="s">
        <v>1819</v>
      </c>
      <c r="L316" s="3">
        <v>0.5</v>
      </c>
      <c r="M316">
        <v>12.8</v>
      </c>
      <c r="O316">
        <v>0</v>
      </c>
      <c r="P316">
        <v>-90</v>
      </c>
      <c r="Q316" t="s">
        <v>253</v>
      </c>
      <c r="R316" t="s">
        <v>6</v>
      </c>
      <c r="S316" t="s">
        <v>1057</v>
      </c>
      <c r="X316" t="s">
        <v>1616</v>
      </c>
    </row>
    <row r="317" spans="1:24" x14ac:dyDescent="0.25">
      <c r="A317" s="2">
        <v>17228</v>
      </c>
      <c r="B317" s="1" t="str">
        <f t="shared" si="4"/>
        <v>AC94DM91 Mariposa</v>
      </c>
      <c r="C317" t="s">
        <v>467</v>
      </c>
      <c r="D317" t="s">
        <v>253</v>
      </c>
      <c r="E317" t="s">
        <v>1</v>
      </c>
      <c r="F317" t="s">
        <v>2</v>
      </c>
      <c r="G317" s="4" t="s">
        <v>3</v>
      </c>
      <c r="H317" t="s">
        <v>4</v>
      </c>
      <c r="I317">
        <v>367403</v>
      </c>
      <c r="J317">
        <v>5359421</v>
      </c>
      <c r="K317" t="s">
        <v>1819</v>
      </c>
      <c r="L317" s="3">
        <v>0.5</v>
      </c>
      <c r="M317">
        <v>16.200000000000003</v>
      </c>
      <c r="O317">
        <v>0</v>
      </c>
      <c r="P317">
        <v>-90</v>
      </c>
      <c r="Q317" t="s">
        <v>253</v>
      </c>
      <c r="R317" t="s">
        <v>6</v>
      </c>
      <c r="S317" t="s">
        <v>1058</v>
      </c>
      <c r="X317" t="s">
        <v>1617</v>
      </c>
    </row>
    <row r="318" spans="1:24" x14ac:dyDescent="0.25">
      <c r="A318" s="2">
        <v>17229</v>
      </c>
      <c r="B318" s="1" t="str">
        <f t="shared" si="4"/>
        <v>AC94DM92 Mariposa</v>
      </c>
      <c r="C318" t="s">
        <v>468</v>
      </c>
      <c r="D318" t="s">
        <v>253</v>
      </c>
      <c r="E318" t="s">
        <v>1</v>
      </c>
      <c r="F318" t="s">
        <v>2</v>
      </c>
      <c r="G318" s="4" t="s">
        <v>3</v>
      </c>
      <c r="H318" t="s">
        <v>4</v>
      </c>
      <c r="I318">
        <v>367417</v>
      </c>
      <c r="J318">
        <v>5359426</v>
      </c>
      <c r="K318" t="s">
        <v>1819</v>
      </c>
      <c r="L318" s="3">
        <v>0.5</v>
      </c>
      <c r="M318">
        <v>22</v>
      </c>
      <c r="O318">
        <v>0</v>
      </c>
      <c r="P318">
        <v>-90</v>
      </c>
      <c r="Q318" t="s">
        <v>253</v>
      </c>
      <c r="R318" t="s">
        <v>6</v>
      </c>
      <c r="S318" t="s">
        <v>1059</v>
      </c>
      <c r="X318" t="s">
        <v>1618</v>
      </c>
    </row>
    <row r="319" spans="1:24" x14ac:dyDescent="0.25">
      <c r="A319" s="2">
        <v>17230</v>
      </c>
      <c r="B319" s="1" t="str">
        <f t="shared" si="4"/>
        <v>AC94DM93 Mariposa</v>
      </c>
      <c r="C319" t="s">
        <v>469</v>
      </c>
      <c r="D319" t="s">
        <v>253</v>
      </c>
      <c r="E319" t="s">
        <v>1</v>
      </c>
      <c r="F319" t="s">
        <v>2</v>
      </c>
      <c r="G319" s="4" t="s">
        <v>3</v>
      </c>
      <c r="H319" t="s">
        <v>4</v>
      </c>
      <c r="I319">
        <v>367436</v>
      </c>
      <c r="J319">
        <v>5359432</v>
      </c>
      <c r="K319" t="s">
        <v>1819</v>
      </c>
      <c r="L319" s="3">
        <v>0.5</v>
      </c>
      <c r="M319">
        <v>57</v>
      </c>
      <c r="O319">
        <v>0</v>
      </c>
      <c r="P319">
        <v>-90</v>
      </c>
      <c r="Q319" t="s">
        <v>253</v>
      </c>
      <c r="R319" t="s">
        <v>6</v>
      </c>
      <c r="S319" t="s">
        <v>1060</v>
      </c>
      <c r="X319" t="s">
        <v>1619</v>
      </c>
    </row>
    <row r="320" spans="1:24" x14ac:dyDescent="0.25">
      <c r="A320" s="2">
        <v>17231</v>
      </c>
      <c r="B320" s="1" t="str">
        <f t="shared" si="4"/>
        <v>AC94DM94 Mariposa</v>
      </c>
      <c r="C320" t="s">
        <v>470</v>
      </c>
      <c r="D320" t="s">
        <v>253</v>
      </c>
      <c r="E320" t="s">
        <v>1</v>
      </c>
      <c r="F320" t="s">
        <v>2</v>
      </c>
      <c r="G320" s="4" t="s">
        <v>3</v>
      </c>
      <c r="H320" t="s">
        <v>4</v>
      </c>
      <c r="I320">
        <v>367445</v>
      </c>
      <c r="J320">
        <v>5359435</v>
      </c>
      <c r="K320" t="s">
        <v>1819</v>
      </c>
      <c r="L320" s="3">
        <v>0.5</v>
      </c>
      <c r="M320">
        <v>13.100000000000001</v>
      </c>
      <c r="O320">
        <v>0</v>
      </c>
      <c r="P320">
        <v>-90</v>
      </c>
      <c r="Q320" t="s">
        <v>253</v>
      </c>
      <c r="R320" t="s">
        <v>6</v>
      </c>
      <c r="S320" t="s">
        <v>1061</v>
      </c>
      <c r="X320" t="s">
        <v>1620</v>
      </c>
    </row>
    <row r="321" spans="1:24" x14ac:dyDescent="0.25">
      <c r="A321" s="2">
        <v>17232</v>
      </c>
      <c r="B321" s="1" t="str">
        <f t="shared" si="4"/>
        <v>AC94DM95 Mariposa</v>
      </c>
      <c r="C321" t="s">
        <v>471</v>
      </c>
      <c r="D321" t="s">
        <v>253</v>
      </c>
      <c r="E321" t="s">
        <v>1</v>
      </c>
      <c r="F321" t="s">
        <v>2</v>
      </c>
      <c r="G321" s="4" t="s">
        <v>3</v>
      </c>
      <c r="H321" t="s">
        <v>4</v>
      </c>
      <c r="I321">
        <v>367455</v>
      </c>
      <c r="J321">
        <v>5359439</v>
      </c>
      <c r="K321" t="s">
        <v>1819</v>
      </c>
      <c r="L321" s="3">
        <v>0.5</v>
      </c>
      <c r="M321">
        <v>55.2</v>
      </c>
      <c r="O321">
        <v>0</v>
      </c>
      <c r="P321">
        <v>-90</v>
      </c>
      <c r="Q321" t="s">
        <v>253</v>
      </c>
      <c r="R321" t="s">
        <v>6</v>
      </c>
      <c r="S321" t="s">
        <v>1062</v>
      </c>
      <c r="X321" t="s">
        <v>1621</v>
      </c>
    </row>
    <row r="322" spans="1:24" x14ac:dyDescent="0.25">
      <c r="A322" s="2">
        <v>17233</v>
      </c>
      <c r="B322" s="1" t="str">
        <f t="shared" ref="B322:B385" si="5">HYPERLINK(S322,X322)</f>
        <v>AC94DM96 Mariposa</v>
      </c>
      <c r="C322" t="s">
        <v>472</v>
      </c>
      <c r="D322" t="s">
        <v>253</v>
      </c>
      <c r="E322" t="s">
        <v>1</v>
      </c>
      <c r="F322" t="s">
        <v>2</v>
      </c>
      <c r="G322" s="4" t="s">
        <v>3</v>
      </c>
      <c r="H322" t="s">
        <v>4</v>
      </c>
      <c r="I322">
        <v>367464</v>
      </c>
      <c r="J322">
        <v>5359442</v>
      </c>
      <c r="K322" t="s">
        <v>1819</v>
      </c>
      <c r="L322" s="3">
        <v>0.5</v>
      </c>
      <c r="M322">
        <v>43.8</v>
      </c>
      <c r="O322">
        <v>0</v>
      </c>
      <c r="P322">
        <v>-90</v>
      </c>
      <c r="Q322" t="s">
        <v>253</v>
      </c>
      <c r="R322" t="s">
        <v>6</v>
      </c>
      <c r="S322" t="s">
        <v>1063</v>
      </c>
      <c r="X322" t="s">
        <v>1622</v>
      </c>
    </row>
    <row r="323" spans="1:24" x14ac:dyDescent="0.25">
      <c r="A323" s="2">
        <v>17234</v>
      </c>
      <c r="B323" s="1" t="str">
        <f t="shared" si="5"/>
        <v>AC94DM97 Mariposa</v>
      </c>
      <c r="C323" t="s">
        <v>473</v>
      </c>
      <c r="D323" t="s">
        <v>253</v>
      </c>
      <c r="E323" t="s">
        <v>1</v>
      </c>
      <c r="F323" t="s">
        <v>2</v>
      </c>
      <c r="G323" s="4" t="s">
        <v>3</v>
      </c>
      <c r="H323" t="s">
        <v>4</v>
      </c>
      <c r="I323">
        <v>367473</v>
      </c>
      <c r="J323">
        <v>5359445</v>
      </c>
      <c r="K323" t="s">
        <v>1819</v>
      </c>
      <c r="L323" s="3">
        <v>0.5</v>
      </c>
      <c r="M323">
        <v>38.5</v>
      </c>
      <c r="O323">
        <v>0</v>
      </c>
      <c r="P323">
        <v>-90</v>
      </c>
      <c r="Q323" t="s">
        <v>253</v>
      </c>
      <c r="R323" t="s">
        <v>6</v>
      </c>
      <c r="S323" t="s">
        <v>1064</v>
      </c>
      <c r="X323" t="s">
        <v>1623</v>
      </c>
    </row>
    <row r="324" spans="1:24" x14ac:dyDescent="0.25">
      <c r="A324" s="2">
        <v>17235</v>
      </c>
      <c r="B324" s="1" t="str">
        <f t="shared" si="5"/>
        <v>AC94DM98 Mariposa</v>
      </c>
      <c r="C324" t="s">
        <v>474</v>
      </c>
      <c r="D324" t="s">
        <v>253</v>
      </c>
      <c r="E324" t="s">
        <v>1</v>
      </c>
      <c r="F324" t="s">
        <v>2</v>
      </c>
      <c r="G324" s="4" t="s">
        <v>3</v>
      </c>
      <c r="H324" t="s">
        <v>4</v>
      </c>
      <c r="I324">
        <v>367483</v>
      </c>
      <c r="J324">
        <v>5359448</v>
      </c>
      <c r="K324" t="s">
        <v>1819</v>
      </c>
      <c r="L324" s="3">
        <v>0.5</v>
      </c>
      <c r="M324">
        <v>55.099999999999994</v>
      </c>
      <c r="O324">
        <v>0</v>
      </c>
      <c r="P324">
        <v>-90</v>
      </c>
      <c r="Q324" t="s">
        <v>253</v>
      </c>
      <c r="R324" t="s">
        <v>6</v>
      </c>
      <c r="S324" t="s">
        <v>1065</v>
      </c>
      <c r="X324" t="s">
        <v>1624</v>
      </c>
    </row>
    <row r="325" spans="1:24" x14ac:dyDescent="0.25">
      <c r="A325" s="2">
        <v>17236</v>
      </c>
      <c r="B325" s="1" t="str">
        <f t="shared" si="5"/>
        <v>AC94DM99 Mariposa</v>
      </c>
      <c r="C325" t="s">
        <v>475</v>
      </c>
      <c r="D325" t="s">
        <v>253</v>
      </c>
      <c r="E325" t="s">
        <v>1</v>
      </c>
      <c r="F325" t="s">
        <v>2</v>
      </c>
      <c r="G325" s="4" t="s">
        <v>3</v>
      </c>
      <c r="H325" t="s">
        <v>4</v>
      </c>
      <c r="I325">
        <v>367492</v>
      </c>
      <c r="J325">
        <v>5359452</v>
      </c>
      <c r="K325" t="s">
        <v>1819</v>
      </c>
      <c r="L325" s="3">
        <v>0.5</v>
      </c>
      <c r="M325">
        <v>14</v>
      </c>
      <c r="O325">
        <v>0</v>
      </c>
      <c r="P325">
        <v>-90</v>
      </c>
      <c r="Q325" t="s">
        <v>253</v>
      </c>
      <c r="R325" t="s">
        <v>6</v>
      </c>
      <c r="S325" t="s">
        <v>1066</v>
      </c>
      <c r="X325" t="s">
        <v>1625</v>
      </c>
    </row>
    <row r="326" spans="1:24" x14ac:dyDescent="0.25">
      <c r="A326" s="2">
        <v>17216</v>
      </c>
      <c r="B326" s="1" t="str">
        <f t="shared" si="5"/>
        <v>AC94DM79 Mariposa</v>
      </c>
      <c r="C326" t="s">
        <v>476</v>
      </c>
      <c r="D326" t="s">
        <v>253</v>
      </c>
      <c r="E326" t="s">
        <v>1</v>
      </c>
      <c r="F326" t="s">
        <v>2</v>
      </c>
      <c r="G326" s="4" t="s">
        <v>3</v>
      </c>
      <c r="H326" t="s">
        <v>4</v>
      </c>
      <c r="I326">
        <v>367336</v>
      </c>
      <c r="J326">
        <v>5359451</v>
      </c>
      <c r="K326" t="s">
        <v>1819</v>
      </c>
      <c r="L326" s="3">
        <v>0.5</v>
      </c>
      <c r="M326">
        <v>48.9</v>
      </c>
      <c r="O326">
        <v>0</v>
      </c>
      <c r="P326">
        <v>-90</v>
      </c>
      <c r="Q326" t="s">
        <v>253</v>
      </c>
      <c r="R326" t="s">
        <v>6</v>
      </c>
      <c r="S326" t="s">
        <v>1067</v>
      </c>
      <c r="X326" t="s">
        <v>1626</v>
      </c>
    </row>
    <row r="327" spans="1:24" x14ac:dyDescent="0.25">
      <c r="A327" s="2">
        <v>17144</v>
      </c>
      <c r="B327" s="1" t="str">
        <f t="shared" si="5"/>
        <v>AC93DM9 Mariposa</v>
      </c>
      <c r="C327" t="s">
        <v>477</v>
      </c>
      <c r="D327" t="s">
        <v>253</v>
      </c>
      <c r="E327" t="s">
        <v>1</v>
      </c>
      <c r="F327" t="s">
        <v>2</v>
      </c>
      <c r="G327" s="4" t="s">
        <v>387</v>
      </c>
      <c r="H327" t="s">
        <v>4</v>
      </c>
      <c r="I327">
        <v>367348</v>
      </c>
      <c r="J327">
        <v>5359455</v>
      </c>
      <c r="K327" t="s">
        <v>1819</v>
      </c>
      <c r="L327" s="3">
        <v>0.5</v>
      </c>
      <c r="M327">
        <v>41.5</v>
      </c>
      <c r="O327">
        <v>0</v>
      </c>
      <c r="P327">
        <v>-90</v>
      </c>
      <c r="Q327" t="s">
        <v>253</v>
      </c>
      <c r="R327" t="s">
        <v>6</v>
      </c>
      <c r="S327" t="s">
        <v>1068</v>
      </c>
      <c r="X327" t="s">
        <v>1627</v>
      </c>
    </row>
    <row r="328" spans="1:24" x14ac:dyDescent="0.25">
      <c r="A328" s="2">
        <v>17217</v>
      </c>
      <c r="B328" s="1" t="str">
        <f t="shared" si="5"/>
        <v>AC94DM80 Mariposa</v>
      </c>
      <c r="C328" t="s">
        <v>478</v>
      </c>
      <c r="D328" t="s">
        <v>253</v>
      </c>
      <c r="E328" t="s">
        <v>1</v>
      </c>
      <c r="F328" t="s">
        <v>2</v>
      </c>
      <c r="G328" s="4" t="s">
        <v>3</v>
      </c>
      <c r="H328" t="s">
        <v>4</v>
      </c>
      <c r="I328">
        <v>367360</v>
      </c>
      <c r="J328">
        <v>5359459</v>
      </c>
      <c r="K328" t="s">
        <v>1819</v>
      </c>
      <c r="L328" s="3">
        <v>0.5</v>
      </c>
      <c r="M328">
        <v>35.699999999999996</v>
      </c>
      <c r="O328">
        <v>0</v>
      </c>
      <c r="P328">
        <v>-90</v>
      </c>
      <c r="Q328" t="s">
        <v>253</v>
      </c>
      <c r="R328" t="s">
        <v>6</v>
      </c>
      <c r="S328" t="s">
        <v>1069</v>
      </c>
      <c r="X328" t="s">
        <v>1628</v>
      </c>
    </row>
    <row r="329" spans="1:24" x14ac:dyDescent="0.25">
      <c r="A329" s="2">
        <v>17145</v>
      </c>
      <c r="B329" s="1" t="str">
        <f t="shared" si="5"/>
        <v>AC93DM10 Mariposa</v>
      </c>
      <c r="C329" t="s">
        <v>479</v>
      </c>
      <c r="D329" t="s">
        <v>253</v>
      </c>
      <c r="E329" t="s">
        <v>1</v>
      </c>
      <c r="F329" t="s">
        <v>2</v>
      </c>
      <c r="G329" s="4" t="s">
        <v>387</v>
      </c>
      <c r="H329" t="s">
        <v>4</v>
      </c>
      <c r="I329">
        <v>367372</v>
      </c>
      <c r="J329">
        <v>5359463</v>
      </c>
      <c r="K329" t="s">
        <v>1819</v>
      </c>
      <c r="L329" s="3">
        <v>0.5</v>
      </c>
      <c r="M329">
        <v>41.1</v>
      </c>
      <c r="O329">
        <v>0</v>
      </c>
      <c r="P329">
        <v>-90</v>
      </c>
      <c r="Q329" t="s">
        <v>253</v>
      </c>
      <c r="R329" t="s">
        <v>6</v>
      </c>
      <c r="S329" t="s">
        <v>1070</v>
      </c>
      <c r="X329" t="s">
        <v>1629</v>
      </c>
    </row>
    <row r="330" spans="1:24" x14ac:dyDescent="0.25">
      <c r="A330" s="2">
        <v>17218</v>
      </c>
      <c r="B330" s="1" t="str">
        <f t="shared" si="5"/>
        <v>AC94DM81 Mariposa</v>
      </c>
      <c r="C330" t="s">
        <v>480</v>
      </c>
      <c r="D330" t="s">
        <v>253</v>
      </c>
      <c r="E330" t="s">
        <v>1</v>
      </c>
      <c r="F330" t="s">
        <v>2</v>
      </c>
      <c r="G330" s="4" t="s">
        <v>3</v>
      </c>
      <c r="H330" t="s">
        <v>4</v>
      </c>
      <c r="I330">
        <v>367385</v>
      </c>
      <c r="J330">
        <v>5359468</v>
      </c>
      <c r="K330" t="s">
        <v>1819</v>
      </c>
      <c r="L330" s="3">
        <v>0.5</v>
      </c>
      <c r="M330">
        <v>14.8</v>
      </c>
      <c r="O330">
        <v>0</v>
      </c>
      <c r="P330">
        <v>-90</v>
      </c>
      <c r="Q330" t="s">
        <v>253</v>
      </c>
      <c r="R330" t="s">
        <v>6</v>
      </c>
      <c r="S330" t="s">
        <v>1071</v>
      </c>
      <c r="X330" t="s">
        <v>1630</v>
      </c>
    </row>
    <row r="331" spans="1:24" x14ac:dyDescent="0.25">
      <c r="A331" s="2">
        <v>17146</v>
      </c>
      <c r="B331" s="1" t="str">
        <f t="shared" si="5"/>
        <v>AC93DM11 Mariposa</v>
      </c>
      <c r="C331" t="s">
        <v>481</v>
      </c>
      <c r="D331" t="s">
        <v>253</v>
      </c>
      <c r="E331" t="s">
        <v>1</v>
      </c>
      <c r="F331" t="s">
        <v>2</v>
      </c>
      <c r="G331" s="4" t="s">
        <v>387</v>
      </c>
      <c r="H331" t="s">
        <v>4</v>
      </c>
      <c r="I331">
        <v>367396</v>
      </c>
      <c r="J331">
        <v>5359471</v>
      </c>
      <c r="K331" t="s">
        <v>1819</v>
      </c>
      <c r="L331" s="3">
        <v>0.5</v>
      </c>
      <c r="M331">
        <v>18.100000000000001</v>
      </c>
      <c r="O331">
        <v>0</v>
      </c>
      <c r="P331">
        <v>-90</v>
      </c>
      <c r="Q331" t="s">
        <v>253</v>
      </c>
      <c r="R331" t="s">
        <v>6</v>
      </c>
      <c r="S331" t="s">
        <v>1072</v>
      </c>
      <c r="X331" t="s">
        <v>1631</v>
      </c>
    </row>
    <row r="332" spans="1:24" x14ac:dyDescent="0.25">
      <c r="A332" s="2">
        <v>17219</v>
      </c>
      <c r="B332" s="1" t="str">
        <f t="shared" si="5"/>
        <v>AC94DM82 Mariposa</v>
      </c>
      <c r="C332" t="s">
        <v>482</v>
      </c>
      <c r="D332" t="s">
        <v>253</v>
      </c>
      <c r="E332" t="s">
        <v>1</v>
      </c>
      <c r="F332" t="s">
        <v>2</v>
      </c>
      <c r="G332" s="4" t="s">
        <v>3</v>
      </c>
      <c r="H332" t="s">
        <v>4</v>
      </c>
      <c r="I332">
        <v>367407</v>
      </c>
      <c r="J332">
        <v>5359475</v>
      </c>
      <c r="K332" t="s">
        <v>1819</v>
      </c>
      <c r="L332" s="3">
        <v>0.5</v>
      </c>
      <c r="M332">
        <v>26.200000000000003</v>
      </c>
      <c r="O332">
        <v>0</v>
      </c>
      <c r="P332">
        <v>-90</v>
      </c>
      <c r="Q332" t="s">
        <v>253</v>
      </c>
      <c r="R332" t="s">
        <v>6</v>
      </c>
      <c r="S332" t="s">
        <v>1073</v>
      </c>
      <c r="X332" t="s">
        <v>1632</v>
      </c>
    </row>
    <row r="333" spans="1:24" x14ac:dyDescent="0.25">
      <c r="A333" s="2">
        <v>17147</v>
      </c>
      <c r="B333" s="1" t="str">
        <f t="shared" si="5"/>
        <v>AC93DM12 Mariposa</v>
      </c>
      <c r="C333" t="s">
        <v>483</v>
      </c>
      <c r="D333" t="s">
        <v>253</v>
      </c>
      <c r="E333" t="s">
        <v>1</v>
      </c>
      <c r="F333" t="s">
        <v>2</v>
      </c>
      <c r="G333" s="4" t="s">
        <v>387</v>
      </c>
      <c r="H333" t="s">
        <v>4</v>
      </c>
      <c r="I333">
        <v>367419</v>
      </c>
      <c r="J333">
        <v>5359479</v>
      </c>
      <c r="K333" t="s">
        <v>1819</v>
      </c>
      <c r="L333" s="3">
        <v>0.5</v>
      </c>
      <c r="M333">
        <v>20</v>
      </c>
      <c r="O333">
        <v>0</v>
      </c>
      <c r="P333">
        <v>-90</v>
      </c>
      <c r="Q333" t="s">
        <v>253</v>
      </c>
      <c r="R333" t="s">
        <v>6</v>
      </c>
      <c r="S333" t="s">
        <v>1074</v>
      </c>
      <c r="X333" t="s">
        <v>1633</v>
      </c>
    </row>
    <row r="334" spans="1:24" x14ac:dyDescent="0.25">
      <c r="A334" s="2">
        <v>17220</v>
      </c>
      <c r="B334" s="1" t="str">
        <f t="shared" si="5"/>
        <v>AC94DM83 Mariposa</v>
      </c>
      <c r="C334" t="s">
        <v>484</v>
      </c>
      <c r="D334" t="s">
        <v>253</v>
      </c>
      <c r="E334" t="s">
        <v>1</v>
      </c>
      <c r="F334" t="s">
        <v>2</v>
      </c>
      <c r="G334" s="4" t="s">
        <v>3</v>
      </c>
      <c r="H334" t="s">
        <v>4</v>
      </c>
      <c r="I334">
        <v>367432</v>
      </c>
      <c r="J334">
        <v>5359484</v>
      </c>
      <c r="K334" t="s">
        <v>1819</v>
      </c>
      <c r="L334" s="3">
        <v>0.5</v>
      </c>
      <c r="M334">
        <v>22.5</v>
      </c>
      <c r="O334">
        <v>0</v>
      </c>
      <c r="P334">
        <v>-90</v>
      </c>
      <c r="Q334" t="s">
        <v>253</v>
      </c>
      <c r="R334" t="s">
        <v>6</v>
      </c>
      <c r="S334" t="s">
        <v>1075</v>
      </c>
      <c r="X334" t="s">
        <v>1634</v>
      </c>
    </row>
    <row r="335" spans="1:24" x14ac:dyDescent="0.25">
      <c r="A335" s="2">
        <v>17148</v>
      </c>
      <c r="B335" s="1" t="str">
        <f t="shared" si="5"/>
        <v>AC93DM13 Mariposa</v>
      </c>
      <c r="C335" t="s">
        <v>485</v>
      </c>
      <c r="D335" t="s">
        <v>253</v>
      </c>
      <c r="E335" t="s">
        <v>1</v>
      </c>
      <c r="F335" t="s">
        <v>2</v>
      </c>
      <c r="G335" s="4" t="s">
        <v>387</v>
      </c>
      <c r="H335" t="s">
        <v>4</v>
      </c>
      <c r="I335">
        <v>367443</v>
      </c>
      <c r="J335">
        <v>5359488</v>
      </c>
      <c r="K335" t="s">
        <v>1819</v>
      </c>
      <c r="L335" s="3">
        <v>0.5</v>
      </c>
      <c r="M335">
        <v>26</v>
      </c>
      <c r="O335">
        <v>0</v>
      </c>
      <c r="P335">
        <v>-90</v>
      </c>
      <c r="Q335" t="s">
        <v>253</v>
      </c>
      <c r="R335" t="s">
        <v>6</v>
      </c>
      <c r="S335" t="s">
        <v>1076</v>
      </c>
      <c r="X335" t="s">
        <v>1635</v>
      </c>
    </row>
    <row r="336" spans="1:24" x14ac:dyDescent="0.25">
      <c r="A336" s="2">
        <v>17221</v>
      </c>
      <c r="B336" s="1" t="str">
        <f t="shared" si="5"/>
        <v>AC94DM84 Mariposa</v>
      </c>
      <c r="C336" t="s">
        <v>486</v>
      </c>
      <c r="D336" t="s">
        <v>253</v>
      </c>
      <c r="E336" t="s">
        <v>1</v>
      </c>
      <c r="F336" t="s">
        <v>2</v>
      </c>
      <c r="G336" s="4" t="s">
        <v>3</v>
      </c>
      <c r="H336" t="s">
        <v>4</v>
      </c>
      <c r="I336">
        <v>367455</v>
      </c>
      <c r="J336">
        <v>5359492</v>
      </c>
      <c r="K336" t="s">
        <v>1819</v>
      </c>
      <c r="L336" s="3">
        <v>0.5</v>
      </c>
      <c r="M336">
        <v>32.5</v>
      </c>
      <c r="O336">
        <v>0</v>
      </c>
      <c r="P336">
        <v>-90</v>
      </c>
      <c r="Q336" t="s">
        <v>253</v>
      </c>
      <c r="R336" t="s">
        <v>6</v>
      </c>
      <c r="S336" t="s">
        <v>1077</v>
      </c>
      <c r="X336" t="s">
        <v>1636</v>
      </c>
    </row>
    <row r="337" spans="1:24" x14ac:dyDescent="0.25">
      <c r="A337" s="2">
        <v>18240</v>
      </c>
      <c r="B337" s="1" t="str">
        <f t="shared" si="5"/>
        <v>DD94DM210 Mariposa</v>
      </c>
      <c r="C337" t="s">
        <v>487</v>
      </c>
      <c r="D337" t="s">
        <v>253</v>
      </c>
      <c r="E337" t="s">
        <v>34</v>
      </c>
      <c r="F337" t="s">
        <v>2</v>
      </c>
      <c r="G337" s="4" t="s">
        <v>488</v>
      </c>
      <c r="H337" t="s">
        <v>4</v>
      </c>
      <c r="I337">
        <v>367462.6</v>
      </c>
      <c r="J337">
        <v>5359492.2</v>
      </c>
      <c r="K337" t="s">
        <v>1819</v>
      </c>
      <c r="L337" s="3">
        <v>0.5</v>
      </c>
      <c r="M337">
        <v>62.599999999999994</v>
      </c>
      <c r="O337">
        <v>252</v>
      </c>
      <c r="P337">
        <v>-70</v>
      </c>
      <c r="Q337" t="s">
        <v>253</v>
      </c>
      <c r="R337" t="s">
        <v>36</v>
      </c>
      <c r="S337" t="s">
        <v>1078</v>
      </c>
      <c r="X337" t="s">
        <v>1637</v>
      </c>
    </row>
    <row r="338" spans="1:24" x14ac:dyDescent="0.25">
      <c r="A338" s="2">
        <v>17149</v>
      </c>
      <c r="B338" s="1" t="str">
        <f t="shared" si="5"/>
        <v>AC93DM14 Mariposa</v>
      </c>
      <c r="C338" t="s">
        <v>489</v>
      </c>
      <c r="D338" t="s">
        <v>253</v>
      </c>
      <c r="E338" t="s">
        <v>1</v>
      </c>
      <c r="F338" t="s">
        <v>2</v>
      </c>
      <c r="G338" s="4" t="s">
        <v>387</v>
      </c>
      <c r="H338" t="s">
        <v>4</v>
      </c>
      <c r="I338">
        <v>367467</v>
      </c>
      <c r="J338">
        <v>5359496</v>
      </c>
      <c r="K338" t="s">
        <v>1819</v>
      </c>
      <c r="L338" s="3">
        <v>0.5</v>
      </c>
      <c r="M338">
        <v>6</v>
      </c>
      <c r="O338">
        <v>0</v>
      </c>
      <c r="P338">
        <v>-90</v>
      </c>
      <c r="Q338" t="s">
        <v>253</v>
      </c>
      <c r="R338" t="s">
        <v>6</v>
      </c>
      <c r="S338" t="s">
        <v>1079</v>
      </c>
      <c r="X338" t="s">
        <v>1638</v>
      </c>
    </row>
    <row r="339" spans="1:24" x14ac:dyDescent="0.25">
      <c r="A339" s="2">
        <v>17222</v>
      </c>
      <c r="B339" s="1" t="str">
        <f t="shared" si="5"/>
        <v>AC94DM85 Mariposa</v>
      </c>
      <c r="C339" t="s">
        <v>490</v>
      </c>
      <c r="D339" t="s">
        <v>253</v>
      </c>
      <c r="E339" t="s">
        <v>1</v>
      </c>
      <c r="F339" t="s">
        <v>2</v>
      </c>
      <c r="G339" s="4" t="s">
        <v>3</v>
      </c>
      <c r="H339" t="s">
        <v>4</v>
      </c>
      <c r="I339">
        <v>367478</v>
      </c>
      <c r="J339">
        <v>5359500</v>
      </c>
      <c r="K339" t="s">
        <v>1819</v>
      </c>
      <c r="L339" s="3">
        <v>0.5</v>
      </c>
      <c r="M339">
        <v>12</v>
      </c>
      <c r="O339">
        <v>0</v>
      </c>
      <c r="P339">
        <v>-90</v>
      </c>
      <c r="Q339" t="s">
        <v>253</v>
      </c>
      <c r="R339" t="s">
        <v>6</v>
      </c>
      <c r="S339" t="s">
        <v>1080</v>
      </c>
      <c r="X339" t="s">
        <v>1639</v>
      </c>
    </row>
    <row r="340" spans="1:24" x14ac:dyDescent="0.25">
      <c r="A340" s="2">
        <v>17215</v>
      </c>
      <c r="B340" s="1" t="str">
        <f t="shared" si="5"/>
        <v>AC94DM78 Mariposa</v>
      </c>
      <c r="C340" t="s">
        <v>493</v>
      </c>
      <c r="D340" t="s">
        <v>253</v>
      </c>
      <c r="E340" t="s">
        <v>1</v>
      </c>
      <c r="F340" t="s">
        <v>2</v>
      </c>
      <c r="G340" s="4" t="s">
        <v>3</v>
      </c>
      <c r="H340" t="s">
        <v>4</v>
      </c>
      <c r="I340">
        <v>367324</v>
      </c>
      <c r="J340">
        <v>5359499</v>
      </c>
      <c r="K340" t="s">
        <v>1819</v>
      </c>
      <c r="L340" s="3">
        <v>0.5</v>
      </c>
      <c r="M340">
        <v>4.8</v>
      </c>
      <c r="O340">
        <v>0</v>
      </c>
      <c r="P340">
        <v>-90</v>
      </c>
      <c r="Q340" t="s">
        <v>253</v>
      </c>
      <c r="R340" t="s">
        <v>6</v>
      </c>
      <c r="S340" t="s">
        <v>1082</v>
      </c>
      <c r="X340" t="s">
        <v>1641</v>
      </c>
    </row>
    <row r="341" spans="1:24" x14ac:dyDescent="0.25">
      <c r="A341" s="2">
        <v>17214</v>
      </c>
      <c r="B341" s="1" t="str">
        <f t="shared" si="5"/>
        <v>AC94DM77 Mariposa</v>
      </c>
      <c r="C341" t="s">
        <v>494</v>
      </c>
      <c r="D341" t="s">
        <v>253</v>
      </c>
      <c r="E341" t="s">
        <v>1</v>
      </c>
      <c r="F341" t="s">
        <v>2</v>
      </c>
      <c r="G341" s="4" t="s">
        <v>3</v>
      </c>
      <c r="H341" t="s">
        <v>4</v>
      </c>
      <c r="I341">
        <v>367335</v>
      </c>
      <c r="J341">
        <v>5359503</v>
      </c>
      <c r="K341" t="s">
        <v>1819</v>
      </c>
      <c r="L341" s="3">
        <v>0.5</v>
      </c>
      <c r="M341">
        <v>5</v>
      </c>
      <c r="O341">
        <v>0</v>
      </c>
      <c r="P341">
        <v>-90</v>
      </c>
      <c r="Q341" t="s">
        <v>253</v>
      </c>
      <c r="R341" t="s">
        <v>6</v>
      </c>
      <c r="S341" t="s">
        <v>1083</v>
      </c>
      <c r="X341" t="s">
        <v>1642</v>
      </c>
    </row>
    <row r="342" spans="1:24" x14ac:dyDescent="0.25">
      <c r="A342" s="2">
        <v>18241</v>
      </c>
      <c r="B342" s="1" t="str">
        <f t="shared" si="5"/>
        <v>DD94DM211 Mariposa</v>
      </c>
      <c r="C342" t="s">
        <v>495</v>
      </c>
      <c r="D342" t="s">
        <v>253</v>
      </c>
      <c r="E342" t="s">
        <v>34</v>
      </c>
      <c r="F342" t="s">
        <v>2</v>
      </c>
      <c r="G342" s="4" t="s">
        <v>496</v>
      </c>
      <c r="H342" t="s">
        <v>4</v>
      </c>
      <c r="I342">
        <v>367494.1</v>
      </c>
      <c r="J342">
        <v>5359508.3</v>
      </c>
      <c r="K342" t="s">
        <v>1819</v>
      </c>
      <c r="L342" s="3">
        <v>0.5</v>
      </c>
      <c r="M342">
        <v>150.6</v>
      </c>
      <c r="O342">
        <v>252</v>
      </c>
      <c r="P342">
        <v>-45</v>
      </c>
      <c r="Q342" t="s">
        <v>253</v>
      </c>
      <c r="R342" t="s">
        <v>36</v>
      </c>
      <c r="S342" t="s">
        <v>1084</v>
      </c>
      <c r="X342" t="s">
        <v>1643</v>
      </c>
    </row>
    <row r="343" spans="1:24" x14ac:dyDescent="0.25">
      <c r="A343" s="2">
        <v>17213</v>
      </c>
      <c r="B343" s="1" t="str">
        <f t="shared" si="5"/>
        <v>AC94DM76 Mariposa</v>
      </c>
      <c r="C343" t="s">
        <v>497</v>
      </c>
      <c r="D343" t="s">
        <v>253</v>
      </c>
      <c r="E343" t="s">
        <v>1</v>
      </c>
      <c r="F343" t="s">
        <v>2</v>
      </c>
      <c r="G343" s="4" t="s">
        <v>3</v>
      </c>
      <c r="H343" t="s">
        <v>4</v>
      </c>
      <c r="I343">
        <v>367344</v>
      </c>
      <c r="J343">
        <v>5359507</v>
      </c>
      <c r="K343" t="s">
        <v>1819</v>
      </c>
      <c r="L343" s="3">
        <v>0.5</v>
      </c>
      <c r="M343">
        <v>11.8</v>
      </c>
      <c r="O343">
        <v>0</v>
      </c>
      <c r="P343">
        <v>-90</v>
      </c>
      <c r="Q343" t="s">
        <v>253</v>
      </c>
      <c r="R343" t="s">
        <v>6</v>
      </c>
      <c r="S343" t="s">
        <v>1085</v>
      </c>
      <c r="X343" t="s">
        <v>1644</v>
      </c>
    </row>
    <row r="344" spans="1:24" x14ac:dyDescent="0.25">
      <c r="A344" s="2">
        <v>17212</v>
      </c>
      <c r="B344" s="1" t="str">
        <f t="shared" si="5"/>
        <v>AC94DM75 Mariposa</v>
      </c>
      <c r="C344" t="s">
        <v>498</v>
      </c>
      <c r="D344" t="s">
        <v>253</v>
      </c>
      <c r="E344" t="s">
        <v>1</v>
      </c>
      <c r="F344" t="s">
        <v>2</v>
      </c>
      <c r="G344" s="4" t="s">
        <v>3</v>
      </c>
      <c r="H344" t="s">
        <v>4</v>
      </c>
      <c r="I344">
        <v>367356</v>
      </c>
      <c r="J344">
        <v>5359510</v>
      </c>
      <c r="K344" t="s">
        <v>1819</v>
      </c>
      <c r="L344" s="3">
        <v>0.5</v>
      </c>
      <c r="M344">
        <v>28</v>
      </c>
      <c r="O344">
        <v>0</v>
      </c>
      <c r="P344">
        <v>-90</v>
      </c>
      <c r="Q344" t="s">
        <v>253</v>
      </c>
      <c r="R344" t="s">
        <v>6</v>
      </c>
      <c r="S344" t="s">
        <v>1086</v>
      </c>
      <c r="X344" t="s">
        <v>1645</v>
      </c>
    </row>
    <row r="345" spans="1:24" x14ac:dyDescent="0.25">
      <c r="A345" s="2">
        <v>17211</v>
      </c>
      <c r="B345" s="1" t="str">
        <f t="shared" si="5"/>
        <v>AC94DM74 Mariposa</v>
      </c>
      <c r="C345" t="s">
        <v>499</v>
      </c>
      <c r="D345" t="s">
        <v>253</v>
      </c>
      <c r="E345" t="s">
        <v>1</v>
      </c>
      <c r="F345" t="s">
        <v>2</v>
      </c>
      <c r="G345" s="4" t="s">
        <v>3</v>
      </c>
      <c r="H345" t="s">
        <v>4</v>
      </c>
      <c r="I345">
        <v>367379</v>
      </c>
      <c r="J345">
        <v>5359519</v>
      </c>
      <c r="K345" t="s">
        <v>1819</v>
      </c>
      <c r="L345" s="3">
        <v>0.5</v>
      </c>
      <c r="M345">
        <v>13.8</v>
      </c>
      <c r="O345">
        <v>0</v>
      </c>
      <c r="P345">
        <v>-90</v>
      </c>
      <c r="Q345" t="s">
        <v>253</v>
      </c>
      <c r="R345" t="s">
        <v>6</v>
      </c>
      <c r="S345" t="s">
        <v>1087</v>
      </c>
      <c r="X345" t="s">
        <v>1646</v>
      </c>
    </row>
    <row r="346" spans="1:24" x14ac:dyDescent="0.25">
      <c r="A346" s="2">
        <v>17210</v>
      </c>
      <c r="B346" s="1" t="str">
        <f t="shared" si="5"/>
        <v>AC94DM73 Mariposa</v>
      </c>
      <c r="C346" t="s">
        <v>500</v>
      </c>
      <c r="D346" t="s">
        <v>253</v>
      </c>
      <c r="E346" t="s">
        <v>1</v>
      </c>
      <c r="F346" t="s">
        <v>2</v>
      </c>
      <c r="G346" s="4" t="s">
        <v>3</v>
      </c>
      <c r="H346" t="s">
        <v>4</v>
      </c>
      <c r="I346">
        <v>367403</v>
      </c>
      <c r="J346">
        <v>5359527</v>
      </c>
      <c r="K346" t="s">
        <v>1819</v>
      </c>
      <c r="L346" s="3">
        <v>0.5</v>
      </c>
      <c r="M346">
        <v>16.5</v>
      </c>
      <c r="O346">
        <v>0</v>
      </c>
      <c r="P346">
        <v>-90</v>
      </c>
      <c r="Q346" t="s">
        <v>253</v>
      </c>
      <c r="R346" t="s">
        <v>6</v>
      </c>
      <c r="S346" t="s">
        <v>1088</v>
      </c>
      <c r="X346" t="s">
        <v>1647</v>
      </c>
    </row>
    <row r="347" spans="1:24" x14ac:dyDescent="0.25">
      <c r="A347" s="2">
        <v>17209</v>
      </c>
      <c r="B347" s="1" t="str">
        <f t="shared" si="5"/>
        <v>AC94DM72 Mariposa</v>
      </c>
      <c r="C347" t="s">
        <v>501</v>
      </c>
      <c r="D347" t="s">
        <v>253</v>
      </c>
      <c r="E347" t="s">
        <v>1</v>
      </c>
      <c r="F347" t="s">
        <v>2</v>
      </c>
      <c r="G347" s="4" t="s">
        <v>3</v>
      </c>
      <c r="H347" t="s">
        <v>4</v>
      </c>
      <c r="I347">
        <v>367413</v>
      </c>
      <c r="J347">
        <v>5359530</v>
      </c>
      <c r="K347" t="s">
        <v>1819</v>
      </c>
      <c r="L347" s="3">
        <v>0.5</v>
      </c>
      <c r="M347">
        <v>45.3</v>
      </c>
      <c r="O347">
        <v>0</v>
      </c>
      <c r="P347">
        <v>-90</v>
      </c>
      <c r="Q347" t="s">
        <v>253</v>
      </c>
      <c r="R347" t="s">
        <v>6</v>
      </c>
      <c r="S347" t="s">
        <v>1089</v>
      </c>
      <c r="X347" t="s">
        <v>1648</v>
      </c>
    </row>
    <row r="348" spans="1:24" x14ac:dyDescent="0.25">
      <c r="A348" s="2">
        <v>17208</v>
      </c>
      <c r="B348" s="1" t="str">
        <f t="shared" si="5"/>
        <v>AC94DM71 Mariposa</v>
      </c>
      <c r="C348" t="s">
        <v>502</v>
      </c>
      <c r="D348" t="s">
        <v>253</v>
      </c>
      <c r="E348" t="s">
        <v>1</v>
      </c>
      <c r="F348" t="s">
        <v>2</v>
      </c>
      <c r="G348" s="4" t="s">
        <v>3</v>
      </c>
      <c r="H348" t="s">
        <v>4</v>
      </c>
      <c r="I348">
        <v>367423</v>
      </c>
      <c r="J348">
        <v>5359534</v>
      </c>
      <c r="K348" t="s">
        <v>1819</v>
      </c>
      <c r="L348" s="3">
        <v>0.5</v>
      </c>
      <c r="M348">
        <v>30.1</v>
      </c>
      <c r="O348">
        <v>0</v>
      </c>
      <c r="P348">
        <v>-90</v>
      </c>
      <c r="Q348" t="s">
        <v>253</v>
      </c>
      <c r="R348" t="s">
        <v>6</v>
      </c>
      <c r="S348" t="s">
        <v>1090</v>
      </c>
      <c r="X348" t="s">
        <v>1649</v>
      </c>
    </row>
    <row r="349" spans="1:24" x14ac:dyDescent="0.25">
      <c r="A349" s="2">
        <v>17207</v>
      </c>
      <c r="B349" s="1" t="str">
        <f t="shared" si="5"/>
        <v>AC94DM70 Mariposa</v>
      </c>
      <c r="C349" t="s">
        <v>503</v>
      </c>
      <c r="D349" t="s">
        <v>253</v>
      </c>
      <c r="E349" t="s">
        <v>1</v>
      </c>
      <c r="F349" t="s">
        <v>2</v>
      </c>
      <c r="G349" s="4" t="s">
        <v>3</v>
      </c>
      <c r="H349" t="s">
        <v>4</v>
      </c>
      <c r="I349">
        <v>367432</v>
      </c>
      <c r="J349">
        <v>5359537</v>
      </c>
      <c r="K349" t="s">
        <v>1819</v>
      </c>
      <c r="L349" s="3">
        <v>0.5</v>
      </c>
      <c r="M349">
        <v>44.5</v>
      </c>
      <c r="O349">
        <v>0</v>
      </c>
      <c r="P349">
        <v>-90</v>
      </c>
      <c r="Q349" t="s">
        <v>253</v>
      </c>
      <c r="R349" t="s">
        <v>6</v>
      </c>
      <c r="S349" t="s">
        <v>1091</v>
      </c>
      <c r="X349" t="s">
        <v>1650</v>
      </c>
    </row>
    <row r="350" spans="1:24" x14ac:dyDescent="0.25">
      <c r="A350" s="2">
        <v>17205</v>
      </c>
      <c r="B350" s="1" t="str">
        <f t="shared" si="5"/>
        <v>AC94DM68 Mariposa</v>
      </c>
      <c r="C350" t="s">
        <v>504</v>
      </c>
      <c r="D350" t="s">
        <v>253</v>
      </c>
      <c r="E350" t="s">
        <v>1</v>
      </c>
      <c r="F350" t="s">
        <v>2</v>
      </c>
      <c r="G350" s="4" t="s">
        <v>3</v>
      </c>
      <c r="H350" t="s">
        <v>4</v>
      </c>
      <c r="I350">
        <v>367449</v>
      </c>
      <c r="J350">
        <v>5359540</v>
      </c>
      <c r="K350" t="s">
        <v>1819</v>
      </c>
      <c r="L350" s="3">
        <v>0.5</v>
      </c>
      <c r="M350">
        <v>6</v>
      </c>
      <c r="O350">
        <v>0</v>
      </c>
      <c r="P350">
        <v>-90</v>
      </c>
      <c r="Q350" t="s">
        <v>253</v>
      </c>
      <c r="R350" t="s">
        <v>6</v>
      </c>
      <c r="S350" t="s">
        <v>1092</v>
      </c>
      <c r="X350" t="s">
        <v>1651</v>
      </c>
    </row>
    <row r="351" spans="1:24" x14ac:dyDescent="0.25">
      <c r="A351" s="2">
        <v>17206</v>
      </c>
      <c r="B351" s="1" t="str">
        <f t="shared" si="5"/>
        <v>AC94DM69 Mariposa</v>
      </c>
      <c r="C351" t="s">
        <v>505</v>
      </c>
      <c r="D351" t="s">
        <v>253</v>
      </c>
      <c r="E351" t="s">
        <v>1</v>
      </c>
      <c r="F351" t="s">
        <v>2</v>
      </c>
      <c r="G351" s="4" t="s">
        <v>3</v>
      </c>
      <c r="H351" t="s">
        <v>4</v>
      </c>
      <c r="I351">
        <v>367441</v>
      </c>
      <c r="J351">
        <v>5359540</v>
      </c>
      <c r="K351" t="s">
        <v>1819</v>
      </c>
      <c r="L351" s="3">
        <v>0.5</v>
      </c>
      <c r="M351">
        <v>50</v>
      </c>
      <c r="O351">
        <v>0</v>
      </c>
      <c r="P351">
        <v>-90</v>
      </c>
      <c r="Q351" t="s">
        <v>253</v>
      </c>
      <c r="R351" t="s">
        <v>6</v>
      </c>
      <c r="S351" t="s">
        <v>1093</v>
      </c>
      <c r="X351" t="s">
        <v>1652</v>
      </c>
    </row>
    <row r="352" spans="1:24" x14ac:dyDescent="0.25">
      <c r="A352" s="2">
        <v>17189</v>
      </c>
      <c r="B352" s="1" t="str">
        <f t="shared" si="5"/>
        <v>AC93DM54 Mariposa</v>
      </c>
      <c r="C352" t="s">
        <v>506</v>
      </c>
      <c r="D352" t="s">
        <v>253</v>
      </c>
      <c r="E352" t="s">
        <v>1</v>
      </c>
      <c r="F352" t="s">
        <v>2</v>
      </c>
      <c r="G352" s="4" t="s">
        <v>261</v>
      </c>
      <c r="H352" t="s">
        <v>4</v>
      </c>
      <c r="I352">
        <v>367292</v>
      </c>
      <c r="J352">
        <v>5359541</v>
      </c>
      <c r="K352" t="s">
        <v>1819</v>
      </c>
      <c r="L352" s="3">
        <v>0.5</v>
      </c>
      <c r="M352">
        <v>22</v>
      </c>
      <c r="O352">
        <v>0</v>
      </c>
      <c r="P352">
        <v>-90</v>
      </c>
      <c r="Q352" t="s">
        <v>253</v>
      </c>
      <c r="R352" t="s">
        <v>6</v>
      </c>
      <c r="S352" t="s">
        <v>1094</v>
      </c>
      <c r="X352" t="s">
        <v>1653</v>
      </c>
    </row>
    <row r="353" spans="1:24" x14ac:dyDescent="0.25">
      <c r="A353" s="2">
        <v>17190</v>
      </c>
      <c r="B353" s="1" t="str">
        <f t="shared" si="5"/>
        <v>AC93DM55 Mariposa</v>
      </c>
      <c r="C353" t="s">
        <v>507</v>
      </c>
      <c r="D353" t="s">
        <v>253</v>
      </c>
      <c r="E353" t="s">
        <v>1</v>
      </c>
      <c r="F353" t="s">
        <v>2</v>
      </c>
      <c r="G353" s="4" t="s">
        <v>261</v>
      </c>
      <c r="H353" t="s">
        <v>4</v>
      </c>
      <c r="I353">
        <v>367302</v>
      </c>
      <c r="J353">
        <v>5359545</v>
      </c>
      <c r="K353" t="s">
        <v>1819</v>
      </c>
      <c r="L353" s="3">
        <v>0.5</v>
      </c>
      <c r="M353">
        <v>26</v>
      </c>
      <c r="O353">
        <v>0</v>
      </c>
      <c r="P353">
        <v>-90</v>
      </c>
      <c r="Q353" t="s">
        <v>253</v>
      </c>
      <c r="R353" t="s">
        <v>6</v>
      </c>
      <c r="S353" t="s">
        <v>1095</v>
      </c>
      <c r="X353" t="s">
        <v>1654</v>
      </c>
    </row>
    <row r="354" spans="1:24" x14ac:dyDescent="0.25">
      <c r="A354" s="2">
        <v>17191</v>
      </c>
      <c r="B354" s="1" t="str">
        <f t="shared" si="5"/>
        <v>AC93DM56 Mariposa</v>
      </c>
      <c r="C354" t="s">
        <v>508</v>
      </c>
      <c r="D354" t="s">
        <v>253</v>
      </c>
      <c r="E354" t="s">
        <v>1</v>
      </c>
      <c r="F354" t="s">
        <v>2</v>
      </c>
      <c r="G354" s="4" t="s">
        <v>261</v>
      </c>
      <c r="H354" t="s">
        <v>4</v>
      </c>
      <c r="I354">
        <v>367311</v>
      </c>
      <c r="J354">
        <v>5359548</v>
      </c>
      <c r="K354" t="s">
        <v>1819</v>
      </c>
      <c r="L354" s="3">
        <v>0.5</v>
      </c>
      <c r="M354">
        <v>37.400000000000006</v>
      </c>
      <c r="O354">
        <v>0</v>
      </c>
      <c r="P354">
        <v>-90</v>
      </c>
      <c r="Q354" t="s">
        <v>253</v>
      </c>
      <c r="R354" t="s">
        <v>6</v>
      </c>
      <c r="S354" t="s">
        <v>1096</v>
      </c>
      <c r="X354" t="s">
        <v>1655</v>
      </c>
    </row>
    <row r="355" spans="1:24" x14ac:dyDescent="0.25">
      <c r="A355" s="2">
        <v>17192</v>
      </c>
      <c r="B355" s="1" t="str">
        <f t="shared" si="5"/>
        <v>AC93DM57 Mariposa</v>
      </c>
      <c r="C355" t="s">
        <v>509</v>
      </c>
      <c r="D355" t="s">
        <v>253</v>
      </c>
      <c r="E355" t="s">
        <v>1</v>
      </c>
      <c r="F355" t="s">
        <v>2</v>
      </c>
      <c r="G355" s="4" t="s">
        <v>261</v>
      </c>
      <c r="H355" t="s">
        <v>4</v>
      </c>
      <c r="I355">
        <v>367321</v>
      </c>
      <c r="J355">
        <v>5359551</v>
      </c>
      <c r="K355" t="s">
        <v>1819</v>
      </c>
      <c r="L355" s="3">
        <v>0.5</v>
      </c>
      <c r="M355">
        <v>48.9</v>
      </c>
      <c r="O355">
        <v>0</v>
      </c>
      <c r="P355">
        <v>-90</v>
      </c>
      <c r="Q355" t="s">
        <v>253</v>
      </c>
      <c r="R355" t="s">
        <v>6</v>
      </c>
      <c r="S355" t="s">
        <v>1097</v>
      </c>
      <c r="X355" t="s">
        <v>1656</v>
      </c>
    </row>
    <row r="356" spans="1:24" x14ac:dyDescent="0.25">
      <c r="A356" s="2">
        <v>17193</v>
      </c>
      <c r="B356" s="1" t="str">
        <f t="shared" si="5"/>
        <v>AC93DM58 Mariposa</v>
      </c>
      <c r="C356" t="s">
        <v>510</v>
      </c>
      <c r="D356" t="s">
        <v>253</v>
      </c>
      <c r="E356" t="s">
        <v>1</v>
      </c>
      <c r="F356" t="s">
        <v>2</v>
      </c>
      <c r="G356" s="4" t="s">
        <v>261</v>
      </c>
      <c r="H356" t="s">
        <v>4</v>
      </c>
      <c r="I356">
        <v>367330</v>
      </c>
      <c r="J356">
        <v>5359554</v>
      </c>
      <c r="K356" t="s">
        <v>1819</v>
      </c>
      <c r="L356" s="3">
        <v>0.5</v>
      </c>
      <c r="M356">
        <v>29</v>
      </c>
      <c r="O356">
        <v>0</v>
      </c>
      <c r="P356">
        <v>-90</v>
      </c>
      <c r="Q356" t="s">
        <v>253</v>
      </c>
      <c r="R356" t="s">
        <v>6</v>
      </c>
      <c r="S356" t="s">
        <v>1098</v>
      </c>
      <c r="X356" t="s">
        <v>1657</v>
      </c>
    </row>
    <row r="357" spans="1:24" x14ac:dyDescent="0.25">
      <c r="A357" s="2">
        <v>17194</v>
      </c>
      <c r="B357" s="1" t="str">
        <f t="shared" si="5"/>
        <v>AC93DM59 Mariposa</v>
      </c>
      <c r="C357" t="s">
        <v>511</v>
      </c>
      <c r="D357" t="s">
        <v>253</v>
      </c>
      <c r="E357" t="s">
        <v>1</v>
      </c>
      <c r="F357" t="s">
        <v>2</v>
      </c>
      <c r="G357" s="4" t="s">
        <v>261</v>
      </c>
      <c r="H357" t="s">
        <v>4</v>
      </c>
      <c r="I357">
        <v>367340</v>
      </c>
      <c r="J357">
        <v>5359558</v>
      </c>
      <c r="K357" t="s">
        <v>1819</v>
      </c>
      <c r="L357" s="3">
        <v>0.5</v>
      </c>
      <c r="M357">
        <v>39.699999999999996</v>
      </c>
      <c r="O357">
        <v>0</v>
      </c>
      <c r="P357">
        <v>-90</v>
      </c>
      <c r="Q357" t="s">
        <v>253</v>
      </c>
      <c r="R357" t="s">
        <v>6</v>
      </c>
      <c r="S357" t="s">
        <v>1099</v>
      </c>
      <c r="X357" t="s">
        <v>1658</v>
      </c>
    </row>
    <row r="358" spans="1:24" x14ac:dyDescent="0.25">
      <c r="A358" s="2">
        <v>17195</v>
      </c>
      <c r="B358" s="1" t="str">
        <f t="shared" si="5"/>
        <v>AC93DM60 Mariposa</v>
      </c>
      <c r="C358" t="s">
        <v>512</v>
      </c>
      <c r="D358" t="s">
        <v>253</v>
      </c>
      <c r="E358" t="s">
        <v>1</v>
      </c>
      <c r="F358" t="s">
        <v>2</v>
      </c>
      <c r="G358" s="4" t="s">
        <v>261</v>
      </c>
      <c r="H358" t="s">
        <v>4</v>
      </c>
      <c r="I358">
        <v>367349</v>
      </c>
      <c r="J358">
        <v>5359561</v>
      </c>
      <c r="K358" t="s">
        <v>1819</v>
      </c>
      <c r="L358" s="3">
        <v>0.5</v>
      </c>
      <c r="M358">
        <v>41</v>
      </c>
      <c r="O358">
        <v>0</v>
      </c>
      <c r="P358">
        <v>-90</v>
      </c>
      <c r="Q358" t="s">
        <v>253</v>
      </c>
      <c r="R358" t="s">
        <v>6</v>
      </c>
      <c r="S358" t="s">
        <v>1100</v>
      </c>
      <c r="X358" t="s">
        <v>1659</v>
      </c>
    </row>
    <row r="359" spans="1:24" x14ac:dyDescent="0.25">
      <c r="A359" s="2">
        <v>17198</v>
      </c>
      <c r="B359" s="1" t="str">
        <f t="shared" si="5"/>
        <v>AC94DM61 Mariposa</v>
      </c>
      <c r="C359" t="s">
        <v>513</v>
      </c>
      <c r="D359" t="s">
        <v>253</v>
      </c>
      <c r="E359" t="s">
        <v>1</v>
      </c>
      <c r="F359" t="s">
        <v>2</v>
      </c>
      <c r="G359" s="4" t="s">
        <v>3</v>
      </c>
      <c r="H359" t="s">
        <v>4</v>
      </c>
      <c r="I359">
        <v>367358</v>
      </c>
      <c r="J359">
        <v>5359564</v>
      </c>
      <c r="K359" t="s">
        <v>1819</v>
      </c>
      <c r="L359" s="3">
        <v>0.5</v>
      </c>
      <c r="M359">
        <v>50</v>
      </c>
      <c r="O359">
        <v>0</v>
      </c>
      <c r="P359">
        <v>-90</v>
      </c>
      <c r="Q359" t="s">
        <v>253</v>
      </c>
      <c r="R359" t="s">
        <v>6</v>
      </c>
      <c r="S359" t="s">
        <v>1101</v>
      </c>
      <c r="X359" t="s">
        <v>1660</v>
      </c>
    </row>
    <row r="360" spans="1:24" x14ac:dyDescent="0.25">
      <c r="A360" s="2">
        <v>17199</v>
      </c>
      <c r="B360" s="1" t="str">
        <f t="shared" si="5"/>
        <v>AC94DM62 Mariposa</v>
      </c>
      <c r="C360" t="s">
        <v>514</v>
      </c>
      <c r="D360" t="s">
        <v>253</v>
      </c>
      <c r="E360" t="s">
        <v>1</v>
      </c>
      <c r="F360" t="s">
        <v>2</v>
      </c>
      <c r="G360" s="4" t="s">
        <v>3</v>
      </c>
      <c r="H360" t="s">
        <v>4</v>
      </c>
      <c r="I360">
        <v>367368</v>
      </c>
      <c r="J360">
        <v>5359567</v>
      </c>
      <c r="K360" t="s">
        <v>1819</v>
      </c>
      <c r="L360" s="3">
        <v>0.5</v>
      </c>
      <c r="M360">
        <v>16</v>
      </c>
      <c r="O360">
        <v>0</v>
      </c>
      <c r="P360">
        <v>-90</v>
      </c>
      <c r="Q360" t="s">
        <v>253</v>
      </c>
      <c r="R360" t="s">
        <v>6</v>
      </c>
      <c r="S360" t="s">
        <v>1102</v>
      </c>
      <c r="X360" t="s">
        <v>1661</v>
      </c>
    </row>
    <row r="361" spans="1:24" x14ac:dyDescent="0.25">
      <c r="A361" s="2">
        <v>17200</v>
      </c>
      <c r="B361" s="1" t="str">
        <f t="shared" si="5"/>
        <v>AC94DM63 Mariposa</v>
      </c>
      <c r="C361" t="s">
        <v>515</v>
      </c>
      <c r="D361" t="s">
        <v>253</v>
      </c>
      <c r="E361" t="s">
        <v>1</v>
      </c>
      <c r="F361" t="s">
        <v>2</v>
      </c>
      <c r="G361" s="4" t="s">
        <v>3</v>
      </c>
      <c r="H361" t="s">
        <v>4</v>
      </c>
      <c r="I361">
        <v>367387</v>
      </c>
      <c r="J361">
        <v>5359574</v>
      </c>
      <c r="K361" t="s">
        <v>1819</v>
      </c>
      <c r="L361" s="3">
        <v>0.5</v>
      </c>
      <c r="M361">
        <v>20.2</v>
      </c>
      <c r="O361">
        <v>0</v>
      </c>
      <c r="P361">
        <v>-90</v>
      </c>
      <c r="Q361" t="s">
        <v>253</v>
      </c>
      <c r="R361" t="s">
        <v>6</v>
      </c>
      <c r="S361" t="s">
        <v>1103</v>
      </c>
      <c r="X361" t="s">
        <v>1662</v>
      </c>
    </row>
    <row r="362" spans="1:24" x14ac:dyDescent="0.25">
      <c r="A362" s="2">
        <v>17201</v>
      </c>
      <c r="B362" s="1" t="str">
        <f t="shared" si="5"/>
        <v>AC94DM64 Mariposa</v>
      </c>
      <c r="C362" t="s">
        <v>516</v>
      </c>
      <c r="D362" t="s">
        <v>253</v>
      </c>
      <c r="E362" t="s">
        <v>1</v>
      </c>
      <c r="F362" t="s">
        <v>2</v>
      </c>
      <c r="G362" s="4" t="s">
        <v>3</v>
      </c>
      <c r="H362" t="s">
        <v>4</v>
      </c>
      <c r="I362">
        <v>367396</v>
      </c>
      <c r="J362">
        <v>5359577</v>
      </c>
      <c r="K362" t="s">
        <v>1819</v>
      </c>
      <c r="L362" s="3">
        <v>0.5</v>
      </c>
      <c r="M362">
        <v>31</v>
      </c>
      <c r="O362">
        <v>0</v>
      </c>
      <c r="P362">
        <v>-90</v>
      </c>
      <c r="Q362" t="s">
        <v>253</v>
      </c>
      <c r="R362" t="s">
        <v>6</v>
      </c>
      <c r="S362" t="s">
        <v>1104</v>
      </c>
      <c r="X362" t="s">
        <v>1663</v>
      </c>
    </row>
    <row r="363" spans="1:24" x14ac:dyDescent="0.25">
      <c r="A363" s="2">
        <v>17202</v>
      </c>
      <c r="B363" s="1" t="str">
        <f t="shared" si="5"/>
        <v>AC94DM65 Mariposa</v>
      </c>
      <c r="C363" t="s">
        <v>517</v>
      </c>
      <c r="D363" t="s">
        <v>253</v>
      </c>
      <c r="E363" t="s">
        <v>1</v>
      </c>
      <c r="F363" t="s">
        <v>2</v>
      </c>
      <c r="G363" s="4" t="s">
        <v>3</v>
      </c>
      <c r="H363" t="s">
        <v>4</v>
      </c>
      <c r="I363">
        <v>367406</v>
      </c>
      <c r="J363">
        <v>5359580</v>
      </c>
      <c r="K363" t="s">
        <v>1819</v>
      </c>
      <c r="L363" s="3">
        <v>0.5</v>
      </c>
      <c r="M363">
        <v>23.5</v>
      </c>
      <c r="O363">
        <v>0</v>
      </c>
      <c r="P363">
        <v>-90</v>
      </c>
      <c r="Q363" t="s">
        <v>253</v>
      </c>
      <c r="R363" t="s">
        <v>6</v>
      </c>
      <c r="S363" t="s">
        <v>1105</v>
      </c>
      <c r="X363" t="s">
        <v>1664</v>
      </c>
    </row>
    <row r="364" spans="1:24" x14ac:dyDescent="0.25">
      <c r="A364" s="2">
        <v>17204</v>
      </c>
      <c r="B364" s="1" t="str">
        <f t="shared" si="5"/>
        <v>AC94DM67 Mariposa</v>
      </c>
      <c r="C364" t="s">
        <v>518</v>
      </c>
      <c r="D364" t="s">
        <v>253</v>
      </c>
      <c r="E364" t="s">
        <v>1</v>
      </c>
      <c r="F364" t="s">
        <v>2</v>
      </c>
      <c r="G364" s="4" t="s">
        <v>3</v>
      </c>
      <c r="H364" t="s">
        <v>4</v>
      </c>
      <c r="I364">
        <v>367415</v>
      </c>
      <c r="J364">
        <v>5359584</v>
      </c>
      <c r="K364" t="s">
        <v>1819</v>
      </c>
      <c r="L364" s="3">
        <v>0.5</v>
      </c>
      <c r="M364">
        <v>3</v>
      </c>
      <c r="O364">
        <v>0</v>
      </c>
      <c r="P364">
        <v>-90</v>
      </c>
      <c r="Q364" t="s">
        <v>253</v>
      </c>
      <c r="R364" t="s">
        <v>6</v>
      </c>
      <c r="S364" t="s">
        <v>1106</v>
      </c>
      <c r="X364" t="s">
        <v>1665</v>
      </c>
    </row>
    <row r="365" spans="1:24" x14ac:dyDescent="0.25">
      <c r="A365" s="2">
        <v>17188</v>
      </c>
      <c r="B365" s="1" t="str">
        <f t="shared" si="5"/>
        <v>AC93DM53 Mariposa</v>
      </c>
      <c r="C365" t="s">
        <v>519</v>
      </c>
      <c r="D365" t="s">
        <v>253</v>
      </c>
      <c r="E365" t="s">
        <v>1</v>
      </c>
      <c r="F365" t="s">
        <v>2</v>
      </c>
      <c r="G365" s="4" t="s">
        <v>261</v>
      </c>
      <c r="H365" t="s">
        <v>4</v>
      </c>
      <c r="I365">
        <v>367252</v>
      </c>
      <c r="J365">
        <v>5359581</v>
      </c>
      <c r="K365" t="s">
        <v>1819</v>
      </c>
      <c r="L365" s="3">
        <v>0.5</v>
      </c>
      <c r="M365">
        <v>16</v>
      </c>
      <c r="O365">
        <v>0</v>
      </c>
      <c r="P365">
        <v>-90</v>
      </c>
      <c r="Q365" t="s">
        <v>253</v>
      </c>
      <c r="R365" t="s">
        <v>6</v>
      </c>
      <c r="S365" t="s">
        <v>1107</v>
      </c>
      <c r="X365" t="s">
        <v>1666</v>
      </c>
    </row>
    <row r="366" spans="1:24" x14ac:dyDescent="0.25">
      <c r="A366" s="2">
        <v>17187</v>
      </c>
      <c r="B366" s="1" t="str">
        <f t="shared" si="5"/>
        <v>AC93DM52 Mariposa</v>
      </c>
      <c r="C366" t="s">
        <v>520</v>
      </c>
      <c r="D366" t="s">
        <v>253</v>
      </c>
      <c r="E366" t="s">
        <v>1</v>
      </c>
      <c r="F366" t="s">
        <v>2</v>
      </c>
      <c r="G366" s="4" t="s">
        <v>261</v>
      </c>
      <c r="H366" t="s">
        <v>4</v>
      </c>
      <c r="I366">
        <v>367257</v>
      </c>
      <c r="J366">
        <v>5359582</v>
      </c>
      <c r="K366" t="s">
        <v>1819</v>
      </c>
      <c r="L366" s="3">
        <v>0.5</v>
      </c>
      <c r="M366">
        <v>9.6999999999999993</v>
      </c>
      <c r="O366">
        <v>0</v>
      </c>
      <c r="P366">
        <v>-90</v>
      </c>
      <c r="Q366" t="s">
        <v>253</v>
      </c>
      <c r="R366" t="s">
        <v>6</v>
      </c>
      <c r="S366" t="s">
        <v>1108</v>
      </c>
      <c r="X366" t="s">
        <v>1667</v>
      </c>
    </row>
    <row r="367" spans="1:24" x14ac:dyDescent="0.25">
      <c r="A367" s="2">
        <v>17203</v>
      </c>
      <c r="B367" s="1" t="str">
        <f t="shared" si="5"/>
        <v>AC94DM66 Mariposa</v>
      </c>
      <c r="C367" t="s">
        <v>521</v>
      </c>
      <c r="D367" t="s">
        <v>253</v>
      </c>
      <c r="E367" t="s">
        <v>1</v>
      </c>
      <c r="F367" t="s">
        <v>2</v>
      </c>
      <c r="G367" s="4" t="s">
        <v>3</v>
      </c>
      <c r="H367" t="s">
        <v>4</v>
      </c>
      <c r="I367">
        <v>367424</v>
      </c>
      <c r="J367">
        <v>5359587</v>
      </c>
      <c r="K367" t="s">
        <v>1819</v>
      </c>
      <c r="L367" s="3">
        <v>0.5</v>
      </c>
      <c r="M367">
        <v>6.3</v>
      </c>
      <c r="O367">
        <v>0</v>
      </c>
      <c r="P367">
        <v>-90</v>
      </c>
      <c r="Q367" t="s">
        <v>253</v>
      </c>
      <c r="R367" t="s">
        <v>6</v>
      </c>
      <c r="S367" t="s">
        <v>1109</v>
      </c>
      <c r="X367" t="s">
        <v>1668</v>
      </c>
    </row>
    <row r="368" spans="1:24" x14ac:dyDescent="0.25">
      <c r="A368" s="2">
        <v>17186</v>
      </c>
      <c r="B368" s="1" t="str">
        <f t="shared" si="5"/>
        <v>AC93DM51 Mariposa</v>
      </c>
      <c r="C368" t="s">
        <v>522</v>
      </c>
      <c r="D368" t="s">
        <v>253</v>
      </c>
      <c r="E368" t="s">
        <v>1</v>
      </c>
      <c r="F368" t="s">
        <v>2</v>
      </c>
      <c r="G368" s="4" t="s">
        <v>261</v>
      </c>
      <c r="H368" t="s">
        <v>4</v>
      </c>
      <c r="I368">
        <v>367267</v>
      </c>
      <c r="J368">
        <v>5359585</v>
      </c>
      <c r="K368" t="s">
        <v>1819</v>
      </c>
      <c r="L368" s="3">
        <v>0.5</v>
      </c>
      <c r="M368">
        <v>19.399999999999999</v>
      </c>
      <c r="O368">
        <v>0</v>
      </c>
      <c r="P368">
        <v>-90</v>
      </c>
      <c r="Q368" t="s">
        <v>253</v>
      </c>
      <c r="R368" t="s">
        <v>6</v>
      </c>
      <c r="S368" t="s">
        <v>1110</v>
      </c>
      <c r="X368" t="s">
        <v>1669</v>
      </c>
    </row>
    <row r="369" spans="1:24" x14ac:dyDescent="0.25">
      <c r="A369" s="2">
        <v>17185</v>
      </c>
      <c r="B369" s="1" t="str">
        <f t="shared" si="5"/>
        <v>AC93DM50 Mariposa</v>
      </c>
      <c r="C369" t="s">
        <v>523</v>
      </c>
      <c r="D369" t="s">
        <v>253</v>
      </c>
      <c r="E369" t="s">
        <v>1</v>
      </c>
      <c r="F369" t="s">
        <v>2</v>
      </c>
      <c r="G369" s="4" t="s">
        <v>261</v>
      </c>
      <c r="H369" t="s">
        <v>4</v>
      </c>
      <c r="I369">
        <v>367276</v>
      </c>
      <c r="J369">
        <v>5359589</v>
      </c>
      <c r="K369" t="s">
        <v>1819</v>
      </c>
      <c r="L369" s="3">
        <v>0.5</v>
      </c>
      <c r="M369">
        <v>30</v>
      </c>
      <c r="O369">
        <v>0</v>
      </c>
      <c r="P369">
        <v>-90</v>
      </c>
      <c r="Q369" t="s">
        <v>253</v>
      </c>
      <c r="R369" t="s">
        <v>6</v>
      </c>
      <c r="S369" t="s">
        <v>1111</v>
      </c>
      <c r="X369" t="s">
        <v>1670</v>
      </c>
    </row>
    <row r="370" spans="1:24" x14ac:dyDescent="0.25">
      <c r="A370" s="2">
        <v>17183</v>
      </c>
      <c r="B370" s="1" t="str">
        <f t="shared" si="5"/>
        <v>AC93DM48 Mariposa</v>
      </c>
      <c r="C370" t="s">
        <v>524</v>
      </c>
      <c r="D370" t="s">
        <v>253</v>
      </c>
      <c r="E370" t="s">
        <v>1</v>
      </c>
      <c r="F370" t="s">
        <v>2</v>
      </c>
      <c r="G370" s="4" t="s">
        <v>261</v>
      </c>
      <c r="H370" t="s">
        <v>4</v>
      </c>
      <c r="I370">
        <v>367295</v>
      </c>
      <c r="J370">
        <v>5359595</v>
      </c>
      <c r="K370" t="s">
        <v>1819</v>
      </c>
      <c r="L370" s="3">
        <v>0.5</v>
      </c>
      <c r="M370">
        <v>19.3</v>
      </c>
      <c r="O370">
        <v>0</v>
      </c>
      <c r="P370">
        <v>-90</v>
      </c>
      <c r="Q370" t="s">
        <v>253</v>
      </c>
      <c r="R370" t="s">
        <v>6</v>
      </c>
      <c r="S370" t="s">
        <v>1112</v>
      </c>
      <c r="X370" t="s">
        <v>1671</v>
      </c>
    </row>
    <row r="371" spans="1:24" x14ac:dyDescent="0.25">
      <c r="A371" s="2">
        <v>17184</v>
      </c>
      <c r="B371" s="1" t="str">
        <f t="shared" si="5"/>
        <v>AC93DM49 Mariposa</v>
      </c>
      <c r="C371" t="s">
        <v>525</v>
      </c>
      <c r="D371" t="s">
        <v>253</v>
      </c>
      <c r="E371" t="s">
        <v>1</v>
      </c>
      <c r="F371" t="s">
        <v>2</v>
      </c>
      <c r="G371" s="4" t="s">
        <v>261</v>
      </c>
      <c r="H371" t="s">
        <v>4</v>
      </c>
      <c r="I371">
        <v>367284</v>
      </c>
      <c r="J371">
        <v>5359597</v>
      </c>
      <c r="K371" t="s">
        <v>1819</v>
      </c>
      <c r="L371" s="3">
        <v>0.5</v>
      </c>
      <c r="M371">
        <v>18.799999999999997</v>
      </c>
      <c r="O371">
        <v>0</v>
      </c>
      <c r="P371">
        <v>-90</v>
      </c>
      <c r="Q371" t="s">
        <v>253</v>
      </c>
      <c r="R371" t="s">
        <v>6</v>
      </c>
      <c r="S371" t="s">
        <v>1113</v>
      </c>
      <c r="X371" t="s">
        <v>1672</v>
      </c>
    </row>
    <row r="372" spans="1:24" x14ac:dyDescent="0.25">
      <c r="A372" s="2">
        <v>17182</v>
      </c>
      <c r="B372" s="1" t="str">
        <f t="shared" si="5"/>
        <v>AC93DM47 Mariposa</v>
      </c>
      <c r="C372" t="s">
        <v>526</v>
      </c>
      <c r="D372" t="s">
        <v>253</v>
      </c>
      <c r="E372" t="s">
        <v>1</v>
      </c>
      <c r="F372" t="s">
        <v>2</v>
      </c>
      <c r="G372" s="4" t="s">
        <v>261</v>
      </c>
      <c r="H372" t="s">
        <v>4</v>
      </c>
      <c r="I372">
        <v>367303</v>
      </c>
      <c r="J372">
        <v>5359603</v>
      </c>
      <c r="K372" t="s">
        <v>1819</v>
      </c>
      <c r="L372" s="3">
        <v>0.5</v>
      </c>
      <c r="M372">
        <v>43</v>
      </c>
      <c r="O372">
        <v>0</v>
      </c>
      <c r="P372">
        <v>-90</v>
      </c>
      <c r="Q372" t="s">
        <v>253</v>
      </c>
      <c r="R372" t="s">
        <v>6</v>
      </c>
      <c r="S372" t="s">
        <v>1114</v>
      </c>
      <c r="X372" t="s">
        <v>1673</v>
      </c>
    </row>
    <row r="373" spans="1:24" x14ac:dyDescent="0.25">
      <c r="A373" s="2">
        <v>17181</v>
      </c>
      <c r="B373" s="1" t="str">
        <f t="shared" si="5"/>
        <v>AC93DM46 Mariposa</v>
      </c>
      <c r="C373" t="s">
        <v>527</v>
      </c>
      <c r="D373" t="s">
        <v>253</v>
      </c>
      <c r="E373" t="s">
        <v>1</v>
      </c>
      <c r="F373" t="s">
        <v>2</v>
      </c>
      <c r="G373" s="4" t="s">
        <v>261</v>
      </c>
      <c r="H373" t="s">
        <v>4</v>
      </c>
      <c r="I373">
        <v>367323</v>
      </c>
      <c r="J373">
        <v>5359605</v>
      </c>
      <c r="K373" t="s">
        <v>1819</v>
      </c>
      <c r="L373" s="3">
        <v>0.5</v>
      </c>
      <c r="M373">
        <v>14</v>
      </c>
      <c r="O373">
        <v>0</v>
      </c>
      <c r="P373">
        <v>-90</v>
      </c>
      <c r="Q373" t="s">
        <v>253</v>
      </c>
      <c r="R373" t="s">
        <v>6</v>
      </c>
      <c r="S373" t="s">
        <v>1115</v>
      </c>
      <c r="X373" t="s">
        <v>1674</v>
      </c>
    </row>
    <row r="374" spans="1:24" x14ac:dyDescent="0.25">
      <c r="A374" s="2">
        <v>17179</v>
      </c>
      <c r="B374" s="1" t="str">
        <f t="shared" si="5"/>
        <v>AC93DM44 Mariposa</v>
      </c>
      <c r="C374" t="s">
        <v>528</v>
      </c>
      <c r="D374" t="s">
        <v>253</v>
      </c>
      <c r="E374" t="s">
        <v>1</v>
      </c>
      <c r="F374" t="s">
        <v>2</v>
      </c>
      <c r="G374" s="4" t="s">
        <v>261</v>
      </c>
      <c r="H374" t="s">
        <v>4</v>
      </c>
      <c r="I374">
        <v>367383</v>
      </c>
      <c r="J374">
        <v>5359615</v>
      </c>
      <c r="K374" t="s">
        <v>1819</v>
      </c>
      <c r="L374" s="3">
        <v>0.5</v>
      </c>
      <c r="M374">
        <v>12.3</v>
      </c>
      <c r="O374">
        <v>0</v>
      </c>
      <c r="P374">
        <v>-90</v>
      </c>
      <c r="Q374" t="s">
        <v>253</v>
      </c>
      <c r="R374" t="s">
        <v>6</v>
      </c>
      <c r="S374" t="s">
        <v>1116</v>
      </c>
      <c r="X374" t="s">
        <v>1675</v>
      </c>
    </row>
    <row r="375" spans="1:24" x14ac:dyDescent="0.25">
      <c r="A375" s="2">
        <v>17136</v>
      </c>
      <c r="B375" s="1" t="str">
        <f t="shared" si="5"/>
        <v>AC93DM1 Mariposa</v>
      </c>
      <c r="C375" t="s">
        <v>529</v>
      </c>
      <c r="D375" t="s">
        <v>253</v>
      </c>
      <c r="E375" t="s">
        <v>1</v>
      </c>
      <c r="F375" t="s">
        <v>2</v>
      </c>
      <c r="G375" s="4" t="s">
        <v>387</v>
      </c>
      <c r="H375" t="s">
        <v>4</v>
      </c>
      <c r="I375">
        <v>367239</v>
      </c>
      <c r="J375">
        <v>5359618</v>
      </c>
      <c r="K375" t="s">
        <v>1819</v>
      </c>
      <c r="L375" s="3">
        <v>0.5</v>
      </c>
      <c r="M375">
        <v>22.5</v>
      </c>
      <c r="O375">
        <v>0</v>
      </c>
      <c r="P375">
        <v>-90</v>
      </c>
      <c r="Q375" t="s">
        <v>253</v>
      </c>
      <c r="R375" t="s">
        <v>6</v>
      </c>
      <c r="S375" t="s">
        <v>1117</v>
      </c>
      <c r="X375" t="s">
        <v>1676</v>
      </c>
    </row>
    <row r="376" spans="1:24" x14ac:dyDescent="0.25">
      <c r="A376" s="2">
        <v>17180</v>
      </c>
      <c r="B376" s="1" t="str">
        <f t="shared" si="5"/>
        <v>AC93DM45 Mariposa</v>
      </c>
      <c r="C376" t="s">
        <v>530</v>
      </c>
      <c r="D376" t="s">
        <v>253</v>
      </c>
      <c r="E376" t="s">
        <v>1</v>
      </c>
      <c r="F376" t="s">
        <v>2</v>
      </c>
      <c r="G376" s="4" t="s">
        <v>261</v>
      </c>
      <c r="H376" t="s">
        <v>4</v>
      </c>
      <c r="I376">
        <v>367371</v>
      </c>
      <c r="J376">
        <v>5359621</v>
      </c>
      <c r="K376" t="s">
        <v>1819</v>
      </c>
      <c r="L376" s="3">
        <v>0.5</v>
      </c>
      <c r="M376">
        <v>10.199999999999999</v>
      </c>
      <c r="O376">
        <v>0</v>
      </c>
      <c r="P376">
        <v>-90</v>
      </c>
      <c r="Q376" t="s">
        <v>253</v>
      </c>
      <c r="R376" t="s">
        <v>6</v>
      </c>
      <c r="S376" t="s">
        <v>1118</v>
      </c>
      <c r="X376" t="s">
        <v>1677</v>
      </c>
    </row>
    <row r="377" spans="1:24" x14ac:dyDescent="0.25">
      <c r="A377" s="2">
        <v>17171</v>
      </c>
      <c r="B377" s="1" t="str">
        <f t="shared" si="5"/>
        <v>AC93DM36 Mariposa</v>
      </c>
      <c r="C377" t="s">
        <v>531</v>
      </c>
      <c r="D377" t="s">
        <v>253</v>
      </c>
      <c r="E377" t="s">
        <v>1</v>
      </c>
      <c r="F377" t="s">
        <v>2</v>
      </c>
      <c r="G377" s="4" t="s">
        <v>261</v>
      </c>
      <c r="H377" t="s">
        <v>4</v>
      </c>
      <c r="I377">
        <v>367251</v>
      </c>
      <c r="J377">
        <v>5359622</v>
      </c>
      <c r="K377" t="s">
        <v>1819</v>
      </c>
      <c r="L377" s="3">
        <v>0.5</v>
      </c>
      <c r="M377">
        <v>5.9</v>
      </c>
      <c r="O377">
        <v>0</v>
      </c>
      <c r="P377">
        <v>-90</v>
      </c>
      <c r="Q377" t="s">
        <v>253</v>
      </c>
      <c r="R377" t="s">
        <v>6</v>
      </c>
      <c r="S377" t="s">
        <v>1119</v>
      </c>
      <c r="X377" t="s">
        <v>1678</v>
      </c>
    </row>
    <row r="378" spans="1:24" x14ac:dyDescent="0.25">
      <c r="A378" s="2">
        <v>17137</v>
      </c>
      <c r="B378" s="1" t="str">
        <f t="shared" si="5"/>
        <v>AC93DM2 Mariposa</v>
      </c>
      <c r="C378" t="s">
        <v>532</v>
      </c>
      <c r="D378" t="s">
        <v>253</v>
      </c>
      <c r="E378" t="s">
        <v>1</v>
      </c>
      <c r="F378" t="s">
        <v>2</v>
      </c>
      <c r="G378" s="4" t="s">
        <v>387</v>
      </c>
      <c r="H378" t="s">
        <v>4</v>
      </c>
      <c r="I378">
        <v>367263</v>
      </c>
      <c r="J378">
        <v>5359627</v>
      </c>
      <c r="K378" t="s">
        <v>1819</v>
      </c>
      <c r="L378" s="3">
        <v>0.5</v>
      </c>
      <c r="M378">
        <v>20</v>
      </c>
      <c r="O378">
        <v>0</v>
      </c>
      <c r="P378">
        <v>-90</v>
      </c>
      <c r="Q378" t="s">
        <v>253</v>
      </c>
      <c r="R378" t="s">
        <v>6</v>
      </c>
      <c r="S378" t="s">
        <v>1120</v>
      </c>
      <c r="X378" t="s">
        <v>1679</v>
      </c>
    </row>
    <row r="379" spans="1:24" x14ac:dyDescent="0.25">
      <c r="A379" s="2">
        <v>17178</v>
      </c>
      <c r="B379" s="1" t="str">
        <f t="shared" si="5"/>
        <v>AC93DM43 Mariposa</v>
      </c>
      <c r="C379" t="s">
        <v>533</v>
      </c>
      <c r="D379" t="s">
        <v>253</v>
      </c>
      <c r="E379" t="s">
        <v>1</v>
      </c>
      <c r="F379" t="s">
        <v>2</v>
      </c>
      <c r="G379" s="4" t="s">
        <v>261</v>
      </c>
      <c r="H379" t="s">
        <v>4</v>
      </c>
      <c r="I379">
        <v>367399</v>
      </c>
      <c r="J379">
        <v>5359631</v>
      </c>
      <c r="K379" t="s">
        <v>1819</v>
      </c>
      <c r="L379" s="3">
        <v>0.5</v>
      </c>
      <c r="M379">
        <v>32.5</v>
      </c>
      <c r="O379">
        <v>0</v>
      </c>
      <c r="P379">
        <v>-90</v>
      </c>
      <c r="Q379" t="s">
        <v>253</v>
      </c>
      <c r="R379" t="s">
        <v>6</v>
      </c>
      <c r="S379" t="s">
        <v>1121</v>
      </c>
      <c r="X379" t="s">
        <v>1680</v>
      </c>
    </row>
    <row r="380" spans="1:24" x14ac:dyDescent="0.25">
      <c r="A380" s="2">
        <v>17172</v>
      </c>
      <c r="B380" s="1" t="str">
        <f t="shared" si="5"/>
        <v>AC93DM37 Mariposa</v>
      </c>
      <c r="C380" t="s">
        <v>534</v>
      </c>
      <c r="D380" t="s">
        <v>253</v>
      </c>
      <c r="E380" t="s">
        <v>1</v>
      </c>
      <c r="F380" t="s">
        <v>2</v>
      </c>
      <c r="G380" s="4" t="s">
        <v>261</v>
      </c>
      <c r="H380" t="s">
        <v>4</v>
      </c>
      <c r="I380">
        <v>367274</v>
      </c>
      <c r="J380">
        <v>5359630</v>
      </c>
      <c r="K380" t="s">
        <v>1819</v>
      </c>
      <c r="L380" s="3">
        <v>0.5</v>
      </c>
      <c r="M380">
        <v>16</v>
      </c>
      <c r="O380">
        <v>0</v>
      </c>
      <c r="P380">
        <v>-90</v>
      </c>
      <c r="Q380" t="s">
        <v>253</v>
      </c>
      <c r="R380" t="s">
        <v>6</v>
      </c>
      <c r="S380" t="s">
        <v>1122</v>
      </c>
      <c r="X380" t="s">
        <v>1681</v>
      </c>
    </row>
    <row r="381" spans="1:24" x14ac:dyDescent="0.25">
      <c r="A381" s="2">
        <v>17177</v>
      </c>
      <c r="B381" s="1" t="str">
        <f t="shared" si="5"/>
        <v>AC93DM42 Mariposa</v>
      </c>
      <c r="C381" t="s">
        <v>535</v>
      </c>
      <c r="D381" t="s">
        <v>253</v>
      </c>
      <c r="E381" t="s">
        <v>1</v>
      </c>
      <c r="F381" t="s">
        <v>2</v>
      </c>
      <c r="G381" s="4" t="s">
        <v>261</v>
      </c>
      <c r="H381" t="s">
        <v>4</v>
      </c>
      <c r="I381">
        <v>367408</v>
      </c>
      <c r="J381">
        <v>5359634</v>
      </c>
      <c r="K381" t="s">
        <v>1819</v>
      </c>
      <c r="L381" s="3">
        <v>0.5</v>
      </c>
      <c r="M381">
        <v>20.099999999999998</v>
      </c>
      <c r="O381">
        <v>0</v>
      </c>
      <c r="P381">
        <v>-90</v>
      </c>
      <c r="Q381" t="s">
        <v>253</v>
      </c>
      <c r="R381" t="s">
        <v>6</v>
      </c>
      <c r="S381" t="s">
        <v>1123</v>
      </c>
      <c r="X381" t="s">
        <v>1682</v>
      </c>
    </row>
    <row r="382" spans="1:24" x14ac:dyDescent="0.25">
      <c r="A382" s="2">
        <v>17138</v>
      </c>
      <c r="B382" s="1" t="str">
        <f t="shared" si="5"/>
        <v>AC93DM3 Mariposa</v>
      </c>
      <c r="C382" t="s">
        <v>536</v>
      </c>
      <c r="D382" t="s">
        <v>253</v>
      </c>
      <c r="E382" t="s">
        <v>1</v>
      </c>
      <c r="F382" t="s">
        <v>2</v>
      </c>
      <c r="G382" s="4" t="s">
        <v>387</v>
      </c>
      <c r="H382" t="s">
        <v>4</v>
      </c>
      <c r="I382">
        <v>367287</v>
      </c>
      <c r="J382">
        <v>5359635</v>
      </c>
      <c r="K382" t="s">
        <v>1819</v>
      </c>
      <c r="L382" s="3">
        <v>0.5</v>
      </c>
      <c r="M382">
        <v>12.2</v>
      </c>
      <c r="O382">
        <v>0</v>
      </c>
      <c r="P382">
        <v>-90</v>
      </c>
      <c r="Q382" t="s">
        <v>253</v>
      </c>
      <c r="R382" t="s">
        <v>6</v>
      </c>
      <c r="S382" t="s">
        <v>1124</v>
      </c>
      <c r="X382" t="s">
        <v>1683</v>
      </c>
    </row>
    <row r="383" spans="1:24" x14ac:dyDescent="0.25">
      <c r="A383" s="2">
        <v>17176</v>
      </c>
      <c r="B383" s="1" t="str">
        <f t="shared" si="5"/>
        <v>AC93DM41 Mariposa</v>
      </c>
      <c r="C383" t="s">
        <v>537</v>
      </c>
      <c r="D383" t="s">
        <v>253</v>
      </c>
      <c r="E383" t="s">
        <v>1</v>
      </c>
      <c r="F383" t="s">
        <v>2</v>
      </c>
      <c r="G383" s="4" t="s">
        <v>261</v>
      </c>
      <c r="H383" t="s">
        <v>4</v>
      </c>
      <c r="I383">
        <v>367418</v>
      </c>
      <c r="J383">
        <v>5359638</v>
      </c>
      <c r="K383" t="s">
        <v>1819</v>
      </c>
      <c r="L383" s="3">
        <v>0.5</v>
      </c>
      <c r="M383">
        <v>41</v>
      </c>
      <c r="O383">
        <v>0</v>
      </c>
      <c r="P383">
        <v>-90</v>
      </c>
      <c r="Q383" t="s">
        <v>253</v>
      </c>
      <c r="R383" t="s">
        <v>6</v>
      </c>
      <c r="S383" t="s">
        <v>1125</v>
      </c>
      <c r="X383" t="s">
        <v>1684</v>
      </c>
    </row>
    <row r="384" spans="1:24" x14ac:dyDescent="0.25">
      <c r="A384" s="2">
        <v>17175</v>
      </c>
      <c r="B384" s="1" t="str">
        <f t="shared" si="5"/>
        <v>AC93DM40 Mariposa</v>
      </c>
      <c r="C384" t="s">
        <v>538</v>
      </c>
      <c r="D384" t="s">
        <v>253</v>
      </c>
      <c r="E384" t="s">
        <v>1</v>
      </c>
      <c r="F384" t="s">
        <v>2</v>
      </c>
      <c r="G384" s="4" t="s">
        <v>261</v>
      </c>
      <c r="H384" t="s">
        <v>4</v>
      </c>
      <c r="I384">
        <v>367432</v>
      </c>
      <c r="J384">
        <v>5359642</v>
      </c>
      <c r="K384" t="s">
        <v>1819</v>
      </c>
      <c r="L384" s="3">
        <v>0.5</v>
      </c>
      <c r="M384">
        <v>60</v>
      </c>
      <c r="O384">
        <v>0</v>
      </c>
      <c r="P384">
        <v>-90</v>
      </c>
      <c r="Q384" t="s">
        <v>253</v>
      </c>
      <c r="R384" t="s">
        <v>6</v>
      </c>
      <c r="S384" t="s">
        <v>1126</v>
      </c>
      <c r="X384" t="s">
        <v>1685</v>
      </c>
    </row>
    <row r="385" spans="1:24" x14ac:dyDescent="0.25">
      <c r="A385" s="2">
        <v>17139</v>
      </c>
      <c r="B385" s="1" t="str">
        <f t="shared" si="5"/>
        <v>AC93DM4 Mariposa</v>
      </c>
      <c r="C385" t="s">
        <v>539</v>
      </c>
      <c r="D385" t="s">
        <v>253</v>
      </c>
      <c r="E385" t="s">
        <v>1</v>
      </c>
      <c r="F385" t="s">
        <v>2</v>
      </c>
      <c r="G385" s="4" t="s">
        <v>387</v>
      </c>
      <c r="H385" t="s">
        <v>4</v>
      </c>
      <c r="I385">
        <v>367310</v>
      </c>
      <c r="J385">
        <v>5359643</v>
      </c>
      <c r="K385" t="s">
        <v>1819</v>
      </c>
      <c r="L385" s="3">
        <v>0.5</v>
      </c>
      <c r="M385">
        <v>12.4</v>
      </c>
      <c r="O385">
        <v>0</v>
      </c>
      <c r="P385">
        <v>-90</v>
      </c>
      <c r="Q385" t="s">
        <v>253</v>
      </c>
      <c r="R385" t="s">
        <v>6</v>
      </c>
      <c r="S385" t="s">
        <v>1127</v>
      </c>
      <c r="X385" t="s">
        <v>1686</v>
      </c>
    </row>
    <row r="386" spans="1:24" x14ac:dyDescent="0.25">
      <c r="A386" s="2">
        <v>17174</v>
      </c>
      <c r="B386" s="1" t="str">
        <f t="shared" ref="B386:B449" si="6">HYPERLINK(S386,X386)</f>
        <v>AC93DM39 Mariposa</v>
      </c>
      <c r="C386" t="s">
        <v>540</v>
      </c>
      <c r="D386" t="s">
        <v>253</v>
      </c>
      <c r="E386" t="s">
        <v>1</v>
      </c>
      <c r="F386" t="s">
        <v>2</v>
      </c>
      <c r="G386" s="4" t="s">
        <v>261</v>
      </c>
      <c r="H386" t="s">
        <v>4</v>
      </c>
      <c r="I386">
        <v>367441</v>
      </c>
      <c r="J386">
        <v>5359646</v>
      </c>
      <c r="K386" t="s">
        <v>1819</v>
      </c>
      <c r="L386" s="3">
        <v>0.5</v>
      </c>
      <c r="M386">
        <v>6</v>
      </c>
      <c r="O386">
        <v>0</v>
      </c>
      <c r="P386">
        <v>-90</v>
      </c>
      <c r="Q386" t="s">
        <v>253</v>
      </c>
      <c r="R386" t="s">
        <v>6</v>
      </c>
      <c r="S386" t="s">
        <v>1128</v>
      </c>
      <c r="X386" t="s">
        <v>1687</v>
      </c>
    </row>
    <row r="387" spans="1:24" x14ac:dyDescent="0.25">
      <c r="A387" s="2">
        <v>17140</v>
      </c>
      <c r="B387" s="1" t="str">
        <f t="shared" si="6"/>
        <v>AC93DM5 Mariposa</v>
      </c>
      <c r="C387" t="s">
        <v>543</v>
      </c>
      <c r="D387" t="s">
        <v>253</v>
      </c>
      <c r="E387" t="s">
        <v>1</v>
      </c>
      <c r="F387" t="s">
        <v>2</v>
      </c>
      <c r="G387" s="4" t="s">
        <v>387</v>
      </c>
      <c r="H387" t="s">
        <v>4</v>
      </c>
      <c r="I387">
        <v>367334</v>
      </c>
      <c r="J387">
        <v>5359651</v>
      </c>
      <c r="K387" t="s">
        <v>1819</v>
      </c>
      <c r="L387" s="3">
        <v>0.5</v>
      </c>
      <c r="M387">
        <v>10</v>
      </c>
      <c r="O387">
        <v>0</v>
      </c>
      <c r="P387">
        <v>-90</v>
      </c>
      <c r="Q387" t="s">
        <v>253</v>
      </c>
      <c r="R387" t="s">
        <v>6</v>
      </c>
      <c r="S387" t="s">
        <v>1130</v>
      </c>
      <c r="X387" t="s">
        <v>1689</v>
      </c>
    </row>
    <row r="388" spans="1:24" x14ac:dyDescent="0.25">
      <c r="A388" s="2">
        <v>17141</v>
      </c>
      <c r="B388" s="1" t="str">
        <f t="shared" si="6"/>
        <v>AC93DM6 Mariposa</v>
      </c>
      <c r="C388" t="s">
        <v>544</v>
      </c>
      <c r="D388" t="s">
        <v>253</v>
      </c>
      <c r="E388" t="s">
        <v>1</v>
      </c>
      <c r="F388" t="s">
        <v>2</v>
      </c>
      <c r="G388" s="4" t="s">
        <v>387</v>
      </c>
      <c r="H388" t="s">
        <v>4</v>
      </c>
      <c r="I388">
        <v>367358</v>
      </c>
      <c r="J388">
        <v>5359659</v>
      </c>
      <c r="K388" t="s">
        <v>1819</v>
      </c>
      <c r="L388" s="3">
        <v>0.5</v>
      </c>
      <c r="M388">
        <v>14</v>
      </c>
      <c r="O388">
        <v>0</v>
      </c>
      <c r="P388">
        <v>-90</v>
      </c>
      <c r="Q388" t="s">
        <v>253</v>
      </c>
      <c r="R388" t="s">
        <v>6</v>
      </c>
      <c r="S388" t="s">
        <v>1131</v>
      </c>
      <c r="X388" t="s">
        <v>1690</v>
      </c>
    </row>
    <row r="389" spans="1:24" x14ac:dyDescent="0.25">
      <c r="A389" s="2">
        <v>17142</v>
      </c>
      <c r="B389" s="1" t="str">
        <f t="shared" si="6"/>
        <v>AC93DM7 Mariposa</v>
      </c>
      <c r="C389" t="s">
        <v>545</v>
      </c>
      <c r="D389" t="s">
        <v>253</v>
      </c>
      <c r="E389" t="s">
        <v>1</v>
      </c>
      <c r="F389" t="s">
        <v>2</v>
      </c>
      <c r="G389" s="4" t="s">
        <v>387</v>
      </c>
      <c r="H389" t="s">
        <v>4</v>
      </c>
      <c r="I389">
        <v>367381</v>
      </c>
      <c r="J389">
        <v>5359667</v>
      </c>
      <c r="K389" t="s">
        <v>1819</v>
      </c>
      <c r="L389" s="3">
        <v>0.5</v>
      </c>
      <c r="M389">
        <v>14</v>
      </c>
      <c r="O389">
        <v>0</v>
      </c>
      <c r="P389">
        <v>-90</v>
      </c>
      <c r="Q389" t="s">
        <v>253</v>
      </c>
      <c r="R389" t="s">
        <v>6</v>
      </c>
      <c r="S389" t="s">
        <v>1132</v>
      </c>
      <c r="X389" t="s">
        <v>1691</v>
      </c>
    </row>
    <row r="390" spans="1:24" x14ac:dyDescent="0.25">
      <c r="A390" s="2">
        <v>17173</v>
      </c>
      <c r="B390" s="1" t="str">
        <f t="shared" si="6"/>
        <v>AC93DM38 Mariposa</v>
      </c>
      <c r="C390" t="s">
        <v>546</v>
      </c>
      <c r="D390" t="s">
        <v>253</v>
      </c>
      <c r="E390" t="s">
        <v>1</v>
      </c>
      <c r="F390" t="s">
        <v>2</v>
      </c>
      <c r="G390" s="4" t="s">
        <v>261</v>
      </c>
      <c r="H390" t="s">
        <v>4</v>
      </c>
      <c r="I390">
        <v>367395</v>
      </c>
      <c r="J390">
        <v>5359672</v>
      </c>
      <c r="K390" t="s">
        <v>1819</v>
      </c>
      <c r="L390" s="3">
        <v>0.5</v>
      </c>
      <c r="M390">
        <v>32</v>
      </c>
      <c r="O390">
        <v>0</v>
      </c>
      <c r="P390">
        <v>-90</v>
      </c>
      <c r="Q390" t="s">
        <v>253</v>
      </c>
      <c r="R390" t="s">
        <v>6</v>
      </c>
      <c r="S390" t="s">
        <v>1133</v>
      </c>
      <c r="X390" t="s">
        <v>1692</v>
      </c>
    </row>
    <row r="391" spans="1:24" x14ac:dyDescent="0.25">
      <c r="A391" s="2">
        <v>17143</v>
      </c>
      <c r="B391" s="1" t="str">
        <f t="shared" si="6"/>
        <v>AC93DM8 Mariposa</v>
      </c>
      <c r="C391" t="s">
        <v>547</v>
      </c>
      <c r="D391" t="s">
        <v>253</v>
      </c>
      <c r="E391" t="s">
        <v>1</v>
      </c>
      <c r="F391" t="s">
        <v>2</v>
      </c>
      <c r="G391" s="4" t="s">
        <v>387</v>
      </c>
      <c r="H391" t="s">
        <v>4</v>
      </c>
      <c r="I391">
        <v>367405</v>
      </c>
      <c r="J391">
        <v>5359675</v>
      </c>
      <c r="K391" t="s">
        <v>1819</v>
      </c>
      <c r="L391" s="3">
        <v>0.5</v>
      </c>
      <c r="M391">
        <v>24</v>
      </c>
      <c r="O391">
        <v>0</v>
      </c>
      <c r="P391">
        <v>-90</v>
      </c>
      <c r="Q391" t="s">
        <v>253</v>
      </c>
      <c r="R391" t="s">
        <v>6</v>
      </c>
      <c r="S391" t="s">
        <v>1134</v>
      </c>
      <c r="X391" t="s">
        <v>1693</v>
      </c>
    </row>
    <row r="392" spans="1:24" x14ac:dyDescent="0.25">
      <c r="A392" s="2">
        <v>19867</v>
      </c>
      <c r="B392" s="1" t="str">
        <f t="shared" si="6"/>
        <v>OP3 Oceana</v>
      </c>
      <c r="C392" t="s">
        <v>51</v>
      </c>
      <c r="D392" t="s">
        <v>54</v>
      </c>
      <c r="E392" t="s">
        <v>34</v>
      </c>
      <c r="F392" t="s">
        <v>52</v>
      </c>
      <c r="G392" s="4" t="s">
        <v>53</v>
      </c>
      <c r="H392" t="s">
        <v>4</v>
      </c>
      <c r="I392">
        <v>363605</v>
      </c>
      <c r="J392">
        <v>5356430</v>
      </c>
      <c r="K392" t="s">
        <v>1819</v>
      </c>
      <c r="L392" s="3">
        <v>5</v>
      </c>
      <c r="M392">
        <v>150</v>
      </c>
      <c r="N392">
        <v>140</v>
      </c>
      <c r="O392">
        <v>0</v>
      </c>
      <c r="P392">
        <v>-55</v>
      </c>
      <c r="Q392" t="s">
        <v>54</v>
      </c>
      <c r="R392" t="s">
        <v>36</v>
      </c>
      <c r="S392" t="s">
        <v>737</v>
      </c>
      <c r="X392" t="s">
        <v>1296</v>
      </c>
    </row>
    <row r="393" spans="1:24" x14ac:dyDescent="0.25">
      <c r="A393" s="2">
        <v>19872</v>
      </c>
      <c r="B393" s="1" t="str">
        <f t="shared" si="6"/>
        <v>OP1 Oceana</v>
      </c>
      <c r="C393" t="s">
        <v>119</v>
      </c>
      <c r="D393" t="s">
        <v>54</v>
      </c>
      <c r="E393" t="s">
        <v>34</v>
      </c>
      <c r="F393" t="s">
        <v>52</v>
      </c>
      <c r="G393" s="4" t="s">
        <v>120</v>
      </c>
      <c r="H393" t="s">
        <v>4</v>
      </c>
      <c r="I393">
        <v>362820</v>
      </c>
      <c r="J393">
        <v>5356867</v>
      </c>
      <c r="K393" t="s">
        <v>1819</v>
      </c>
      <c r="L393" s="3">
        <v>5</v>
      </c>
      <c r="M393">
        <v>279</v>
      </c>
      <c r="O393">
        <v>229</v>
      </c>
      <c r="P393">
        <v>-50</v>
      </c>
      <c r="Q393" t="s">
        <v>54</v>
      </c>
      <c r="R393" t="s">
        <v>36</v>
      </c>
      <c r="S393" t="s">
        <v>787</v>
      </c>
      <c r="X393" t="s">
        <v>1346</v>
      </c>
    </row>
    <row r="394" spans="1:24" x14ac:dyDescent="0.25">
      <c r="A394" s="2">
        <v>19868</v>
      </c>
      <c r="B394" s="1" t="str">
        <f t="shared" si="6"/>
        <v>OP4 Oceana</v>
      </c>
      <c r="C394" t="s">
        <v>347</v>
      </c>
      <c r="D394" t="s">
        <v>54</v>
      </c>
      <c r="E394" t="s">
        <v>34</v>
      </c>
      <c r="F394" t="s">
        <v>52</v>
      </c>
      <c r="G394" s="4" t="s">
        <v>348</v>
      </c>
      <c r="H394" t="s">
        <v>4</v>
      </c>
      <c r="I394">
        <v>362398</v>
      </c>
      <c r="J394">
        <v>5359042</v>
      </c>
      <c r="K394" t="s">
        <v>1819</v>
      </c>
      <c r="L394" s="3">
        <v>5</v>
      </c>
      <c r="M394">
        <v>241</v>
      </c>
      <c r="N394">
        <v>66.599999999999994</v>
      </c>
      <c r="O394">
        <v>249.00000000000003</v>
      </c>
      <c r="P394">
        <v>-60</v>
      </c>
      <c r="Q394" t="s">
        <v>54</v>
      </c>
      <c r="R394" t="s">
        <v>36</v>
      </c>
      <c r="S394" t="s">
        <v>957</v>
      </c>
      <c r="X394" t="s">
        <v>1516</v>
      </c>
    </row>
    <row r="395" spans="1:24" x14ac:dyDescent="0.25">
      <c r="A395" s="2">
        <v>19869</v>
      </c>
      <c r="B395" s="1" t="str">
        <f t="shared" si="6"/>
        <v>OP5 Oceana</v>
      </c>
      <c r="C395" t="s">
        <v>350</v>
      </c>
      <c r="D395" t="s">
        <v>54</v>
      </c>
      <c r="E395" t="s">
        <v>34</v>
      </c>
      <c r="F395" t="s">
        <v>52</v>
      </c>
      <c r="G395" s="4" t="s">
        <v>351</v>
      </c>
      <c r="H395" t="s">
        <v>4</v>
      </c>
      <c r="I395">
        <v>362325</v>
      </c>
      <c r="J395">
        <v>5359042</v>
      </c>
      <c r="K395" t="s">
        <v>1819</v>
      </c>
      <c r="L395" s="3">
        <v>5</v>
      </c>
      <c r="M395">
        <v>202.99999999999997</v>
      </c>
      <c r="N395">
        <v>168.5</v>
      </c>
      <c r="O395">
        <v>70</v>
      </c>
      <c r="P395">
        <v>-55</v>
      </c>
      <c r="Q395" t="s">
        <v>54</v>
      </c>
      <c r="R395" t="s">
        <v>36</v>
      </c>
      <c r="S395" t="s">
        <v>959</v>
      </c>
      <c r="X395" t="s">
        <v>1518</v>
      </c>
    </row>
    <row r="396" spans="1:24" x14ac:dyDescent="0.25">
      <c r="A396" s="2">
        <v>11473</v>
      </c>
      <c r="B396" s="1" t="str">
        <f t="shared" si="6"/>
        <v>ZT-81A-6 Oceana Austral Prospect Zeehan</v>
      </c>
      <c r="C396" t="s">
        <v>281</v>
      </c>
      <c r="D396" t="s">
        <v>283</v>
      </c>
      <c r="E396" t="s">
        <v>34</v>
      </c>
      <c r="F396" t="s">
        <v>101</v>
      </c>
      <c r="G396" s="4" t="s">
        <v>282</v>
      </c>
      <c r="H396" t="s">
        <v>4</v>
      </c>
      <c r="I396">
        <v>362110</v>
      </c>
      <c r="J396">
        <v>5358820</v>
      </c>
      <c r="K396" t="s">
        <v>1819</v>
      </c>
      <c r="L396" s="3">
        <v>5</v>
      </c>
      <c r="M396">
        <v>194</v>
      </c>
      <c r="O396">
        <v>69</v>
      </c>
      <c r="P396">
        <v>-55</v>
      </c>
      <c r="Q396" t="s">
        <v>283</v>
      </c>
      <c r="R396" t="s">
        <v>36</v>
      </c>
      <c r="S396" t="s">
        <v>907</v>
      </c>
      <c r="X396" t="s">
        <v>1466</v>
      </c>
    </row>
    <row r="397" spans="1:24" x14ac:dyDescent="0.25">
      <c r="A397" s="2">
        <v>11470</v>
      </c>
      <c r="B397" s="1" t="str">
        <f t="shared" si="6"/>
        <v>ZT-80A-3 Oceana Austral Prospect Zeehan</v>
      </c>
      <c r="C397" t="s">
        <v>284</v>
      </c>
      <c r="D397" t="s">
        <v>283</v>
      </c>
      <c r="E397" t="s">
        <v>34</v>
      </c>
      <c r="F397" t="s">
        <v>101</v>
      </c>
      <c r="G397" s="4" t="s">
        <v>285</v>
      </c>
      <c r="H397" t="s">
        <v>4</v>
      </c>
      <c r="I397">
        <v>362365</v>
      </c>
      <c r="J397">
        <v>5358825</v>
      </c>
      <c r="K397" t="s">
        <v>1819</v>
      </c>
      <c r="L397" s="3">
        <v>5</v>
      </c>
      <c r="M397">
        <v>373.5</v>
      </c>
      <c r="O397">
        <v>249.00000000000003</v>
      </c>
      <c r="P397">
        <v>-55</v>
      </c>
      <c r="Q397" t="s">
        <v>283</v>
      </c>
      <c r="R397" t="s">
        <v>36</v>
      </c>
      <c r="S397" t="s">
        <v>908</v>
      </c>
      <c r="X397" t="s">
        <v>1467</v>
      </c>
    </row>
    <row r="398" spans="1:24" x14ac:dyDescent="0.25">
      <c r="A398" s="2">
        <v>11468</v>
      </c>
      <c r="B398" s="1" t="str">
        <f t="shared" si="6"/>
        <v>ZT-79A-1 Oceana Austral Prospect Zeehan</v>
      </c>
      <c r="C398" t="s">
        <v>330</v>
      </c>
      <c r="D398" t="s">
        <v>283</v>
      </c>
      <c r="E398" t="s">
        <v>34</v>
      </c>
      <c r="F398" t="s">
        <v>101</v>
      </c>
      <c r="G398" s="4" t="s">
        <v>331</v>
      </c>
      <c r="H398" t="s">
        <v>4</v>
      </c>
      <c r="I398">
        <v>362230</v>
      </c>
      <c r="J398">
        <v>5358982</v>
      </c>
      <c r="K398" t="s">
        <v>1819</v>
      </c>
      <c r="L398" s="3">
        <v>5</v>
      </c>
      <c r="M398">
        <v>163</v>
      </c>
      <c r="O398">
        <v>250.99999999999997</v>
      </c>
      <c r="P398">
        <v>-50</v>
      </c>
      <c r="Q398" t="s">
        <v>283</v>
      </c>
      <c r="R398" t="s">
        <v>36</v>
      </c>
      <c r="S398" t="s">
        <v>942</v>
      </c>
      <c r="X398" t="s">
        <v>1501</v>
      </c>
    </row>
    <row r="399" spans="1:24" x14ac:dyDescent="0.25">
      <c r="A399" s="2">
        <v>11469</v>
      </c>
      <c r="B399" s="1" t="str">
        <f t="shared" si="6"/>
        <v>ZT-80A-2 Oceana Austral Prospect Zeehan</v>
      </c>
      <c r="C399" t="s">
        <v>352</v>
      </c>
      <c r="D399" t="s">
        <v>283</v>
      </c>
      <c r="E399" t="s">
        <v>34</v>
      </c>
      <c r="F399" t="s">
        <v>101</v>
      </c>
      <c r="G399" s="4" t="s">
        <v>353</v>
      </c>
      <c r="H399" t="s">
        <v>4</v>
      </c>
      <c r="I399">
        <v>362287</v>
      </c>
      <c r="J399">
        <v>5359045</v>
      </c>
      <c r="K399" t="s">
        <v>1819</v>
      </c>
      <c r="L399" s="3">
        <v>5</v>
      </c>
      <c r="M399">
        <v>331</v>
      </c>
      <c r="O399">
        <v>250.99999999999997</v>
      </c>
      <c r="P399">
        <v>-60</v>
      </c>
      <c r="Q399" t="s">
        <v>283</v>
      </c>
      <c r="R399" t="s">
        <v>36</v>
      </c>
      <c r="S399" t="s">
        <v>960</v>
      </c>
      <c r="X399" t="s">
        <v>1519</v>
      </c>
    </row>
    <row r="400" spans="1:24" x14ac:dyDescent="0.25">
      <c r="A400" s="2">
        <v>17547</v>
      </c>
      <c r="B400" s="1" t="str">
        <f t="shared" si="6"/>
        <v>AC93ZP1 Pyramid</v>
      </c>
      <c r="C400" t="s">
        <v>18</v>
      </c>
      <c r="D400" t="s">
        <v>20</v>
      </c>
      <c r="E400" t="s">
        <v>1</v>
      </c>
      <c r="F400" t="s">
        <v>2</v>
      </c>
      <c r="G400" s="4" t="s">
        <v>19</v>
      </c>
      <c r="H400" t="s">
        <v>4</v>
      </c>
      <c r="I400">
        <v>364366</v>
      </c>
      <c r="J400">
        <v>5356263</v>
      </c>
      <c r="K400" t="s">
        <v>1819</v>
      </c>
      <c r="L400" s="3">
        <v>5</v>
      </c>
      <c r="M400">
        <v>4</v>
      </c>
      <c r="O400">
        <v>0</v>
      </c>
      <c r="P400">
        <v>-90</v>
      </c>
      <c r="Q400" t="s">
        <v>20</v>
      </c>
      <c r="R400" t="s">
        <v>6</v>
      </c>
      <c r="S400" t="s">
        <v>708</v>
      </c>
      <c r="X400" t="s">
        <v>1267</v>
      </c>
    </row>
    <row r="401" spans="1:24" x14ac:dyDescent="0.25">
      <c r="A401" s="2">
        <v>17548</v>
      </c>
      <c r="B401" s="1" t="str">
        <f t="shared" si="6"/>
        <v>AC93ZP2 Pyramid</v>
      </c>
      <c r="C401" t="s">
        <v>24</v>
      </c>
      <c r="D401" t="s">
        <v>20</v>
      </c>
      <c r="E401" t="s">
        <v>1</v>
      </c>
      <c r="F401" t="s">
        <v>2</v>
      </c>
      <c r="G401" s="4" t="s">
        <v>19</v>
      </c>
      <c r="H401" t="s">
        <v>4</v>
      </c>
      <c r="I401">
        <v>364369</v>
      </c>
      <c r="J401">
        <v>5356288</v>
      </c>
      <c r="K401" t="s">
        <v>1819</v>
      </c>
      <c r="L401" s="3">
        <v>5</v>
      </c>
      <c r="M401">
        <v>11</v>
      </c>
      <c r="O401">
        <v>0</v>
      </c>
      <c r="P401">
        <v>-90</v>
      </c>
      <c r="Q401" t="s">
        <v>20</v>
      </c>
      <c r="R401" t="s">
        <v>6</v>
      </c>
      <c r="S401" t="s">
        <v>712</v>
      </c>
      <c r="X401" t="s">
        <v>1271</v>
      </c>
    </row>
    <row r="402" spans="1:24" x14ac:dyDescent="0.25">
      <c r="A402" s="2">
        <v>17549</v>
      </c>
      <c r="B402" s="1" t="str">
        <f t="shared" si="6"/>
        <v>AC93ZP3 Pyramid</v>
      </c>
      <c r="C402" t="s">
        <v>27</v>
      </c>
      <c r="D402" t="s">
        <v>20</v>
      </c>
      <c r="E402" t="s">
        <v>1</v>
      </c>
      <c r="F402" t="s">
        <v>2</v>
      </c>
      <c r="G402" s="4" t="s">
        <v>19</v>
      </c>
      <c r="H402" t="s">
        <v>4</v>
      </c>
      <c r="I402">
        <v>364372</v>
      </c>
      <c r="J402">
        <v>5356313</v>
      </c>
      <c r="K402" t="s">
        <v>1819</v>
      </c>
      <c r="L402" s="3">
        <v>5</v>
      </c>
      <c r="M402">
        <v>8</v>
      </c>
      <c r="O402">
        <v>0</v>
      </c>
      <c r="P402">
        <v>-90</v>
      </c>
      <c r="Q402" t="s">
        <v>20</v>
      </c>
      <c r="R402" t="s">
        <v>6</v>
      </c>
      <c r="S402" t="s">
        <v>715</v>
      </c>
      <c r="X402" t="s">
        <v>1274</v>
      </c>
    </row>
    <row r="403" spans="1:24" x14ac:dyDescent="0.25">
      <c r="A403" s="2">
        <v>21321</v>
      </c>
      <c r="B403" s="1" t="str">
        <f t="shared" si="6"/>
        <v>ZP31 Pyramid</v>
      </c>
      <c r="C403" t="s">
        <v>30</v>
      </c>
      <c r="D403" t="s">
        <v>20</v>
      </c>
      <c r="H403" t="s">
        <v>4</v>
      </c>
      <c r="I403">
        <v>364280</v>
      </c>
      <c r="J403">
        <v>5356330</v>
      </c>
      <c r="K403" t="s">
        <v>1819</v>
      </c>
      <c r="L403" s="3">
        <v>5</v>
      </c>
      <c r="M403">
        <v>3</v>
      </c>
      <c r="O403">
        <v>0</v>
      </c>
      <c r="P403">
        <v>-90</v>
      </c>
      <c r="Q403" t="s">
        <v>20</v>
      </c>
      <c r="R403" t="s">
        <v>6</v>
      </c>
      <c r="S403" t="s">
        <v>718</v>
      </c>
      <c r="X403" t="s">
        <v>1277</v>
      </c>
    </row>
    <row r="404" spans="1:24" x14ac:dyDescent="0.25">
      <c r="A404" s="2">
        <v>17550</v>
      </c>
      <c r="B404" s="1" t="str">
        <f t="shared" si="6"/>
        <v>AC93ZP4 Pyramid</v>
      </c>
      <c r="C404" t="s">
        <v>32</v>
      </c>
      <c r="D404" t="s">
        <v>20</v>
      </c>
      <c r="E404" t="s">
        <v>1</v>
      </c>
      <c r="F404" t="s">
        <v>2</v>
      </c>
      <c r="G404" t="s">
        <v>19</v>
      </c>
      <c r="H404" t="s">
        <v>4</v>
      </c>
      <c r="I404">
        <v>364375</v>
      </c>
      <c r="J404">
        <v>5356338</v>
      </c>
      <c r="K404" t="s">
        <v>1819</v>
      </c>
      <c r="L404" s="3">
        <v>5</v>
      </c>
      <c r="M404">
        <v>4</v>
      </c>
      <c r="O404">
        <v>0</v>
      </c>
      <c r="P404">
        <v>-90</v>
      </c>
      <c r="Q404" t="s">
        <v>20</v>
      </c>
      <c r="R404" t="s">
        <v>6</v>
      </c>
      <c r="S404" t="s">
        <v>721</v>
      </c>
      <c r="X404" t="s">
        <v>1280</v>
      </c>
    </row>
    <row r="405" spans="1:24" x14ac:dyDescent="0.25">
      <c r="A405" s="2">
        <v>18964</v>
      </c>
      <c r="B405" s="1" t="str">
        <f t="shared" si="6"/>
        <v>DD95ZP63 Pyramid</v>
      </c>
      <c r="C405" t="s">
        <v>33</v>
      </c>
      <c r="D405" t="s">
        <v>20</v>
      </c>
      <c r="E405" t="s">
        <v>34</v>
      </c>
      <c r="F405" t="s">
        <v>2</v>
      </c>
      <c r="G405" t="s">
        <v>35</v>
      </c>
      <c r="H405" t="s">
        <v>4</v>
      </c>
      <c r="I405">
        <v>364311</v>
      </c>
      <c r="J405">
        <v>5356348</v>
      </c>
      <c r="K405" t="s">
        <v>1819</v>
      </c>
      <c r="L405" s="3">
        <v>5</v>
      </c>
      <c r="M405">
        <v>227.99999999999997</v>
      </c>
      <c r="O405">
        <v>212</v>
      </c>
      <c r="P405">
        <v>-60</v>
      </c>
      <c r="Q405" t="s">
        <v>20</v>
      </c>
      <c r="R405" t="s">
        <v>36</v>
      </c>
      <c r="S405" t="s">
        <v>722</v>
      </c>
      <c r="X405" t="s">
        <v>1281</v>
      </c>
    </row>
    <row r="406" spans="1:24" x14ac:dyDescent="0.25">
      <c r="A406" s="2">
        <v>17551</v>
      </c>
      <c r="B406" s="1" t="str">
        <f t="shared" si="6"/>
        <v>AC93ZP5 Pyramid</v>
      </c>
      <c r="C406" t="s">
        <v>38</v>
      </c>
      <c r="D406" t="s">
        <v>20</v>
      </c>
      <c r="E406" t="s">
        <v>1</v>
      </c>
      <c r="F406" t="s">
        <v>2</v>
      </c>
      <c r="G406" t="s">
        <v>19</v>
      </c>
      <c r="H406" t="s">
        <v>4</v>
      </c>
      <c r="I406">
        <v>364378</v>
      </c>
      <c r="J406">
        <v>5356363</v>
      </c>
      <c r="K406" t="s">
        <v>1819</v>
      </c>
      <c r="L406" s="3">
        <v>5</v>
      </c>
      <c r="M406">
        <v>7</v>
      </c>
      <c r="O406">
        <v>0</v>
      </c>
      <c r="P406">
        <v>-90</v>
      </c>
      <c r="Q406" t="s">
        <v>20</v>
      </c>
      <c r="R406" t="s">
        <v>6</v>
      </c>
      <c r="S406" t="s">
        <v>724</v>
      </c>
      <c r="X406" t="s">
        <v>1283</v>
      </c>
    </row>
    <row r="407" spans="1:24" x14ac:dyDescent="0.25">
      <c r="A407" s="2">
        <v>17561</v>
      </c>
      <c r="B407" s="1" t="str">
        <f t="shared" si="6"/>
        <v>AC93ZP15 Pyramid</v>
      </c>
      <c r="C407" t="s">
        <v>39</v>
      </c>
      <c r="D407" t="s">
        <v>20</v>
      </c>
      <c r="E407" t="s">
        <v>1</v>
      </c>
      <c r="F407" t="s">
        <v>2</v>
      </c>
      <c r="G407" t="s">
        <v>19</v>
      </c>
      <c r="H407" t="s">
        <v>4</v>
      </c>
      <c r="I407">
        <v>364278</v>
      </c>
      <c r="J407">
        <v>5356375</v>
      </c>
      <c r="K407" t="s">
        <v>1819</v>
      </c>
      <c r="L407" s="3">
        <v>5</v>
      </c>
      <c r="M407">
        <v>9</v>
      </c>
      <c r="O407">
        <v>0</v>
      </c>
      <c r="P407">
        <v>-90</v>
      </c>
      <c r="Q407" t="s">
        <v>20</v>
      </c>
      <c r="R407" t="s">
        <v>6</v>
      </c>
      <c r="S407" t="s">
        <v>725</v>
      </c>
      <c r="X407" t="s">
        <v>1284</v>
      </c>
    </row>
    <row r="408" spans="1:24" x14ac:dyDescent="0.25">
      <c r="A408" s="2">
        <v>17552</v>
      </c>
      <c r="B408" s="1" t="str">
        <f t="shared" si="6"/>
        <v>AC93ZP6 Pyramid</v>
      </c>
      <c r="C408" t="s">
        <v>43</v>
      </c>
      <c r="D408" t="s">
        <v>20</v>
      </c>
      <c r="E408" t="s">
        <v>1</v>
      </c>
      <c r="F408" t="s">
        <v>2</v>
      </c>
      <c r="G408" t="s">
        <v>19</v>
      </c>
      <c r="H408" t="s">
        <v>4</v>
      </c>
      <c r="I408">
        <v>364381</v>
      </c>
      <c r="J408">
        <v>5356387</v>
      </c>
      <c r="K408" t="s">
        <v>1819</v>
      </c>
      <c r="L408" s="3">
        <v>5</v>
      </c>
      <c r="M408">
        <v>9</v>
      </c>
      <c r="O408">
        <v>0</v>
      </c>
      <c r="P408">
        <v>-90</v>
      </c>
      <c r="Q408" t="s">
        <v>20</v>
      </c>
      <c r="R408" t="s">
        <v>6</v>
      </c>
      <c r="S408" t="s">
        <v>729</v>
      </c>
      <c r="X408" t="s">
        <v>1288</v>
      </c>
    </row>
    <row r="409" spans="1:24" x14ac:dyDescent="0.25">
      <c r="A409" s="2">
        <v>17562</v>
      </c>
      <c r="B409" s="1" t="str">
        <f t="shared" si="6"/>
        <v>AC93ZP16 Pyramid</v>
      </c>
      <c r="C409" t="s">
        <v>44</v>
      </c>
      <c r="D409" t="s">
        <v>20</v>
      </c>
      <c r="E409" t="s">
        <v>1</v>
      </c>
      <c r="F409" t="s">
        <v>2</v>
      </c>
      <c r="G409" t="s">
        <v>19</v>
      </c>
      <c r="H409" t="s">
        <v>4</v>
      </c>
      <c r="I409">
        <v>364282</v>
      </c>
      <c r="J409">
        <v>5356400</v>
      </c>
      <c r="K409" t="s">
        <v>1819</v>
      </c>
      <c r="L409" s="3">
        <v>50</v>
      </c>
      <c r="M409">
        <v>15</v>
      </c>
      <c r="O409">
        <v>0</v>
      </c>
      <c r="P409">
        <v>-90</v>
      </c>
      <c r="Q409" t="s">
        <v>20</v>
      </c>
      <c r="R409" t="s">
        <v>6</v>
      </c>
      <c r="S409" t="s">
        <v>730</v>
      </c>
      <c r="X409" t="s">
        <v>1289</v>
      </c>
    </row>
    <row r="410" spans="1:24" x14ac:dyDescent="0.25">
      <c r="A410" s="2">
        <v>17553</v>
      </c>
      <c r="B410" s="1" t="str">
        <f t="shared" si="6"/>
        <v>AC93ZP7 Pyramid</v>
      </c>
      <c r="C410" t="s">
        <v>46</v>
      </c>
      <c r="D410" t="s">
        <v>20</v>
      </c>
      <c r="E410" t="s">
        <v>1</v>
      </c>
      <c r="F410" t="s">
        <v>2</v>
      </c>
      <c r="G410" t="s">
        <v>19</v>
      </c>
      <c r="H410" t="s">
        <v>4</v>
      </c>
      <c r="I410">
        <v>364384</v>
      </c>
      <c r="J410">
        <v>5356412</v>
      </c>
      <c r="K410" t="s">
        <v>1819</v>
      </c>
      <c r="L410" s="3">
        <v>5</v>
      </c>
      <c r="M410">
        <v>5</v>
      </c>
      <c r="O410">
        <v>0</v>
      </c>
      <c r="P410">
        <v>-90</v>
      </c>
      <c r="Q410" t="s">
        <v>20</v>
      </c>
      <c r="R410" t="s">
        <v>6</v>
      </c>
      <c r="S410" t="s">
        <v>732</v>
      </c>
      <c r="X410" t="s">
        <v>1291</v>
      </c>
    </row>
    <row r="411" spans="1:24" x14ac:dyDescent="0.25">
      <c r="A411" s="2">
        <v>17563</v>
      </c>
      <c r="B411" s="1" t="str">
        <f t="shared" si="6"/>
        <v>AC93ZP17 Pyramid</v>
      </c>
      <c r="C411" t="s">
        <v>47</v>
      </c>
      <c r="D411" t="s">
        <v>20</v>
      </c>
      <c r="E411" t="s">
        <v>1</v>
      </c>
      <c r="F411" t="s">
        <v>2</v>
      </c>
      <c r="G411" t="s">
        <v>19</v>
      </c>
      <c r="H411" t="s">
        <v>4</v>
      </c>
      <c r="I411">
        <v>364285</v>
      </c>
      <c r="J411">
        <v>5356424</v>
      </c>
      <c r="K411" t="s">
        <v>1819</v>
      </c>
      <c r="L411" s="3">
        <v>5</v>
      </c>
      <c r="M411">
        <v>5</v>
      </c>
      <c r="O411">
        <v>0</v>
      </c>
      <c r="P411">
        <v>-90</v>
      </c>
      <c r="Q411" t="s">
        <v>20</v>
      </c>
      <c r="R411" t="s">
        <v>6</v>
      </c>
      <c r="S411" t="s">
        <v>733</v>
      </c>
      <c r="X411" t="s">
        <v>1292</v>
      </c>
    </row>
    <row r="412" spans="1:24" x14ac:dyDescent="0.25">
      <c r="A412" s="2">
        <v>17554</v>
      </c>
      <c r="B412" s="1" t="str">
        <f t="shared" si="6"/>
        <v>AC93ZP8 Pyramid</v>
      </c>
      <c r="C412" t="s">
        <v>48</v>
      </c>
      <c r="D412" t="s">
        <v>20</v>
      </c>
      <c r="E412" t="s">
        <v>1</v>
      </c>
      <c r="F412" t="s">
        <v>2</v>
      </c>
      <c r="G412" t="s">
        <v>19</v>
      </c>
      <c r="H412" t="s">
        <v>4</v>
      </c>
      <c r="I412">
        <v>364387</v>
      </c>
      <c r="J412">
        <v>5356437</v>
      </c>
      <c r="K412" t="s">
        <v>1819</v>
      </c>
      <c r="L412" s="3">
        <v>5</v>
      </c>
      <c r="M412">
        <v>7</v>
      </c>
      <c r="O412">
        <v>0</v>
      </c>
      <c r="P412">
        <v>-90</v>
      </c>
      <c r="Q412" t="s">
        <v>20</v>
      </c>
      <c r="R412" t="s">
        <v>6</v>
      </c>
      <c r="S412" t="s">
        <v>734</v>
      </c>
      <c r="X412" t="s">
        <v>1293</v>
      </c>
    </row>
    <row r="413" spans="1:24" x14ac:dyDescent="0.25">
      <c r="A413" s="2">
        <v>17564</v>
      </c>
      <c r="B413" s="1" t="str">
        <f t="shared" si="6"/>
        <v>AC93ZP18 Pyramid</v>
      </c>
      <c r="C413" t="s">
        <v>55</v>
      </c>
      <c r="D413" t="s">
        <v>20</v>
      </c>
      <c r="E413" t="s">
        <v>1</v>
      </c>
      <c r="F413" t="s">
        <v>2</v>
      </c>
      <c r="G413" t="s">
        <v>19</v>
      </c>
      <c r="H413" t="s">
        <v>4</v>
      </c>
      <c r="I413">
        <v>364288</v>
      </c>
      <c r="J413">
        <v>5356449</v>
      </c>
      <c r="K413" t="s">
        <v>1819</v>
      </c>
      <c r="L413" s="3">
        <v>5</v>
      </c>
      <c r="M413">
        <v>6</v>
      </c>
      <c r="O413">
        <v>0</v>
      </c>
      <c r="P413">
        <v>-90</v>
      </c>
      <c r="Q413" t="s">
        <v>20</v>
      </c>
      <c r="R413" t="s">
        <v>6</v>
      </c>
      <c r="S413" t="s">
        <v>738</v>
      </c>
      <c r="X413" t="s">
        <v>1297</v>
      </c>
    </row>
    <row r="414" spans="1:24" x14ac:dyDescent="0.25">
      <c r="A414" s="2">
        <v>17555</v>
      </c>
      <c r="B414" s="1" t="str">
        <f t="shared" si="6"/>
        <v>C93ZP9 Pyramid</v>
      </c>
      <c r="C414" t="s">
        <v>58</v>
      </c>
      <c r="D414" t="s">
        <v>20</v>
      </c>
      <c r="E414" t="s">
        <v>1</v>
      </c>
      <c r="F414" t="s">
        <v>2</v>
      </c>
      <c r="G414" t="s">
        <v>19</v>
      </c>
      <c r="H414" t="s">
        <v>4</v>
      </c>
      <c r="I414">
        <v>364390</v>
      </c>
      <c r="J414">
        <v>5356462</v>
      </c>
      <c r="K414" t="s">
        <v>1819</v>
      </c>
      <c r="L414" s="3">
        <v>5</v>
      </c>
      <c r="M414">
        <v>15</v>
      </c>
      <c r="O414">
        <v>0</v>
      </c>
      <c r="P414">
        <v>-90</v>
      </c>
      <c r="Q414" t="s">
        <v>20</v>
      </c>
      <c r="R414" t="s">
        <v>6</v>
      </c>
      <c r="S414" t="s">
        <v>741</v>
      </c>
      <c r="X414" t="s">
        <v>1300</v>
      </c>
    </row>
    <row r="415" spans="1:24" x14ac:dyDescent="0.25">
      <c r="A415" s="2">
        <v>17572</v>
      </c>
      <c r="B415" s="1" t="str">
        <f t="shared" si="6"/>
        <v>AC93ZP26 Pyramid</v>
      </c>
      <c r="C415" t="s">
        <v>63</v>
      </c>
      <c r="D415" t="s">
        <v>20</v>
      </c>
      <c r="E415" t="s">
        <v>1</v>
      </c>
      <c r="F415" t="s">
        <v>2</v>
      </c>
      <c r="G415" t="s">
        <v>19</v>
      </c>
      <c r="H415" t="s">
        <v>4</v>
      </c>
      <c r="I415">
        <v>364192</v>
      </c>
      <c r="J415">
        <v>5356471</v>
      </c>
      <c r="K415" t="s">
        <v>1819</v>
      </c>
      <c r="L415" s="3">
        <v>5</v>
      </c>
      <c r="M415">
        <v>9</v>
      </c>
      <c r="O415">
        <v>0</v>
      </c>
      <c r="P415">
        <v>-90</v>
      </c>
      <c r="Q415" t="s">
        <v>20</v>
      </c>
      <c r="R415" t="s">
        <v>6</v>
      </c>
      <c r="S415" t="s">
        <v>743</v>
      </c>
      <c r="X415" t="s">
        <v>1302</v>
      </c>
    </row>
    <row r="416" spans="1:24" x14ac:dyDescent="0.25">
      <c r="A416" s="2">
        <v>17565</v>
      </c>
      <c r="B416" s="1" t="str">
        <f t="shared" si="6"/>
        <v>AC93ZP19 Pyramid</v>
      </c>
      <c r="C416" t="s">
        <v>64</v>
      </c>
      <c r="D416" t="s">
        <v>20</v>
      </c>
      <c r="E416" t="s">
        <v>1</v>
      </c>
      <c r="F416" t="s">
        <v>2</v>
      </c>
      <c r="G416" t="s">
        <v>19</v>
      </c>
      <c r="H416" t="s">
        <v>4</v>
      </c>
      <c r="I416">
        <v>364291</v>
      </c>
      <c r="J416">
        <v>5356474</v>
      </c>
      <c r="K416" t="s">
        <v>1819</v>
      </c>
      <c r="L416" s="3">
        <v>5</v>
      </c>
      <c r="M416">
        <v>13</v>
      </c>
      <c r="O416">
        <v>0</v>
      </c>
      <c r="P416">
        <v>-90</v>
      </c>
      <c r="Q416" t="s">
        <v>20</v>
      </c>
      <c r="R416" t="s">
        <v>6</v>
      </c>
      <c r="S416" t="s">
        <v>744</v>
      </c>
      <c r="X416" t="s">
        <v>1303</v>
      </c>
    </row>
    <row r="417" spans="1:24" x14ac:dyDescent="0.25">
      <c r="A417" s="2">
        <v>17556</v>
      </c>
      <c r="B417" s="1" t="str">
        <f t="shared" si="6"/>
        <v>AC93ZP10 Pyramid</v>
      </c>
      <c r="C417" t="s">
        <v>69</v>
      </c>
      <c r="D417" t="s">
        <v>20</v>
      </c>
      <c r="E417" t="s">
        <v>1</v>
      </c>
      <c r="F417" t="s">
        <v>2</v>
      </c>
      <c r="G417" t="s">
        <v>19</v>
      </c>
      <c r="H417" t="s">
        <v>4</v>
      </c>
      <c r="I417">
        <v>364394</v>
      </c>
      <c r="J417">
        <v>5356487</v>
      </c>
      <c r="K417" t="s">
        <v>1819</v>
      </c>
      <c r="L417" s="3">
        <v>5</v>
      </c>
      <c r="M417">
        <v>8</v>
      </c>
      <c r="O417">
        <v>0</v>
      </c>
      <c r="P417">
        <v>-90</v>
      </c>
      <c r="Q417" t="s">
        <v>20</v>
      </c>
      <c r="R417" t="s">
        <v>6</v>
      </c>
      <c r="S417" t="s">
        <v>748</v>
      </c>
      <c r="X417" t="s">
        <v>1307</v>
      </c>
    </row>
    <row r="418" spans="1:24" x14ac:dyDescent="0.25">
      <c r="A418" s="2">
        <v>17573</v>
      </c>
      <c r="B418" s="1" t="str">
        <f t="shared" si="6"/>
        <v>AC93ZP27 Pyramid</v>
      </c>
      <c r="C418" t="s">
        <v>70</v>
      </c>
      <c r="D418" t="s">
        <v>20</v>
      </c>
      <c r="E418" t="s">
        <v>1</v>
      </c>
      <c r="F418" t="s">
        <v>2</v>
      </c>
      <c r="G418" t="s">
        <v>19</v>
      </c>
      <c r="H418" t="s">
        <v>4</v>
      </c>
      <c r="I418">
        <v>364195</v>
      </c>
      <c r="J418">
        <v>5356496</v>
      </c>
      <c r="K418" t="s">
        <v>1819</v>
      </c>
      <c r="L418" s="3">
        <v>5</v>
      </c>
      <c r="M418">
        <v>6</v>
      </c>
      <c r="O418">
        <v>0</v>
      </c>
      <c r="P418">
        <v>-90</v>
      </c>
      <c r="Q418" t="s">
        <v>20</v>
      </c>
      <c r="R418" t="s">
        <v>6</v>
      </c>
      <c r="S418" t="s">
        <v>749</v>
      </c>
      <c r="X418" t="s">
        <v>1308</v>
      </c>
    </row>
    <row r="419" spans="1:24" x14ac:dyDescent="0.25">
      <c r="A419" s="2">
        <v>17566</v>
      </c>
      <c r="B419" s="1" t="str">
        <f t="shared" si="6"/>
        <v>AC93ZP20 Pyramid</v>
      </c>
      <c r="C419" t="s">
        <v>71</v>
      </c>
      <c r="D419" t="s">
        <v>20</v>
      </c>
      <c r="E419" t="s">
        <v>1</v>
      </c>
      <c r="F419" t="s">
        <v>2</v>
      </c>
      <c r="G419" t="s">
        <v>19</v>
      </c>
      <c r="H419" t="s">
        <v>4</v>
      </c>
      <c r="I419">
        <v>364294</v>
      </c>
      <c r="J419">
        <v>5356499</v>
      </c>
      <c r="K419" t="s">
        <v>1819</v>
      </c>
      <c r="L419" s="3">
        <v>5</v>
      </c>
      <c r="M419">
        <v>14</v>
      </c>
      <c r="O419">
        <v>0</v>
      </c>
      <c r="P419">
        <v>-90</v>
      </c>
      <c r="Q419" t="s">
        <v>20</v>
      </c>
      <c r="R419" t="s">
        <v>6</v>
      </c>
      <c r="S419" t="s">
        <v>750</v>
      </c>
      <c r="X419" t="s">
        <v>1309</v>
      </c>
    </row>
    <row r="420" spans="1:24" x14ac:dyDescent="0.25">
      <c r="A420" s="2">
        <v>17557</v>
      </c>
      <c r="B420" s="1" t="str">
        <f t="shared" si="6"/>
        <v>AC93ZP11 Pyramid</v>
      </c>
      <c r="C420" t="s">
        <v>73</v>
      </c>
      <c r="D420" t="s">
        <v>20</v>
      </c>
      <c r="E420" t="s">
        <v>1</v>
      </c>
      <c r="F420" t="s">
        <v>2</v>
      </c>
      <c r="G420" t="s">
        <v>19</v>
      </c>
      <c r="H420" t="s">
        <v>4</v>
      </c>
      <c r="I420">
        <v>364397</v>
      </c>
      <c r="J420">
        <v>5356511</v>
      </c>
      <c r="K420" t="s">
        <v>1819</v>
      </c>
      <c r="L420" s="3">
        <v>5</v>
      </c>
      <c r="M420">
        <v>3</v>
      </c>
      <c r="O420">
        <v>0</v>
      </c>
      <c r="P420">
        <v>-90</v>
      </c>
      <c r="Q420" t="s">
        <v>20</v>
      </c>
      <c r="R420" t="s">
        <v>6</v>
      </c>
      <c r="S420" t="s">
        <v>752</v>
      </c>
      <c r="X420" t="s">
        <v>1311</v>
      </c>
    </row>
    <row r="421" spans="1:24" x14ac:dyDescent="0.25">
      <c r="A421" s="2">
        <v>17574</v>
      </c>
      <c r="B421" s="1" t="str">
        <f t="shared" si="6"/>
        <v>AC93ZP28 Pyramid</v>
      </c>
      <c r="C421" t="s">
        <v>76</v>
      </c>
      <c r="D421" t="s">
        <v>20</v>
      </c>
      <c r="E421" t="s">
        <v>1</v>
      </c>
      <c r="F421" t="s">
        <v>2</v>
      </c>
      <c r="G421" t="s">
        <v>19</v>
      </c>
      <c r="H421" t="s">
        <v>4</v>
      </c>
      <c r="I421">
        <v>364198</v>
      </c>
      <c r="J421">
        <v>5356521</v>
      </c>
      <c r="K421" t="s">
        <v>1819</v>
      </c>
      <c r="L421" s="3">
        <v>5</v>
      </c>
      <c r="M421">
        <v>21</v>
      </c>
      <c r="O421">
        <v>0</v>
      </c>
      <c r="P421">
        <v>-90</v>
      </c>
      <c r="Q421" t="s">
        <v>20</v>
      </c>
      <c r="R421" t="s">
        <v>6</v>
      </c>
      <c r="S421" t="s">
        <v>755</v>
      </c>
      <c r="X421" t="s">
        <v>1314</v>
      </c>
    </row>
    <row r="422" spans="1:24" x14ac:dyDescent="0.25">
      <c r="A422" s="2">
        <v>17567</v>
      </c>
      <c r="B422" s="1" t="str">
        <f t="shared" si="6"/>
        <v>AC93ZP21 Pyramid</v>
      </c>
      <c r="C422" t="s">
        <v>77</v>
      </c>
      <c r="D422" t="s">
        <v>20</v>
      </c>
      <c r="E422" t="s">
        <v>1</v>
      </c>
      <c r="F422" t="s">
        <v>2</v>
      </c>
      <c r="G422" t="s">
        <v>19</v>
      </c>
      <c r="H422" t="s">
        <v>4</v>
      </c>
      <c r="I422">
        <v>364297</v>
      </c>
      <c r="J422">
        <v>5356524</v>
      </c>
      <c r="K422" t="s">
        <v>1819</v>
      </c>
      <c r="L422" s="3">
        <v>5</v>
      </c>
      <c r="M422">
        <v>18</v>
      </c>
      <c r="O422">
        <v>0</v>
      </c>
      <c r="P422">
        <v>-90</v>
      </c>
      <c r="Q422" t="s">
        <v>20</v>
      </c>
      <c r="R422" t="s">
        <v>6</v>
      </c>
      <c r="S422" t="s">
        <v>756</v>
      </c>
      <c r="X422" t="s">
        <v>1315</v>
      </c>
    </row>
    <row r="423" spans="1:24" x14ac:dyDescent="0.25">
      <c r="A423" s="2">
        <v>17558</v>
      </c>
      <c r="B423" s="1" t="str">
        <f t="shared" si="6"/>
        <v>AC93ZP12 Pyramid</v>
      </c>
      <c r="C423" t="s">
        <v>78</v>
      </c>
      <c r="D423" t="s">
        <v>20</v>
      </c>
      <c r="E423" t="s">
        <v>1</v>
      </c>
      <c r="F423" t="s">
        <v>2</v>
      </c>
      <c r="G423" t="s">
        <v>19</v>
      </c>
      <c r="H423" t="s">
        <v>4</v>
      </c>
      <c r="I423">
        <v>364400</v>
      </c>
      <c r="J423">
        <v>5356536</v>
      </c>
      <c r="K423" t="s">
        <v>1819</v>
      </c>
      <c r="L423" s="3">
        <v>5</v>
      </c>
      <c r="M423">
        <v>29</v>
      </c>
      <c r="O423">
        <v>0</v>
      </c>
      <c r="P423">
        <v>-90</v>
      </c>
      <c r="Q423" t="s">
        <v>20</v>
      </c>
      <c r="R423" t="s">
        <v>6</v>
      </c>
      <c r="S423" t="s">
        <v>757</v>
      </c>
      <c r="X423" t="s">
        <v>1316</v>
      </c>
    </row>
    <row r="424" spans="1:24" x14ac:dyDescent="0.25">
      <c r="A424" s="2">
        <v>17575</v>
      </c>
      <c r="B424" s="1" t="str">
        <f t="shared" si="6"/>
        <v>C93ZP29 Pyramid</v>
      </c>
      <c r="C424" t="s">
        <v>80</v>
      </c>
      <c r="D424" t="s">
        <v>20</v>
      </c>
      <c r="E424" t="s">
        <v>1</v>
      </c>
      <c r="F424" t="s">
        <v>2</v>
      </c>
      <c r="G424" t="s">
        <v>19</v>
      </c>
      <c r="H424" t="s">
        <v>4</v>
      </c>
      <c r="I424">
        <v>364201</v>
      </c>
      <c r="J424">
        <v>5356545</v>
      </c>
      <c r="K424" t="s">
        <v>1819</v>
      </c>
      <c r="L424" s="3">
        <v>5</v>
      </c>
      <c r="M424">
        <v>34</v>
      </c>
      <c r="O424">
        <v>0</v>
      </c>
      <c r="P424">
        <v>-90</v>
      </c>
      <c r="Q424" t="s">
        <v>20</v>
      </c>
      <c r="R424" t="s">
        <v>6</v>
      </c>
      <c r="S424" t="s">
        <v>759</v>
      </c>
      <c r="X424" t="s">
        <v>1318</v>
      </c>
    </row>
    <row r="425" spans="1:24" x14ac:dyDescent="0.25">
      <c r="A425" s="2">
        <v>17568</v>
      </c>
      <c r="B425" s="1" t="str">
        <f t="shared" si="6"/>
        <v>AC93ZP22 Pyramid</v>
      </c>
      <c r="C425" t="s">
        <v>81</v>
      </c>
      <c r="D425" t="s">
        <v>20</v>
      </c>
      <c r="E425" t="s">
        <v>1</v>
      </c>
      <c r="F425" t="s">
        <v>2</v>
      </c>
      <c r="G425" t="s">
        <v>19</v>
      </c>
      <c r="H425" t="s">
        <v>4</v>
      </c>
      <c r="I425">
        <v>364300</v>
      </c>
      <c r="J425">
        <v>5356548</v>
      </c>
      <c r="K425" t="s">
        <v>1819</v>
      </c>
      <c r="L425" s="3">
        <v>50</v>
      </c>
      <c r="M425">
        <v>12</v>
      </c>
      <c r="O425">
        <v>0</v>
      </c>
      <c r="P425">
        <v>-90</v>
      </c>
      <c r="Q425" t="s">
        <v>20</v>
      </c>
      <c r="R425" t="s">
        <v>6</v>
      </c>
      <c r="S425" t="s">
        <v>760</v>
      </c>
      <c r="X425" t="s">
        <v>1319</v>
      </c>
    </row>
    <row r="426" spans="1:24" x14ac:dyDescent="0.25">
      <c r="A426" s="2">
        <v>17559</v>
      </c>
      <c r="B426" s="1" t="str">
        <f t="shared" si="6"/>
        <v>AC93ZP13 Pyramid</v>
      </c>
      <c r="C426" t="s">
        <v>82</v>
      </c>
      <c r="D426" t="s">
        <v>20</v>
      </c>
      <c r="E426" t="s">
        <v>1</v>
      </c>
      <c r="F426" t="s">
        <v>2</v>
      </c>
      <c r="G426" t="s">
        <v>19</v>
      </c>
      <c r="H426" t="s">
        <v>4</v>
      </c>
      <c r="I426">
        <v>364403</v>
      </c>
      <c r="J426">
        <v>5356561</v>
      </c>
      <c r="K426" t="s">
        <v>1819</v>
      </c>
      <c r="L426" s="3">
        <v>5</v>
      </c>
      <c r="M426">
        <v>12</v>
      </c>
      <c r="O426">
        <v>0</v>
      </c>
      <c r="P426">
        <v>-90</v>
      </c>
      <c r="Q426" t="s">
        <v>20</v>
      </c>
      <c r="R426" t="s">
        <v>6</v>
      </c>
      <c r="S426" t="s">
        <v>761</v>
      </c>
      <c r="X426" t="s">
        <v>1320</v>
      </c>
    </row>
    <row r="427" spans="1:24" x14ac:dyDescent="0.25">
      <c r="A427" s="2">
        <v>17576</v>
      </c>
      <c r="B427" s="1" t="str">
        <f t="shared" si="6"/>
        <v>AC93ZP30 Pyramid</v>
      </c>
      <c r="C427" t="s">
        <v>83</v>
      </c>
      <c r="D427" t="s">
        <v>20</v>
      </c>
      <c r="E427" t="s">
        <v>1</v>
      </c>
      <c r="F427" t="s">
        <v>2</v>
      </c>
      <c r="G427" t="s">
        <v>19</v>
      </c>
      <c r="H427" t="s">
        <v>4</v>
      </c>
      <c r="I427">
        <v>364204</v>
      </c>
      <c r="J427">
        <v>5356570</v>
      </c>
      <c r="K427" t="s">
        <v>1819</v>
      </c>
      <c r="L427" s="3">
        <v>5</v>
      </c>
      <c r="M427">
        <v>10</v>
      </c>
      <c r="O427">
        <v>0</v>
      </c>
      <c r="P427">
        <v>-90</v>
      </c>
      <c r="Q427" t="s">
        <v>20</v>
      </c>
      <c r="R427" t="s">
        <v>6</v>
      </c>
      <c r="S427" t="s">
        <v>762</v>
      </c>
      <c r="X427" t="s">
        <v>1321</v>
      </c>
    </row>
    <row r="428" spans="1:24" x14ac:dyDescent="0.25">
      <c r="A428" s="2">
        <v>17569</v>
      </c>
      <c r="B428" s="1" t="str">
        <f t="shared" si="6"/>
        <v>AC93ZP23 Pyramid</v>
      </c>
      <c r="C428" t="s">
        <v>84</v>
      </c>
      <c r="D428" t="s">
        <v>20</v>
      </c>
      <c r="E428" t="s">
        <v>1</v>
      </c>
      <c r="F428" t="s">
        <v>2</v>
      </c>
      <c r="G428" t="s">
        <v>19</v>
      </c>
      <c r="H428" t="s">
        <v>4</v>
      </c>
      <c r="I428">
        <v>364303</v>
      </c>
      <c r="J428">
        <v>5356573</v>
      </c>
      <c r="K428" t="s">
        <v>1819</v>
      </c>
      <c r="L428" s="3">
        <v>5</v>
      </c>
      <c r="M428">
        <v>8</v>
      </c>
      <c r="O428">
        <v>0</v>
      </c>
      <c r="P428">
        <v>-90</v>
      </c>
      <c r="Q428" t="s">
        <v>20</v>
      </c>
      <c r="R428" t="s">
        <v>6</v>
      </c>
      <c r="S428" t="s">
        <v>763</v>
      </c>
      <c r="X428" t="s">
        <v>1322</v>
      </c>
    </row>
    <row r="429" spans="1:24" x14ac:dyDescent="0.25">
      <c r="A429" s="2">
        <v>17560</v>
      </c>
      <c r="B429" s="1" t="str">
        <f t="shared" si="6"/>
        <v>AC93ZP14 Pyramid</v>
      </c>
      <c r="C429" t="s">
        <v>85</v>
      </c>
      <c r="D429" t="s">
        <v>20</v>
      </c>
      <c r="E429" t="s">
        <v>1</v>
      </c>
      <c r="F429" t="s">
        <v>2</v>
      </c>
      <c r="G429" t="s">
        <v>19</v>
      </c>
      <c r="H429" t="s">
        <v>4</v>
      </c>
      <c r="I429">
        <v>364406</v>
      </c>
      <c r="J429">
        <v>5356585</v>
      </c>
      <c r="K429" t="s">
        <v>1819</v>
      </c>
      <c r="L429" s="3">
        <v>5</v>
      </c>
      <c r="M429">
        <v>15</v>
      </c>
      <c r="O429">
        <v>0</v>
      </c>
      <c r="P429">
        <v>-90</v>
      </c>
      <c r="Q429" t="s">
        <v>20</v>
      </c>
      <c r="R429" t="s">
        <v>6</v>
      </c>
      <c r="S429" t="s">
        <v>764</v>
      </c>
      <c r="X429" t="s">
        <v>1323</v>
      </c>
    </row>
    <row r="430" spans="1:24" x14ac:dyDescent="0.25">
      <c r="A430" s="2">
        <v>19156</v>
      </c>
      <c r="B430" s="1" t="str">
        <f t="shared" si="6"/>
        <v>DD96ZP65 Pyramid</v>
      </c>
      <c r="C430" t="s">
        <v>86</v>
      </c>
      <c r="D430" t="s">
        <v>20</v>
      </c>
      <c r="E430" t="s">
        <v>34</v>
      </c>
      <c r="F430" t="s">
        <v>2</v>
      </c>
      <c r="G430" t="s">
        <v>87</v>
      </c>
      <c r="H430" t="s">
        <v>4</v>
      </c>
      <c r="I430">
        <v>364329</v>
      </c>
      <c r="J430">
        <v>5356591</v>
      </c>
      <c r="K430" t="s">
        <v>1819</v>
      </c>
      <c r="L430" s="3">
        <v>5</v>
      </c>
      <c r="M430">
        <v>252</v>
      </c>
      <c r="N430">
        <v>129</v>
      </c>
      <c r="O430">
        <v>200</v>
      </c>
      <c r="P430">
        <v>-69</v>
      </c>
      <c r="Q430" t="s">
        <v>20</v>
      </c>
      <c r="R430" t="s">
        <v>36</v>
      </c>
      <c r="S430" t="s">
        <v>765</v>
      </c>
      <c r="X430" t="s">
        <v>1324</v>
      </c>
    </row>
    <row r="431" spans="1:24" x14ac:dyDescent="0.25">
      <c r="A431" s="2">
        <v>17570</v>
      </c>
      <c r="B431" s="1" t="str">
        <f t="shared" si="6"/>
        <v>AC93ZP24 Pyramid</v>
      </c>
      <c r="C431" t="s">
        <v>88</v>
      </c>
      <c r="D431" t="s">
        <v>20</v>
      </c>
      <c r="E431" t="s">
        <v>1</v>
      </c>
      <c r="F431" t="s">
        <v>2</v>
      </c>
      <c r="G431" t="s">
        <v>19</v>
      </c>
      <c r="H431" t="s">
        <v>4</v>
      </c>
      <c r="I431">
        <v>364306</v>
      </c>
      <c r="J431">
        <v>5356598</v>
      </c>
      <c r="K431" t="s">
        <v>1819</v>
      </c>
      <c r="L431" s="3">
        <v>5</v>
      </c>
      <c r="M431">
        <v>10</v>
      </c>
      <c r="O431">
        <v>0</v>
      </c>
      <c r="P431">
        <v>-90</v>
      </c>
      <c r="Q431" t="s">
        <v>20</v>
      </c>
      <c r="R431" t="s">
        <v>6</v>
      </c>
      <c r="S431" t="s">
        <v>766</v>
      </c>
      <c r="X431" t="s">
        <v>1325</v>
      </c>
    </row>
    <row r="432" spans="1:24" x14ac:dyDescent="0.25">
      <c r="A432" s="2">
        <v>19155</v>
      </c>
      <c r="B432" s="1" t="str">
        <f t="shared" si="6"/>
        <v>DD96ZP64 Pyramid</v>
      </c>
      <c r="C432" t="s">
        <v>90</v>
      </c>
      <c r="D432" t="s">
        <v>20</v>
      </c>
      <c r="E432" t="s">
        <v>34</v>
      </c>
      <c r="F432" t="s">
        <v>2</v>
      </c>
      <c r="G432" t="s">
        <v>91</v>
      </c>
      <c r="H432" t="s">
        <v>4</v>
      </c>
      <c r="I432">
        <v>364335</v>
      </c>
      <c r="J432">
        <v>5356607</v>
      </c>
      <c r="K432" t="s">
        <v>1819</v>
      </c>
      <c r="L432" s="3">
        <v>5</v>
      </c>
      <c r="M432">
        <v>48</v>
      </c>
      <c r="N432">
        <v>129</v>
      </c>
      <c r="O432">
        <v>198</v>
      </c>
      <c r="P432">
        <v>-60</v>
      </c>
      <c r="Q432" t="s">
        <v>20</v>
      </c>
      <c r="R432" t="s">
        <v>36</v>
      </c>
      <c r="S432" t="s">
        <v>768</v>
      </c>
      <c r="X432" t="s">
        <v>1327</v>
      </c>
    </row>
    <row r="433" spans="1:24" x14ac:dyDescent="0.25">
      <c r="A433" s="2">
        <v>17571</v>
      </c>
      <c r="B433" s="1" t="str">
        <f t="shared" si="6"/>
        <v>AC93ZP25 Pyramid</v>
      </c>
      <c r="C433" t="s">
        <v>92</v>
      </c>
      <c r="D433" t="s">
        <v>20</v>
      </c>
      <c r="E433" t="s">
        <v>1</v>
      </c>
      <c r="F433" t="s">
        <v>2</v>
      </c>
      <c r="G433" t="s">
        <v>19</v>
      </c>
      <c r="H433" t="s">
        <v>4</v>
      </c>
      <c r="I433">
        <v>364309</v>
      </c>
      <c r="J433">
        <v>5356623</v>
      </c>
      <c r="K433" t="s">
        <v>1819</v>
      </c>
      <c r="L433" s="3">
        <v>5</v>
      </c>
      <c r="M433">
        <v>10</v>
      </c>
      <c r="O433">
        <v>0</v>
      </c>
      <c r="P433">
        <v>-90</v>
      </c>
      <c r="Q433" t="s">
        <v>20</v>
      </c>
      <c r="R433" t="s">
        <v>6</v>
      </c>
      <c r="S433" t="s">
        <v>769</v>
      </c>
      <c r="X433" t="s">
        <v>1328</v>
      </c>
    </row>
    <row r="434" spans="1:24" x14ac:dyDescent="0.25">
      <c r="A434" s="2">
        <v>21338</v>
      </c>
      <c r="B434" s="1" t="str">
        <f t="shared" si="6"/>
        <v>ZP43 Pyramid Zeehan</v>
      </c>
      <c r="C434" t="s">
        <v>0</v>
      </c>
      <c r="D434" t="s">
        <v>5</v>
      </c>
      <c r="E434" t="s">
        <v>1</v>
      </c>
      <c r="F434" t="s">
        <v>2</v>
      </c>
      <c r="G434" t="s">
        <v>3</v>
      </c>
      <c r="H434" t="s">
        <v>4</v>
      </c>
      <c r="I434">
        <v>364345</v>
      </c>
      <c r="J434">
        <v>5356120</v>
      </c>
      <c r="K434" t="s">
        <v>1819</v>
      </c>
      <c r="L434" s="3">
        <v>5</v>
      </c>
      <c r="M434">
        <v>25.8</v>
      </c>
      <c r="O434">
        <v>0</v>
      </c>
      <c r="P434">
        <v>-90</v>
      </c>
      <c r="Q434" t="s">
        <v>5</v>
      </c>
      <c r="R434" t="s">
        <v>6</v>
      </c>
      <c r="S434" t="s">
        <v>696</v>
      </c>
      <c r="X434" t="s">
        <v>1255</v>
      </c>
    </row>
    <row r="435" spans="1:24" x14ac:dyDescent="0.25">
      <c r="A435" s="2">
        <v>21337</v>
      </c>
      <c r="B435" s="1" t="str">
        <f t="shared" si="6"/>
        <v>ZP42 Pyramid Zeehan</v>
      </c>
      <c r="C435" t="s">
        <v>7</v>
      </c>
      <c r="D435" t="s">
        <v>5</v>
      </c>
      <c r="E435" t="s">
        <v>1</v>
      </c>
      <c r="F435" t="s">
        <v>2</v>
      </c>
      <c r="G435" t="s">
        <v>3</v>
      </c>
      <c r="H435" t="s">
        <v>4</v>
      </c>
      <c r="I435">
        <v>364350</v>
      </c>
      <c r="J435">
        <v>5356140</v>
      </c>
      <c r="K435" t="s">
        <v>1819</v>
      </c>
      <c r="L435" s="3">
        <v>5</v>
      </c>
      <c r="M435">
        <v>11.7</v>
      </c>
      <c r="O435">
        <v>0</v>
      </c>
      <c r="P435">
        <v>-90</v>
      </c>
      <c r="Q435" t="s">
        <v>5</v>
      </c>
      <c r="R435" t="s">
        <v>6</v>
      </c>
      <c r="S435" t="s">
        <v>697</v>
      </c>
      <c r="X435" t="s">
        <v>1256</v>
      </c>
    </row>
    <row r="436" spans="1:24" x14ac:dyDescent="0.25">
      <c r="A436" s="2">
        <v>21346</v>
      </c>
      <c r="B436" s="1" t="str">
        <f t="shared" si="6"/>
        <v>ZP51 Pyramid Zeehan</v>
      </c>
      <c r="C436" t="s">
        <v>8</v>
      </c>
      <c r="D436" t="s">
        <v>5</v>
      </c>
      <c r="E436" t="s">
        <v>1</v>
      </c>
      <c r="F436" t="s">
        <v>2</v>
      </c>
      <c r="G436" t="s">
        <v>3</v>
      </c>
      <c r="H436" t="s">
        <v>4</v>
      </c>
      <c r="I436">
        <v>364165</v>
      </c>
      <c r="J436">
        <v>5356165</v>
      </c>
      <c r="K436" t="s">
        <v>1819</v>
      </c>
      <c r="L436" s="3">
        <v>5</v>
      </c>
      <c r="M436">
        <v>3.6</v>
      </c>
      <c r="N436">
        <v>150</v>
      </c>
      <c r="O436">
        <v>0</v>
      </c>
      <c r="P436">
        <v>-90</v>
      </c>
      <c r="Q436" t="s">
        <v>5</v>
      </c>
      <c r="R436" t="s">
        <v>6</v>
      </c>
      <c r="S436" t="s">
        <v>698</v>
      </c>
      <c r="X436" t="s">
        <v>1257</v>
      </c>
    </row>
    <row r="437" spans="1:24" x14ac:dyDescent="0.25">
      <c r="A437" s="2">
        <v>21334</v>
      </c>
      <c r="B437" s="1" t="str">
        <f t="shared" si="6"/>
        <v>ZP39 Pyramid Zeehan</v>
      </c>
      <c r="C437" t="s">
        <v>9</v>
      </c>
      <c r="D437" t="s">
        <v>5</v>
      </c>
      <c r="E437" t="s">
        <v>1</v>
      </c>
      <c r="F437" t="s">
        <v>2</v>
      </c>
      <c r="G437" t="s">
        <v>3</v>
      </c>
      <c r="H437" t="s">
        <v>4</v>
      </c>
      <c r="I437">
        <v>364255</v>
      </c>
      <c r="J437">
        <v>5356180</v>
      </c>
      <c r="K437" t="s">
        <v>1819</v>
      </c>
      <c r="L437" s="3">
        <v>5</v>
      </c>
      <c r="M437">
        <v>4.8</v>
      </c>
      <c r="O437">
        <v>0</v>
      </c>
      <c r="P437">
        <v>-90</v>
      </c>
      <c r="Q437" t="s">
        <v>5</v>
      </c>
      <c r="R437" t="s">
        <v>6</v>
      </c>
      <c r="S437" t="s">
        <v>699</v>
      </c>
      <c r="X437" t="s">
        <v>1258</v>
      </c>
    </row>
    <row r="438" spans="1:24" x14ac:dyDescent="0.25">
      <c r="A438" s="2">
        <v>21335</v>
      </c>
      <c r="B438" s="1" t="str">
        <f t="shared" si="6"/>
        <v>ZP40 Pyramid Zeehan</v>
      </c>
      <c r="C438" t="s">
        <v>10</v>
      </c>
      <c r="D438" t="s">
        <v>5</v>
      </c>
      <c r="E438" t="s">
        <v>1</v>
      </c>
      <c r="F438" t="s">
        <v>2</v>
      </c>
      <c r="G438" t="s">
        <v>3</v>
      </c>
      <c r="H438" t="s">
        <v>4</v>
      </c>
      <c r="I438">
        <v>364355</v>
      </c>
      <c r="J438">
        <v>5356200</v>
      </c>
      <c r="K438" t="s">
        <v>1819</v>
      </c>
      <c r="L438" s="3">
        <v>5</v>
      </c>
      <c r="M438">
        <v>5.0999999999999996</v>
      </c>
      <c r="O438">
        <v>0</v>
      </c>
      <c r="P438">
        <v>-90</v>
      </c>
      <c r="Q438" t="s">
        <v>5</v>
      </c>
      <c r="R438" t="s">
        <v>6</v>
      </c>
      <c r="S438" t="s">
        <v>700</v>
      </c>
      <c r="X438" t="s">
        <v>1259</v>
      </c>
    </row>
    <row r="439" spans="1:24" x14ac:dyDescent="0.25">
      <c r="A439" s="2">
        <v>21333</v>
      </c>
      <c r="B439" s="1" t="str">
        <f t="shared" si="6"/>
        <v>ZP38 Pyramid Zeehan</v>
      </c>
      <c r="C439" t="s">
        <v>11</v>
      </c>
      <c r="D439" t="s">
        <v>5</v>
      </c>
      <c r="E439" t="s">
        <v>1</v>
      </c>
      <c r="F439" t="s">
        <v>2</v>
      </c>
      <c r="G439" t="s">
        <v>3</v>
      </c>
      <c r="H439" t="s">
        <v>4</v>
      </c>
      <c r="I439">
        <v>364255</v>
      </c>
      <c r="J439">
        <v>5356210</v>
      </c>
      <c r="K439" t="s">
        <v>1819</v>
      </c>
      <c r="L439" s="3">
        <v>5</v>
      </c>
      <c r="M439">
        <v>17</v>
      </c>
      <c r="O439">
        <v>0</v>
      </c>
      <c r="P439">
        <v>-90</v>
      </c>
      <c r="Q439" t="s">
        <v>5</v>
      </c>
      <c r="R439" t="s">
        <v>6</v>
      </c>
      <c r="S439" t="s">
        <v>701</v>
      </c>
      <c r="X439" t="s">
        <v>1260</v>
      </c>
    </row>
    <row r="440" spans="1:24" x14ac:dyDescent="0.25">
      <c r="A440" s="2">
        <v>21332</v>
      </c>
      <c r="B440" s="1" t="str">
        <f t="shared" si="6"/>
        <v>ZP37 Pyramid Zeehan</v>
      </c>
      <c r="C440" t="s">
        <v>12</v>
      </c>
      <c r="D440" t="s">
        <v>5</v>
      </c>
      <c r="E440" t="s">
        <v>1</v>
      </c>
      <c r="F440" t="s">
        <v>2</v>
      </c>
      <c r="G440" t="s">
        <v>3</v>
      </c>
      <c r="H440" t="s">
        <v>4</v>
      </c>
      <c r="I440">
        <v>364255</v>
      </c>
      <c r="J440">
        <v>5356210</v>
      </c>
      <c r="K440" t="s">
        <v>1819</v>
      </c>
      <c r="L440" s="3">
        <v>5</v>
      </c>
      <c r="M440">
        <v>8.8000000000000007</v>
      </c>
      <c r="O440">
        <v>0</v>
      </c>
      <c r="P440">
        <v>-90</v>
      </c>
      <c r="Q440" t="s">
        <v>5</v>
      </c>
      <c r="R440" t="s">
        <v>6</v>
      </c>
      <c r="S440" t="s">
        <v>702</v>
      </c>
      <c r="X440" t="s">
        <v>1261</v>
      </c>
    </row>
    <row r="441" spans="1:24" x14ac:dyDescent="0.25">
      <c r="A441" s="2">
        <v>21347</v>
      </c>
      <c r="B441" s="1" t="str">
        <f t="shared" si="6"/>
        <v>ZP52 Pyramid Zeehan</v>
      </c>
      <c r="C441" t="s">
        <v>13</v>
      </c>
      <c r="D441" t="s">
        <v>5</v>
      </c>
      <c r="E441" t="s">
        <v>1</v>
      </c>
      <c r="F441" t="s">
        <v>2</v>
      </c>
      <c r="G441" t="s">
        <v>3</v>
      </c>
      <c r="H441" t="s">
        <v>4</v>
      </c>
      <c r="I441">
        <v>364165</v>
      </c>
      <c r="J441">
        <v>5356240</v>
      </c>
      <c r="K441" t="s">
        <v>1819</v>
      </c>
      <c r="L441" s="3">
        <v>5</v>
      </c>
      <c r="M441">
        <v>9.5</v>
      </c>
      <c r="O441">
        <v>0</v>
      </c>
      <c r="P441">
        <v>-90</v>
      </c>
      <c r="Q441" t="s">
        <v>5</v>
      </c>
      <c r="R441" t="s">
        <v>6</v>
      </c>
      <c r="S441" t="s">
        <v>703</v>
      </c>
      <c r="X441" t="s">
        <v>1262</v>
      </c>
    </row>
    <row r="442" spans="1:24" x14ac:dyDescent="0.25">
      <c r="A442" s="2">
        <v>21331</v>
      </c>
      <c r="B442" s="1" t="str">
        <f t="shared" si="6"/>
        <v>ZP36 Pyramid Zeehan</v>
      </c>
      <c r="C442" t="s">
        <v>14</v>
      </c>
      <c r="D442" t="s">
        <v>5</v>
      </c>
      <c r="E442" t="s">
        <v>1</v>
      </c>
      <c r="F442" t="s">
        <v>2</v>
      </c>
      <c r="G442" t="s">
        <v>3</v>
      </c>
      <c r="H442" t="s">
        <v>4</v>
      </c>
      <c r="I442">
        <v>364265</v>
      </c>
      <c r="J442">
        <v>5356245</v>
      </c>
      <c r="K442" t="s">
        <v>1819</v>
      </c>
      <c r="L442" s="3">
        <v>5</v>
      </c>
      <c r="M442">
        <v>16.5</v>
      </c>
      <c r="O442">
        <v>0</v>
      </c>
      <c r="P442">
        <v>-90</v>
      </c>
      <c r="Q442" t="s">
        <v>5</v>
      </c>
      <c r="R442" t="s">
        <v>6</v>
      </c>
      <c r="S442" t="s">
        <v>704</v>
      </c>
      <c r="X442" t="s">
        <v>1263</v>
      </c>
    </row>
    <row r="443" spans="1:24" x14ac:dyDescent="0.25">
      <c r="A443" s="2">
        <v>21329</v>
      </c>
      <c r="B443" s="1" t="str">
        <f t="shared" si="6"/>
        <v>ZP35 Pyramid Zeehan</v>
      </c>
      <c r="C443" t="s">
        <v>15</v>
      </c>
      <c r="D443" t="s">
        <v>5</v>
      </c>
      <c r="E443" t="s">
        <v>1</v>
      </c>
      <c r="F443" t="s">
        <v>2</v>
      </c>
      <c r="G443" t="s">
        <v>3</v>
      </c>
      <c r="H443" t="s">
        <v>4</v>
      </c>
      <c r="I443">
        <v>364265</v>
      </c>
      <c r="J443">
        <v>5356245</v>
      </c>
      <c r="K443" t="s">
        <v>1819</v>
      </c>
      <c r="L443" s="3">
        <v>5</v>
      </c>
      <c r="M443">
        <v>12</v>
      </c>
      <c r="O443">
        <v>0</v>
      </c>
      <c r="P443">
        <v>-90</v>
      </c>
      <c r="Q443" t="s">
        <v>5</v>
      </c>
      <c r="R443" t="s">
        <v>6</v>
      </c>
      <c r="S443" t="s">
        <v>705</v>
      </c>
      <c r="X443" t="s">
        <v>1264</v>
      </c>
    </row>
    <row r="444" spans="1:24" x14ac:dyDescent="0.25">
      <c r="A444" s="2">
        <v>21326</v>
      </c>
      <c r="B444" s="1" t="str">
        <f t="shared" si="6"/>
        <v>ZP 34 Pyramid Zeehan</v>
      </c>
      <c r="C444" t="s">
        <v>16</v>
      </c>
      <c r="D444" t="s">
        <v>5</v>
      </c>
      <c r="E444" t="s">
        <v>1</v>
      </c>
      <c r="F444" t="s">
        <v>2</v>
      </c>
      <c r="G444" t="s">
        <v>3</v>
      </c>
      <c r="H444" t="s">
        <v>4</v>
      </c>
      <c r="I444">
        <v>364265</v>
      </c>
      <c r="J444">
        <v>5356250</v>
      </c>
      <c r="K444" t="s">
        <v>1819</v>
      </c>
      <c r="L444" s="3">
        <v>5</v>
      </c>
      <c r="M444">
        <v>4</v>
      </c>
      <c r="O444">
        <v>0</v>
      </c>
      <c r="P444">
        <v>-90</v>
      </c>
      <c r="Q444" t="s">
        <v>5</v>
      </c>
      <c r="R444" t="s">
        <v>6</v>
      </c>
      <c r="S444" t="s">
        <v>706</v>
      </c>
      <c r="X444" t="s">
        <v>1265</v>
      </c>
    </row>
    <row r="445" spans="1:24" x14ac:dyDescent="0.25">
      <c r="A445" s="2">
        <v>21325</v>
      </c>
      <c r="B445" s="1" t="str">
        <f t="shared" si="6"/>
        <v>ZP34 Pyramid Zeehan</v>
      </c>
      <c r="C445" t="s">
        <v>17</v>
      </c>
      <c r="D445" t="s">
        <v>5</v>
      </c>
      <c r="E445" t="s">
        <v>1</v>
      </c>
      <c r="F445" t="s">
        <v>2</v>
      </c>
      <c r="G445" t="s">
        <v>3</v>
      </c>
      <c r="H445" t="s">
        <v>4</v>
      </c>
      <c r="I445">
        <v>364265</v>
      </c>
      <c r="J445">
        <v>5356250</v>
      </c>
      <c r="K445" t="s">
        <v>1819</v>
      </c>
      <c r="L445" s="3">
        <v>5</v>
      </c>
      <c r="M445">
        <v>4</v>
      </c>
      <c r="O445">
        <v>0</v>
      </c>
      <c r="P445">
        <v>-90</v>
      </c>
      <c r="Q445" t="s">
        <v>5</v>
      </c>
      <c r="R445" t="s">
        <v>6</v>
      </c>
      <c r="S445" t="s">
        <v>707</v>
      </c>
      <c r="X445" t="s">
        <v>1266</v>
      </c>
    </row>
    <row r="446" spans="1:24" x14ac:dyDescent="0.25">
      <c r="A446" s="2">
        <v>21357</v>
      </c>
      <c r="B446" s="1" t="str">
        <f t="shared" si="6"/>
        <v>ZP62 Pyramid Zeehan</v>
      </c>
      <c r="C446" t="s">
        <v>21</v>
      </c>
      <c r="D446" t="s">
        <v>5</v>
      </c>
      <c r="E446" t="s">
        <v>1</v>
      </c>
      <c r="F446" t="s">
        <v>2</v>
      </c>
      <c r="G446" t="s">
        <v>3</v>
      </c>
      <c r="H446" t="s">
        <v>4</v>
      </c>
      <c r="I446">
        <v>364060</v>
      </c>
      <c r="J446">
        <v>5356265</v>
      </c>
      <c r="K446" t="s">
        <v>1819</v>
      </c>
      <c r="L446" s="3">
        <v>5</v>
      </c>
      <c r="M446">
        <v>25.4</v>
      </c>
      <c r="O446">
        <v>0</v>
      </c>
      <c r="P446">
        <v>-90</v>
      </c>
      <c r="Q446" t="s">
        <v>5</v>
      </c>
      <c r="R446" t="s">
        <v>6</v>
      </c>
      <c r="S446" t="s">
        <v>709</v>
      </c>
      <c r="X446" t="s">
        <v>1268</v>
      </c>
    </row>
    <row r="447" spans="1:24" x14ac:dyDescent="0.25">
      <c r="A447" s="2">
        <v>21324</v>
      </c>
      <c r="B447" s="1" t="str">
        <f t="shared" si="6"/>
        <v>ZP33 Pyramid Zeehan</v>
      </c>
      <c r="C447" t="s">
        <v>22</v>
      </c>
      <c r="D447" t="s">
        <v>5</v>
      </c>
      <c r="E447" t="s">
        <v>1</v>
      </c>
      <c r="F447" t="s">
        <v>2</v>
      </c>
      <c r="G447" t="s">
        <v>3</v>
      </c>
      <c r="H447" t="s">
        <v>4</v>
      </c>
      <c r="I447">
        <v>364265</v>
      </c>
      <c r="J447">
        <v>5356280</v>
      </c>
      <c r="K447" t="s">
        <v>1819</v>
      </c>
      <c r="L447" s="3">
        <v>5</v>
      </c>
      <c r="M447">
        <v>14.7</v>
      </c>
      <c r="O447">
        <v>0</v>
      </c>
      <c r="P447">
        <v>-90</v>
      </c>
      <c r="Q447" t="s">
        <v>5</v>
      </c>
      <c r="R447" t="s">
        <v>6</v>
      </c>
      <c r="S447" t="s">
        <v>710</v>
      </c>
      <c r="X447" t="s">
        <v>1269</v>
      </c>
    </row>
    <row r="448" spans="1:24" x14ac:dyDescent="0.25">
      <c r="A448" s="2">
        <v>21345</v>
      </c>
      <c r="B448" s="1" t="str">
        <f t="shared" si="6"/>
        <v>ZP50 Pyramid Zeehan</v>
      </c>
      <c r="C448" t="s">
        <v>23</v>
      </c>
      <c r="D448" t="s">
        <v>5</v>
      </c>
      <c r="E448" t="s">
        <v>1</v>
      </c>
      <c r="F448" t="s">
        <v>2</v>
      </c>
      <c r="G448" t="s">
        <v>3</v>
      </c>
      <c r="H448" t="s">
        <v>4</v>
      </c>
      <c r="I448">
        <v>364190</v>
      </c>
      <c r="J448">
        <v>5356280</v>
      </c>
      <c r="K448" t="s">
        <v>1819</v>
      </c>
      <c r="L448" s="3">
        <v>5</v>
      </c>
      <c r="M448">
        <v>5.7</v>
      </c>
      <c r="O448">
        <v>0</v>
      </c>
      <c r="P448">
        <v>-90</v>
      </c>
      <c r="Q448" t="s">
        <v>5</v>
      </c>
      <c r="R448" t="s">
        <v>6</v>
      </c>
      <c r="S448" t="s">
        <v>711</v>
      </c>
      <c r="X448" t="s">
        <v>1270</v>
      </c>
    </row>
    <row r="449" spans="1:24" x14ac:dyDescent="0.25">
      <c r="A449" s="2">
        <v>21323</v>
      </c>
      <c r="B449" s="1" t="str">
        <f t="shared" si="6"/>
        <v>ZP32 Pyramid Zeehan</v>
      </c>
      <c r="C449" t="s">
        <v>25</v>
      </c>
      <c r="D449" t="s">
        <v>5</v>
      </c>
      <c r="E449" t="s">
        <v>1</v>
      </c>
      <c r="F449" t="s">
        <v>2</v>
      </c>
      <c r="G449" t="s">
        <v>3</v>
      </c>
      <c r="H449" t="s">
        <v>4</v>
      </c>
      <c r="I449">
        <v>364265</v>
      </c>
      <c r="J449">
        <v>5356305</v>
      </c>
      <c r="K449" t="s">
        <v>1819</v>
      </c>
      <c r="L449" s="3">
        <v>5</v>
      </c>
      <c r="M449">
        <v>7.1</v>
      </c>
      <c r="O449">
        <v>0</v>
      </c>
      <c r="P449">
        <v>-90</v>
      </c>
      <c r="Q449" t="s">
        <v>5</v>
      </c>
      <c r="R449" t="s">
        <v>6</v>
      </c>
      <c r="S449" t="s">
        <v>713</v>
      </c>
      <c r="X449" t="s">
        <v>1272</v>
      </c>
    </row>
    <row r="450" spans="1:24" x14ac:dyDescent="0.25">
      <c r="A450" s="2">
        <v>21356</v>
      </c>
      <c r="B450" s="1" t="str">
        <f t="shared" ref="B450:B513" si="7">HYPERLINK(S450,X450)</f>
        <v>ZP61 Pyramid Zeehan</v>
      </c>
      <c r="C450" t="s">
        <v>26</v>
      </c>
      <c r="D450" t="s">
        <v>5</v>
      </c>
      <c r="E450" t="s">
        <v>1</v>
      </c>
      <c r="F450" t="s">
        <v>2</v>
      </c>
      <c r="G450" t="s">
        <v>3</v>
      </c>
      <c r="H450" t="s">
        <v>4</v>
      </c>
      <c r="I450">
        <v>364065</v>
      </c>
      <c r="J450">
        <v>5356305</v>
      </c>
      <c r="K450" t="s">
        <v>1819</v>
      </c>
      <c r="L450" s="3">
        <v>5</v>
      </c>
      <c r="M450">
        <v>7.5</v>
      </c>
      <c r="O450">
        <v>0</v>
      </c>
      <c r="P450">
        <v>-90</v>
      </c>
      <c r="Q450" t="s">
        <v>5</v>
      </c>
      <c r="R450" t="s">
        <v>6</v>
      </c>
      <c r="S450" t="s">
        <v>714</v>
      </c>
      <c r="X450" t="s">
        <v>1273</v>
      </c>
    </row>
    <row r="451" spans="1:24" x14ac:dyDescent="0.25">
      <c r="A451" s="2">
        <v>21344</v>
      </c>
      <c r="B451" s="1" t="str">
        <f t="shared" si="7"/>
        <v>ZP49 Pyramid Zeehan</v>
      </c>
      <c r="C451" t="s">
        <v>28</v>
      </c>
      <c r="D451" t="s">
        <v>5</v>
      </c>
      <c r="E451" t="s">
        <v>1</v>
      </c>
      <c r="F451" t="s">
        <v>2</v>
      </c>
      <c r="G451" t="s">
        <v>3</v>
      </c>
      <c r="H451" t="s">
        <v>4</v>
      </c>
      <c r="I451">
        <v>364165</v>
      </c>
      <c r="J451">
        <v>5356315</v>
      </c>
      <c r="K451" t="s">
        <v>1819</v>
      </c>
      <c r="L451" s="3">
        <v>5</v>
      </c>
      <c r="M451">
        <v>17</v>
      </c>
      <c r="O451">
        <v>0</v>
      </c>
      <c r="P451">
        <v>-90</v>
      </c>
      <c r="Q451" t="s">
        <v>5</v>
      </c>
      <c r="R451" t="s">
        <v>6</v>
      </c>
      <c r="S451" t="s">
        <v>716</v>
      </c>
      <c r="X451" t="s">
        <v>1275</v>
      </c>
    </row>
    <row r="452" spans="1:24" x14ac:dyDescent="0.25">
      <c r="A452" s="2">
        <v>21355</v>
      </c>
      <c r="B452" s="1" t="str">
        <f t="shared" si="7"/>
        <v>ZP60 Pyramid Zeehan</v>
      </c>
      <c r="C452" t="s">
        <v>29</v>
      </c>
      <c r="D452" t="s">
        <v>5</v>
      </c>
      <c r="E452" t="s">
        <v>1</v>
      </c>
      <c r="G452" t="s">
        <v>3</v>
      </c>
      <c r="H452" t="s">
        <v>4</v>
      </c>
      <c r="I452">
        <v>364070</v>
      </c>
      <c r="J452">
        <v>5356325</v>
      </c>
      <c r="K452" t="s">
        <v>1819</v>
      </c>
      <c r="L452" s="3">
        <v>5</v>
      </c>
      <c r="M452">
        <v>3.7</v>
      </c>
      <c r="O452">
        <v>0</v>
      </c>
      <c r="P452">
        <v>-90</v>
      </c>
      <c r="Q452" t="s">
        <v>5</v>
      </c>
      <c r="R452" t="s">
        <v>6</v>
      </c>
      <c r="S452" t="s">
        <v>717</v>
      </c>
      <c r="X452" t="s">
        <v>1276</v>
      </c>
    </row>
    <row r="453" spans="1:24" x14ac:dyDescent="0.25">
      <c r="A453" s="2">
        <v>21322</v>
      </c>
      <c r="B453" s="1" t="str">
        <f t="shared" si="7"/>
        <v>ZP31 Pyramid Zeehan</v>
      </c>
      <c r="C453" t="s">
        <v>30</v>
      </c>
      <c r="D453" t="s">
        <v>5</v>
      </c>
      <c r="E453" t="s">
        <v>1</v>
      </c>
      <c r="F453" t="s">
        <v>2</v>
      </c>
      <c r="G453" t="s">
        <v>3</v>
      </c>
      <c r="H453" t="s">
        <v>4</v>
      </c>
      <c r="I453">
        <v>364280</v>
      </c>
      <c r="J453">
        <v>5356330</v>
      </c>
      <c r="K453" t="s">
        <v>1819</v>
      </c>
      <c r="L453" s="3">
        <v>5</v>
      </c>
      <c r="M453">
        <v>5.5</v>
      </c>
      <c r="O453">
        <v>0</v>
      </c>
      <c r="P453">
        <v>-90</v>
      </c>
      <c r="Q453" t="s">
        <v>5</v>
      </c>
      <c r="R453" t="s">
        <v>6</v>
      </c>
      <c r="S453" t="s">
        <v>719</v>
      </c>
      <c r="X453" t="s">
        <v>1278</v>
      </c>
    </row>
    <row r="454" spans="1:24" x14ac:dyDescent="0.25">
      <c r="A454" s="2">
        <v>21343</v>
      </c>
      <c r="B454" s="1" t="str">
        <f t="shared" si="7"/>
        <v>ZP48 Pyramid Zeehan</v>
      </c>
      <c r="C454" t="s">
        <v>31</v>
      </c>
      <c r="D454" t="s">
        <v>5</v>
      </c>
      <c r="E454" t="s">
        <v>1</v>
      </c>
      <c r="F454" t="s">
        <v>2</v>
      </c>
      <c r="G454" t="s">
        <v>3</v>
      </c>
      <c r="H454" t="s">
        <v>4</v>
      </c>
      <c r="I454">
        <v>364170</v>
      </c>
      <c r="J454">
        <v>5356330</v>
      </c>
      <c r="K454" t="s">
        <v>1819</v>
      </c>
      <c r="L454" s="3">
        <v>5</v>
      </c>
      <c r="M454">
        <v>10.600000000000001</v>
      </c>
      <c r="O454">
        <v>0</v>
      </c>
      <c r="P454">
        <v>-90</v>
      </c>
      <c r="Q454" t="s">
        <v>5</v>
      </c>
      <c r="R454" t="s">
        <v>6</v>
      </c>
      <c r="S454" t="s">
        <v>720</v>
      </c>
      <c r="X454" t="s">
        <v>1279</v>
      </c>
    </row>
    <row r="455" spans="1:24" x14ac:dyDescent="0.25">
      <c r="A455" s="2">
        <v>21354</v>
      </c>
      <c r="B455" s="1" t="str">
        <f t="shared" si="7"/>
        <v>ZP59 Pyramid Zeehan</v>
      </c>
      <c r="C455" t="s">
        <v>37</v>
      </c>
      <c r="D455" t="s">
        <v>5</v>
      </c>
      <c r="E455" t="s">
        <v>1</v>
      </c>
      <c r="F455" t="s">
        <v>2</v>
      </c>
      <c r="G455" t="s">
        <v>3</v>
      </c>
      <c r="H455" t="s">
        <v>4</v>
      </c>
      <c r="I455">
        <v>364070</v>
      </c>
      <c r="J455">
        <v>5356350</v>
      </c>
      <c r="K455" t="s">
        <v>1819</v>
      </c>
      <c r="L455" s="3">
        <v>5</v>
      </c>
      <c r="M455">
        <v>11.099999999999998</v>
      </c>
      <c r="O455">
        <v>0</v>
      </c>
      <c r="P455">
        <v>-90</v>
      </c>
      <c r="Q455" t="s">
        <v>5</v>
      </c>
      <c r="R455" t="s">
        <v>6</v>
      </c>
      <c r="S455" t="s">
        <v>723</v>
      </c>
      <c r="X455" t="s">
        <v>1282</v>
      </c>
    </row>
    <row r="456" spans="1:24" x14ac:dyDescent="0.25">
      <c r="A456" s="2">
        <v>21353</v>
      </c>
      <c r="B456" s="1" t="str">
        <f t="shared" si="7"/>
        <v>ZP58 Pyramid Zeehan</v>
      </c>
      <c r="C456" t="s">
        <v>40</v>
      </c>
      <c r="D456" t="s">
        <v>5</v>
      </c>
      <c r="E456" t="s">
        <v>1</v>
      </c>
      <c r="F456" t="s">
        <v>2</v>
      </c>
      <c r="G456" t="s">
        <v>3</v>
      </c>
      <c r="H456" t="s">
        <v>4</v>
      </c>
      <c r="I456">
        <v>364075</v>
      </c>
      <c r="J456">
        <v>5356375</v>
      </c>
      <c r="K456" t="s">
        <v>1819</v>
      </c>
      <c r="L456" s="3">
        <v>5</v>
      </c>
      <c r="M456">
        <v>35.5</v>
      </c>
      <c r="O456">
        <v>0</v>
      </c>
      <c r="P456">
        <v>-90</v>
      </c>
      <c r="Q456" t="s">
        <v>5</v>
      </c>
      <c r="R456" t="s">
        <v>6</v>
      </c>
      <c r="S456" t="s">
        <v>726</v>
      </c>
      <c r="X456" t="s">
        <v>1285</v>
      </c>
    </row>
    <row r="457" spans="1:24" x14ac:dyDescent="0.25">
      <c r="A457" s="2">
        <v>21342</v>
      </c>
      <c r="B457" s="1" t="str">
        <f t="shared" si="7"/>
        <v>ZP47 Pyramid Zeehan</v>
      </c>
      <c r="C457" t="s">
        <v>41</v>
      </c>
      <c r="D457" t="s">
        <v>5</v>
      </c>
      <c r="E457" t="s">
        <v>1</v>
      </c>
      <c r="F457" t="s">
        <v>2</v>
      </c>
      <c r="G457" t="s">
        <v>3</v>
      </c>
      <c r="H457" t="s">
        <v>4</v>
      </c>
      <c r="I457">
        <v>364180</v>
      </c>
      <c r="J457">
        <v>5356380</v>
      </c>
      <c r="K457" t="s">
        <v>1819</v>
      </c>
      <c r="L457" s="3">
        <v>5</v>
      </c>
      <c r="M457">
        <v>11</v>
      </c>
      <c r="O457">
        <v>0</v>
      </c>
      <c r="P457">
        <v>-90</v>
      </c>
      <c r="Q457" t="s">
        <v>5</v>
      </c>
      <c r="R457" t="s">
        <v>6</v>
      </c>
      <c r="S457" t="s">
        <v>727</v>
      </c>
      <c r="X457" t="s">
        <v>1286</v>
      </c>
    </row>
    <row r="458" spans="1:24" x14ac:dyDescent="0.25">
      <c r="A458" s="2">
        <v>21341</v>
      </c>
      <c r="B458" s="1" t="str">
        <f t="shared" si="7"/>
        <v>ZP46 Pyramid Zeehan</v>
      </c>
      <c r="C458" t="s">
        <v>42</v>
      </c>
      <c r="D458" t="s">
        <v>5</v>
      </c>
      <c r="E458" t="s">
        <v>1</v>
      </c>
      <c r="F458" t="s">
        <v>2</v>
      </c>
      <c r="G458" t="s">
        <v>3</v>
      </c>
      <c r="H458" t="s">
        <v>4</v>
      </c>
      <c r="I458">
        <v>364180</v>
      </c>
      <c r="J458">
        <v>5356380</v>
      </c>
      <c r="K458" t="s">
        <v>1819</v>
      </c>
      <c r="L458" s="3">
        <v>5</v>
      </c>
      <c r="M458">
        <v>6.9</v>
      </c>
      <c r="O458">
        <v>0</v>
      </c>
      <c r="P458">
        <v>-90</v>
      </c>
      <c r="Q458" t="s">
        <v>5</v>
      </c>
      <c r="R458" t="s">
        <v>6</v>
      </c>
      <c r="S458" t="s">
        <v>728</v>
      </c>
      <c r="X458" t="s">
        <v>1287</v>
      </c>
    </row>
    <row r="459" spans="1:24" x14ac:dyDescent="0.25">
      <c r="A459" s="2">
        <v>21352</v>
      </c>
      <c r="B459" s="1" t="str">
        <f t="shared" si="7"/>
        <v>ZP 57 Pyramid Zeehan</v>
      </c>
      <c r="C459" t="s">
        <v>45</v>
      </c>
      <c r="D459" t="s">
        <v>5</v>
      </c>
      <c r="E459" t="s">
        <v>1</v>
      </c>
      <c r="F459" t="s">
        <v>2</v>
      </c>
      <c r="G459" t="s">
        <v>3</v>
      </c>
      <c r="H459" t="s">
        <v>4</v>
      </c>
      <c r="I459">
        <v>364080</v>
      </c>
      <c r="J459">
        <v>5356400</v>
      </c>
      <c r="K459" t="s">
        <v>1819</v>
      </c>
      <c r="L459" s="3">
        <v>5</v>
      </c>
      <c r="M459">
        <v>10</v>
      </c>
      <c r="O459">
        <v>0</v>
      </c>
      <c r="P459">
        <v>-90</v>
      </c>
      <c r="Q459" t="s">
        <v>5</v>
      </c>
      <c r="R459" t="s">
        <v>6</v>
      </c>
      <c r="S459" t="s">
        <v>731</v>
      </c>
      <c r="X459" t="s">
        <v>1290</v>
      </c>
    </row>
    <row r="460" spans="1:24" x14ac:dyDescent="0.25">
      <c r="A460" s="2">
        <v>21339</v>
      </c>
      <c r="B460" s="1" t="str">
        <f t="shared" si="7"/>
        <v>ZP44 Pyramid Zeehan</v>
      </c>
      <c r="C460" t="s">
        <v>49</v>
      </c>
      <c r="D460" t="s">
        <v>5</v>
      </c>
      <c r="E460" t="s">
        <v>1</v>
      </c>
      <c r="F460" t="s">
        <v>2</v>
      </c>
      <c r="G460" t="s">
        <v>3</v>
      </c>
      <c r="H460" t="s">
        <v>4</v>
      </c>
      <c r="I460">
        <v>364180</v>
      </c>
      <c r="J460">
        <v>5356440</v>
      </c>
      <c r="K460" t="s">
        <v>1819</v>
      </c>
      <c r="L460" s="3">
        <v>5</v>
      </c>
      <c r="M460">
        <v>6.1</v>
      </c>
      <c r="O460">
        <v>0</v>
      </c>
      <c r="P460">
        <v>-90</v>
      </c>
      <c r="Q460" t="s">
        <v>5</v>
      </c>
      <c r="R460" t="s">
        <v>6</v>
      </c>
      <c r="S460" t="s">
        <v>735</v>
      </c>
      <c r="X460" t="s">
        <v>1294</v>
      </c>
    </row>
    <row r="461" spans="1:24" x14ac:dyDescent="0.25">
      <c r="A461" s="2">
        <v>21340</v>
      </c>
      <c r="B461" s="1" t="str">
        <f t="shared" si="7"/>
        <v>ZP45 Pyramid Zeehan</v>
      </c>
      <c r="C461" t="s">
        <v>50</v>
      </c>
      <c r="D461" t="s">
        <v>5</v>
      </c>
      <c r="E461" t="s">
        <v>1</v>
      </c>
      <c r="F461" t="s">
        <v>2</v>
      </c>
      <c r="G461" t="s">
        <v>3</v>
      </c>
      <c r="H461" t="s">
        <v>4</v>
      </c>
      <c r="I461">
        <v>364180</v>
      </c>
      <c r="J461">
        <v>5356440</v>
      </c>
      <c r="K461" t="s">
        <v>1819</v>
      </c>
      <c r="L461" s="3">
        <v>5</v>
      </c>
      <c r="M461">
        <v>9.3000000000000007</v>
      </c>
      <c r="O461">
        <v>0</v>
      </c>
      <c r="P461">
        <v>-90</v>
      </c>
      <c r="Q461" t="s">
        <v>5</v>
      </c>
      <c r="R461" t="s">
        <v>6</v>
      </c>
      <c r="S461" t="s">
        <v>736</v>
      </c>
      <c r="X461" t="s">
        <v>1295</v>
      </c>
    </row>
    <row r="462" spans="1:24" x14ac:dyDescent="0.25">
      <c r="A462" s="2">
        <v>21350</v>
      </c>
      <c r="B462" s="1" t="str">
        <f t="shared" si="7"/>
        <v>ZP55 Pyramid Zeehan</v>
      </c>
      <c r="C462" t="s">
        <v>56</v>
      </c>
      <c r="D462" t="s">
        <v>5</v>
      </c>
      <c r="E462" t="s">
        <v>1</v>
      </c>
      <c r="F462" t="s">
        <v>2</v>
      </c>
      <c r="G462" t="s">
        <v>3</v>
      </c>
      <c r="H462" t="s">
        <v>4</v>
      </c>
      <c r="I462">
        <v>364095</v>
      </c>
      <c r="J462">
        <v>5356450</v>
      </c>
      <c r="K462" t="s">
        <v>1819</v>
      </c>
      <c r="L462" s="3">
        <v>5</v>
      </c>
      <c r="M462">
        <v>9.1</v>
      </c>
      <c r="O462">
        <v>0</v>
      </c>
      <c r="P462">
        <v>-90</v>
      </c>
      <c r="Q462" t="s">
        <v>5</v>
      </c>
      <c r="R462" t="s">
        <v>6</v>
      </c>
      <c r="S462" t="s">
        <v>739</v>
      </c>
      <c r="X462" t="s">
        <v>1298</v>
      </c>
    </row>
    <row r="463" spans="1:24" x14ac:dyDescent="0.25">
      <c r="A463" s="2">
        <v>21351</v>
      </c>
      <c r="B463" s="1" t="str">
        <f t="shared" si="7"/>
        <v>ZP56 Pyramid Zeehan</v>
      </c>
      <c r="C463" t="s">
        <v>57</v>
      </c>
      <c r="D463" t="s">
        <v>5</v>
      </c>
      <c r="E463" t="s">
        <v>1</v>
      </c>
      <c r="F463" t="s">
        <v>2</v>
      </c>
      <c r="G463" t="s">
        <v>3</v>
      </c>
      <c r="H463" t="s">
        <v>4</v>
      </c>
      <c r="I463">
        <v>364080</v>
      </c>
      <c r="J463">
        <v>5356450</v>
      </c>
      <c r="K463" t="s">
        <v>1819</v>
      </c>
      <c r="L463" s="3">
        <v>5</v>
      </c>
      <c r="M463">
        <v>9.9</v>
      </c>
      <c r="O463">
        <v>0</v>
      </c>
      <c r="P463">
        <v>-90</v>
      </c>
      <c r="Q463" t="s">
        <v>5</v>
      </c>
      <c r="R463" t="s">
        <v>6</v>
      </c>
      <c r="S463" t="s">
        <v>740</v>
      </c>
      <c r="X463" t="s">
        <v>1299</v>
      </c>
    </row>
    <row r="464" spans="1:24" x14ac:dyDescent="0.25">
      <c r="A464" s="2">
        <v>21349</v>
      </c>
      <c r="B464" s="1" t="str">
        <f t="shared" si="7"/>
        <v>ZP54 Pyramid Zeehan</v>
      </c>
      <c r="C464" t="s">
        <v>68</v>
      </c>
      <c r="D464" t="s">
        <v>5</v>
      </c>
      <c r="E464" t="s">
        <v>1</v>
      </c>
      <c r="F464" t="s">
        <v>2</v>
      </c>
      <c r="G464" t="s">
        <v>3</v>
      </c>
      <c r="H464" t="s">
        <v>4</v>
      </c>
      <c r="I464">
        <v>364095</v>
      </c>
      <c r="J464">
        <v>5356475</v>
      </c>
      <c r="K464" t="s">
        <v>1819</v>
      </c>
      <c r="L464" s="3">
        <v>5</v>
      </c>
      <c r="M464">
        <v>8.3000000000000007</v>
      </c>
      <c r="O464">
        <v>0</v>
      </c>
      <c r="P464">
        <v>-90</v>
      </c>
      <c r="Q464" t="s">
        <v>5</v>
      </c>
      <c r="R464" t="s">
        <v>6</v>
      </c>
      <c r="S464" t="s">
        <v>747</v>
      </c>
      <c r="X464" t="s">
        <v>1306</v>
      </c>
    </row>
    <row r="465" spans="1:24" x14ac:dyDescent="0.25">
      <c r="A465" s="2">
        <v>21348</v>
      </c>
      <c r="B465" s="1" t="str">
        <f t="shared" si="7"/>
        <v>ZP53 Pyramid Zeehan</v>
      </c>
      <c r="C465" t="s">
        <v>72</v>
      </c>
      <c r="D465" t="s">
        <v>5</v>
      </c>
      <c r="E465" t="s">
        <v>1</v>
      </c>
      <c r="F465" t="s">
        <v>2</v>
      </c>
      <c r="G465" t="s">
        <v>3</v>
      </c>
      <c r="H465" t="s">
        <v>4</v>
      </c>
      <c r="I465">
        <v>364095</v>
      </c>
      <c r="J465">
        <v>5356500</v>
      </c>
      <c r="K465" t="s">
        <v>1819</v>
      </c>
      <c r="L465" s="3">
        <v>5</v>
      </c>
      <c r="M465">
        <v>2.8</v>
      </c>
      <c r="O465">
        <v>0</v>
      </c>
      <c r="P465">
        <v>-90</v>
      </c>
      <c r="Q465" t="s">
        <v>5</v>
      </c>
      <c r="R465" t="s">
        <v>6</v>
      </c>
      <c r="S465" t="s">
        <v>751</v>
      </c>
      <c r="X465" t="s">
        <v>1310</v>
      </c>
    </row>
    <row r="466" spans="1:24" x14ac:dyDescent="0.25">
      <c r="A466" s="2">
        <v>6177</v>
      </c>
      <c r="B466" s="1" t="str">
        <f t="shared" si="7"/>
        <v>DDH-14 South King Mine Zeehan Cemetery</v>
      </c>
      <c r="C466" t="s">
        <v>561</v>
      </c>
      <c r="D466" t="s">
        <v>562</v>
      </c>
      <c r="E466" t="s">
        <v>34</v>
      </c>
      <c r="F466" t="s">
        <v>238</v>
      </c>
      <c r="G466" t="s">
        <v>248</v>
      </c>
      <c r="H466" t="s">
        <v>4</v>
      </c>
      <c r="I466">
        <v>363000</v>
      </c>
      <c r="J466">
        <v>5360100</v>
      </c>
      <c r="K466" t="s">
        <v>1819</v>
      </c>
      <c r="L466" s="3">
        <v>200</v>
      </c>
      <c r="M466">
        <v>87</v>
      </c>
      <c r="N466">
        <v>150</v>
      </c>
      <c r="O466">
        <v>0</v>
      </c>
      <c r="P466">
        <v>0</v>
      </c>
      <c r="Q466" t="s">
        <v>562</v>
      </c>
      <c r="R466" t="s">
        <v>6</v>
      </c>
      <c r="S466" t="s">
        <v>1141</v>
      </c>
      <c r="X466" t="s">
        <v>1700</v>
      </c>
    </row>
    <row r="467" spans="1:24" x14ac:dyDescent="0.25">
      <c r="A467" s="2">
        <v>6178</v>
      </c>
      <c r="B467" s="1" t="str">
        <f t="shared" si="7"/>
        <v>DDH-15 South King Mine Zeehan Cemetery</v>
      </c>
      <c r="C467" t="s">
        <v>563</v>
      </c>
      <c r="D467" t="s">
        <v>562</v>
      </c>
      <c r="E467" t="s">
        <v>34</v>
      </c>
      <c r="F467" t="s">
        <v>238</v>
      </c>
      <c r="G467" t="s">
        <v>248</v>
      </c>
      <c r="H467" t="s">
        <v>4</v>
      </c>
      <c r="I467">
        <v>363000</v>
      </c>
      <c r="J467">
        <v>5360100</v>
      </c>
      <c r="K467" t="s">
        <v>1819</v>
      </c>
      <c r="L467" s="3">
        <v>200</v>
      </c>
      <c r="M467">
        <v>75</v>
      </c>
      <c r="N467">
        <v>150</v>
      </c>
      <c r="O467">
        <v>0</v>
      </c>
      <c r="P467">
        <v>0</v>
      </c>
      <c r="Q467" t="s">
        <v>562</v>
      </c>
      <c r="R467" t="s">
        <v>6</v>
      </c>
      <c r="S467" t="s">
        <v>1142</v>
      </c>
      <c r="X467" t="s">
        <v>1701</v>
      </c>
    </row>
    <row r="468" spans="1:24" x14ac:dyDescent="0.25">
      <c r="A468" s="2">
        <v>19198</v>
      </c>
      <c r="B468" s="1" t="str">
        <f t="shared" si="7"/>
        <v>DD96DS101 Sunny Corner</v>
      </c>
      <c r="C468" t="s">
        <v>96</v>
      </c>
      <c r="D468" t="s">
        <v>98</v>
      </c>
      <c r="E468" t="s">
        <v>34</v>
      </c>
      <c r="F468" t="s">
        <v>2</v>
      </c>
      <c r="G468" t="s">
        <v>97</v>
      </c>
      <c r="H468" t="s">
        <v>4</v>
      </c>
      <c r="I468">
        <v>366237</v>
      </c>
      <c r="J468">
        <v>5356795</v>
      </c>
      <c r="K468" t="s">
        <v>1819</v>
      </c>
      <c r="L468" s="3">
        <v>5</v>
      </c>
      <c r="M468">
        <v>380.6</v>
      </c>
      <c r="N468">
        <v>170</v>
      </c>
      <c r="O468">
        <v>97</v>
      </c>
      <c r="P468">
        <v>-51</v>
      </c>
      <c r="Q468" t="s">
        <v>98</v>
      </c>
      <c r="R468" t="s">
        <v>36</v>
      </c>
      <c r="S468" t="s">
        <v>772</v>
      </c>
      <c r="X468" t="s">
        <v>1331</v>
      </c>
    </row>
    <row r="469" spans="1:24" x14ac:dyDescent="0.25">
      <c r="A469" s="2">
        <v>17416</v>
      </c>
      <c r="B469" s="1" t="str">
        <f t="shared" si="7"/>
        <v>AC94DS60 Sunny Corner</v>
      </c>
      <c r="C469" t="s">
        <v>144</v>
      </c>
      <c r="D469" t="s">
        <v>98</v>
      </c>
      <c r="E469" t="s">
        <v>1</v>
      </c>
      <c r="F469" t="s">
        <v>2</v>
      </c>
      <c r="G469" t="s">
        <v>3</v>
      </c>
      <c r="H469" t="s">
        <v>4</v>
      </c>
      <c r="I469">
        <v>366146</v>
      </c>
      <c r="J469">
        <v>5357495</v>
      </c>
      <c r="K469" t="s">
        <v>1819</v>
      </c>
      <c r="L469" s="3">
        <v>0.5</v>
      </c>
      <c r="M469">
        <v>11.399999999999999</v>
      </c>
      <c r="O469">
        <v>0</v>
      </c>
      <c r="P469">
        <v>-90</v>
      </c>
      <c r="Q469" t="s">
        <v>98</v>
      </c>
      <c r="R469" t="s">
        <v>6</v>
      </c>
      <c r="S469" t="s">
        <v>811</v>
      </c>
      <c r="X469" t="s">
        <v>1370</v>
      </c>
    </row>
    <row r="470" spans="1:24" x14ac:dyDescent="0.25">
      <c r="A470" s="2">
        <v>17415</v>
      </c>
      <c r="B470" s="1" t="str">
        <f t="shared" si="7"/>
        <v>AC94DS59 Sunny Corner</v>
      </c>
      <c r="C470" t="s">
        <v>145</v>
      </c>
      <c r="D470" t="s">
        <v>98</v>
      </c>
      <c r="E470" t="s">
        <v>1</v>
      </c>
      <c r="F470" t="s">
        <v>2</v>
      </c>
      <c r="G470" t="s">
        <v>3</v>
      </c>
      <c r="H470" t="s">
        <v>4</v>
      </c>
      <c r="I470">
        <v>366134</v>
      </c>
      <c r="J470">
        <v>5357495</v>
      </c>
      <c r="K470" t="s">
        <v>1819</v>
      </c>
      <c r="L470" s="3">
        <v>0.5</v>
      </c>
      <c r="M470">
        <v>5.3</v>
      </c>
      <c r="O470">
        <v>0</v>
      </c>
      <c r="P470">
        <v>-90</v>
      </c>
      <c r="Q470" t="s">
        <v>98</v>
      </c>
      <c r="R470" t="s">
        <v>6</v>
      </c>
      <c r="S470" t="s">
        <v>812</v>
      </c>
      <c r="X470" t="s">
        <v>1371</v>
      </c>
    </row>
    <row r="471" spans="1:24" x14ac:dyDescent="0.25">
      <c r="A471" s="2">
        <v>17414</v>
      </c>
      <c r="B471" s="1" t="str">
        <f t="shared" si="7"/>
        <v>AC94DS58 Sunny Corner</v>
      </c>
      <c r="C471" t="s">
        <v>146</v>
      </c>
      <c r="D471" t="s">
        <v>98</v>
      </c>
      <c r="E471" t="s">
        <v>1</v>
      </c>
      <c r="F471" t="s">
        <v>2</v>
      </c>
      <c r="G471" t="s">
        <v>3</v>
      </c>
      <c r="H471" t="s">
        <v>4</v>
      </c>
      <c r="I471">
        <v>366126</v>
      </c>
      <c r="J471">
        <v>5357495</v>
      </c>
      <c r="K471" t="s">
        <v>1819</v>
      </c>
      <c r="L471" s="3">
        <v>0.5</v>
      </c>
      <c r="M471">
        <v>11.2</v>
      </c>
      <c r="O471">
        <v>0</v>
      </c>
      <c r="P471">
        <v>-90</v>
      </c>
      <c r="Q471" t="s">
        <v>98</v>
      </c>
      <c r="R471" t="s">
        <v>6</v>
      </c>
      <c r="S471" t="s">
        <v>813</v>
      </c>
      <c r="X471" t="s">
        <v>1372</v>
      </c>
    </row>
    <row r="472" spans="1:24" x14ac:dyDescent="0.25">
      <c r="A472" s="2">
        <v>19197</v>
      </c>
      <c r="B472" s="1" t="str">
        <f t="shared" si="7"/>
        <v>DD96DS100 Sunny Corner</v>
      </c>
      <c r="C472" t="s">
        <v>147</v>
      </c>
      <c r="D472" t="s">
        <v>98</v>
      </c>
      <c r="E472" t="s">
        <v>34</v>
      </c>
      <c r="F472" t="s">
        <v>2</v>
      </c>
      <c r="G472" t="s">
        <v>148</v>
      </c>
      <c r="H472" t="s">
        <v>4</v>
      </c>
      <c r="I472">
        <v>366180</v>
      </c>
      <c r="J472">
        <v>5357513</v>
      </c>
      <c r="K472" t="s">
        <v>1819</v>
      </c>
      <c r="L472" s="3">
        <v>5</v>
      </c>
      <c r="M472">
        <v>237.1</v>
      </c>
      <c r="N472">
        <v>148</v>
      </c>
      <c r="O472">
        <v>98</v>
      </c>
      <c r="P472">
        <v>-57</v>
      </c>
      <c r="Q472" t="s">
        <v>98</v>
      </c>
      <c r="R472" t="s">
        <v>36</v>
      </c>
      <c r="S472" t="s">
        <v>814</v>
      </c>
      <c r="X472" t="s">
        <v>1373</v>
      </c>
    </row>
    <row r="473" spans="1:24" x14ac:dyDescent="0.25">
      <c r="A473" s="2">
        <v>17413</v>
      </c>
      <c r="B473" s="1" t="str">
        <f t="shared" si="7"/>
        <v>AC94DS57 Sunny Corner</v>
      </c>
      <c r="C473" t="s">
        <v>149</v>
      </c>
      <c r="D473" t="s">
        <v>98</v>
      </c>
      <c r="E473" t="s">
        <v>1</v>
      </c>
      <c r="F473" t="s">
        <v>2</v>
      </c>
      <c r="G473" t="s">
        <v>3</v>
      </c>
      <c r="H473" t="s">
        <v>4</v>
      </c>
      <c r="I473">
        <v>365115</v>
      </c>
      <c r="J473">
        <v>5357495</v>
      </c>
      <c r="K473" t="s">
        <v>1819</v>
      </c>
      <c r="L473" s="3">
        <v>0.5</v>
      </c>
      <c r="M473">
        <v>7.9</v>
      </c>
      <c r="O473">
        <v>0</v>
      </c>
      <c r="P473">
        <v>-90</v>
      </c>
      <c r="Q473" t="s">
        <v>98</v>
      </c>
      <c r="R473" t="s">
        <v>6</v>
      </c>
      <c r="S473" t="s">
        <v>815</v>
      </c>
      <c r="X473" t="s">
        <v>1374</v>
      </c>
    </row>
    <row r="474" spans="1:24" x14ac:dyDescent="0.25">
      <c r="A474" s="2">
        <v>17412</v>
      </c>
      <c r="B474" s="1" t="str">
        <f t="shared" si="7"/>
        <v>AC94DS56 Sunny Corner</v>
      </c>
      <c r="C474" t="s">
        <v>150</v>
      </c>
      <c r="D474" t="s">
        <v>98</v>
      </c>
      <c r="E474" t="s">
        <v>1</v>
      </c>
      <c r="F474" t="s">
        <v>2</v>
      </c>
      <c r="G474" t="s">
        <v>3</v>
      </c>
      <c r="H474" t="s">
        <v>4</v>
      </c>
      <c r="I474">
        <v>366162</v>
      </c>
      <c r="J474">
        <v>5357547</v>
      </c>
      <c r="K474" t="s">
        <v>1819</v>
      </c>
      <c r="L474" s="3">
        <v>0.5</v>
      </c>
      <c r="M474">
        <v>8</v>
      </c>
      <c r="O474">
        <v>0</v>
      </c>
      <c r="P474">
        <v>-90</v>
      </c>
      <c r="Q474" t="s">
        <v>98</v>
      </c>
      <c r="R474" t="s">
        <v>6</v>
      </c>
      <c r="S474" t="s">
        <v>816</v>
      </c>
      <c r="X474" t="s">
        <v>1375</v>
      </c>
    </row>
    <row r="475" spans="1:24" x14ac:dyDescent="0.25">
      <c r="A475" s="2">
        <v>19196</v>
      </c>
      <c r="B475" s="1" t="str">
        <f t="shared" si="7"/>
        <v>DD96DS99 Sunny Corner</v>
      </c>
      <c r="C475" t="s">
        <v>151</v>
      </c>
      <c r="D475" t="s">
        <v>98</v>
      </c>
      <c r="E475" t="s">
        <v>34</v>
      </c>
      <c r="F475" t="s">
        <v>2</v>
      </c>
      <c r="G475" t="s">
        <v>152</v>
      </c>
      <c r="H475" t="s">
        <v>4</v>
      </c>
      <c r="I475">
        <v>366069</v>
      </c>
      <c r="J475">
        <v>5357571</v>
      </c>
      <c r="K475" t="s">
        <v>1819</v>
      </c>
      <c r="L475" s="3">
        <v>5</v>
      </c>
      <c r="M475">
        <v>165.89999999999998</v>
      </c>
      <c r="N475">
        <v>183</v>
      </c>
      <c r="O475">
        <v>93</v>
      </c>
      <c r="P475">
        <v>-50</v>
      </c>
      <c r="Q475" t="s">
        <v>98</v>
      </c>
      <c r="R475" t="s">
        <v>36</v>
      </c>
      <c r="S475" t="s">
        <v>817</v>
      </c>
      <c r="X475" t="s">
        <v>1376</v>
      </c>
    </row>
    <row r="476" spans="1:24" x14ac:dyDescent="0.25">
      <c r="A476" s="2">
        <v>17411</v>
      </c>
      <c r="B476" s="1" t="str">
        <f t="shared" si="7"/>
        <v>AC94DS55 Sunny Corner</v>
      </c>
      <c r="C476" t="s">
        <v>153</v>
      </c>
      <c r="D476" t="s">
        <v>98</v>
      </c>
      <c r="E476" t="s">
        <v>1</v>
      </c>
      <c r="F476" t="s">
        <v>2</v>
      </c>
      <c r="G476" t="s">
        <v>3</v>
      </c>
      <c r="H476" t="s">
        <v>4</v>
      </c>
      <c r="I476">
        <v>366142</v>
      </c>
      <c r="J476">
        <v>5357592</v>
      </c>
      <c r="K476" t="s">
        <v>1819</v>
      </c>
      <c r="L476" s="3">
        <v>0.5</v>
      </c>
      <c r="M476">
        <v>6.1</v>
      </c>
      <c r="O476">
        <v>0</v>
      </c>
      <c r="P476">
        <v>-90</v>
      </c>
      <c r="Q476" t="s">
        <v>98</v>
      </c>
      <c r="R476" t="s">
        <v>6</v>
      </c>
      <c r="S476" t="s">
        <v>818</v>
      </c>
      <c r="X476" t="s">
        <v>1377</v>
      </c>
    </row>
    <row r="477" spans="1:24" x14ac:dyDescent="0.25">
      <c r="A477" s="2">
        <v>17410</v>
      </c>
      <c r="B477" s="1" t="str">
        <f t="shared" si="7"/>
        <v>AC94DS54 Sunny Corner</v>
      </c>
      <c r="C477" t="s">
        <v>154</v>
      </c>
      <c r="D477" t="s">
        <v>98</v>
      </c>
      <c r="E477" t="s">
        <v>1</v>
      </c>
      <c r="F477" t="s">
        <v>2</v>
      </c>
      <c r="G477" t="s">
        <v>3</v>
      </c>
      <c r="H477" t="s">
        <v>4</v>
      </c>
      <c r="I477">
        <v>366128</v>
      </c>
      <c r="J477">
        <v>5357592</v>
      </c>
      <c r="K477" t="s">
        <v>1819</v>
      </c>
      <c r="L477" s="3">
        <v>0.5</v>
      </c>
      <c r="M477">
        <v>2.5</v>
      </c>
      <c r="O477">
        <v>0</v>
      </c>
      <c r="P477">
        <v>-90</v>
      </c>
      <c r="Q477" t="s">
        <v>98</v>
      </c>
      <c r="R477" t="s">
        <v>6</v>
      </c>
      <c r="S477" t="s">
        <v>819</v>
      </c>
      <c r="X477" t="s">
        <v>1378</v>
      </c>
    </row>
    <row r="478" spans="1:24" x14ac:dyDescent="0.25">
      <c r="A478" s="2">
        <v>17409</v>
      </c>
      <c r="B478" s="1" t="str">
        <f t="shared" si="7"/>
        <v>AC94DS53 Sunny Corner</v>
      </c>
      <c r="C478" t="s">
        <v>155</v>
      </c>
      <c r="D478" t="s">
        <v>98</v>
      </c>
      <c r="E478" t="s">
        <v>1</v>
      </c>
      <c r="F478" t="s">
        <v>2</v>
      </c>
      <c r="G478" t="s">
        <v>3</v>
      </c>
      <c r="H478" t="s">
        <v>4</v>
      </c>
      <c r="I478">
        <v>366116</v>
      </c>
      <c r="J478">
        <v>5357592</v>
      </c>
      <c r="K478" t="s">
        <v>1819</v>
      </c>
      <c r="L478" s="3">
        <v>0.5</v>
      </c>
      <c r="M478">
        <v>7.1</v>
      </c>
      <c r="O478">
        <v>0</v>
      </c>
      <c r="P478">
        <v>-90</v>
      </c>
      <c r="Q478" t="s">
        <v>98</v>
      </c>
      <c r="R478" t="s">
        <v>6</v>
      </c>
      <c r="S478" t="s">
        <v>820</v>
      </c>
      <c r="X478" t="s">
        <v>1379</v>
      </c>
    </row>
    <row r="479" spans="1:24" x14ac:dyDescent="0.25">
      <c r="A479" s="2">
        <v>18954</v>
      </c>
      <c r="B479" s="1" t="str">
        <f t="shared" si="7"/>
        <v>DD95DS98 Sunny Corner</v>
      </c>
      <c r="C479" t="s">
        <v>156</v>
      </c>
      <c r="D479" t="s">
        <v>98</v>
      </c>
      <c r="E479" t="s">
        <v>34</v>
      </c>
      <c r="F479" t="s">
        <v>2</v>
      </c>
      <c r="G479" t="s">
        <v>157</v>
      </c>
      <c r="H479" t="s">
        <v>4</v>
      </c>
      <c r="I479">
        <v>365725</v>
      </c>
      <c r="J479">
        <v>5357671</v>
      </c>
      <c r="K479" t="s">
        <v>1819</v>
      </c>
      <c r="L479" s="3">
        <v>5</v>
      </c>
      <c r="M479">
        <v>345.7</v>
      </c>
      <c r="O479">
        <v>45</v>
      </c>
      <c r="P479">
        <v>-45</v>
      </c>
      <c r="Q479" t="s">
        <v>98</v>
      </c>
      <c r="R479" t="s">
        <v>36</v>
      </c>
      <c r="S479" t="s">
        <v>821</v>
      </c>
      <c r="X479" t="s">
        <v>1380</v>
      </c>
    </row>
    <row r="480" spans="1:24" x14ac:dyDescent="0.25">
      <c r="A480" s="2">
        <v>17394</v>
      </c>
      <c r="B480" s="1" t="str">
        <f t="shared" si="7"/>
        <v>AC94DS38 Sunny Corner</v>
      </c>
      <c r="C480" t="s">
        <v>158</v>
      </c>
      <c r="D480" t="s">
        <v>98</v>
      </c>
      <c r="E480" t="s">
        <v>1</v>
      </c>
      <c r="F480" t="s">
        <v>2</v>
      </c>
      <c r="G480" t="s">
        <v>3</v>
      </c>
      <c r="H480" t="s">
        <v>4</v>
      </c>
      <c r="I480">
        <v>365802</v>
      </c>
      <c r="J480">
        <v>5357718</v>
      </c>
      <c r="K480" t="s">
        <v>1819</v>
      </c>
      <c r="L480" s="3">
        <v>0.5</v>
      </c>
      <c r="M480">
        <v>42</v>
      </c>
      <c r="O480">
        <v>0</v>
      </c>
      <c r="P480">
        <v>-90</v>
      </c>
      <c r="Q480" t="s">
        <v>98</v>
      </c>
      <c r="R480" t="s">
        <v>6</v>
      </c>
      <c r="S480" t="s">
        <v>822</v>
      </c>
      <c r="X480" t="s">
        <v>1381</v>
      </c>
    </row>
    <row r="481" spans="1:24" x14ac:dyDescent="0.25">
      <c r="A481" s="2">
        <v>17395</v>
      </c>
      <c r="B481" s="1" t="str">
        <f t="shared" si="7"/>
        <v>AC94DS39 Sunny Corner</v>
      </c>
      <c r="C481" t="s">
        <v>159</v>
      </c>
      <c r="D481" t="s">
        <v>98</v>
      </c>
      <c r="E481" t="s">
        <v>1</v>
      </c>
      <c r="F481" t="s">
        <v>2</v>
      </c>
      <c r="G481" t="s">
        <v>3</v>
      </c>
      <c r="H481" t="s">
        <v>4</v>
      </c>
      <c r="I481">
        <v>365802</v>
      </c>
      <c r="J481">
        <v>5357727</v>
      </c>
      <c r="K481" t="s">
        <v>1819</v>
      </c>
      <c r="L481" s="3">
        <v>0.5</v>
      </c>
      <c r="M481">
        <v>26.5</v>
      </c>
      <c r="O481">
        <v>0</v>
      </c>
      <c r="P481">
        <v>-90</v>
      </c>
      <c r="Q481" t="s">
        <v>98</v>
      </c>
      <c r="R481" t="s">
        <v>6</v>
      </c>
      <c r="S481" t="s">
        <v>823</v>
      </c>
      <c r="X481" t="s">
        <v>1382</v>
      </c>
    </row>
    <row r="482" spans="1:24" x14ac:dyDescent="0.25">
      <c r="A482" s="2">
        <v>17393</v>
      </c>
      <c r="B482" s="1" t="str">
        <f t="shared" si="7"/>
        <v>AC94DS37 Sunny Corner</v>
      </c>
      <c r="C482" t="s">
        <v>160</v>
      </c>
      <c r="D482" t="s">
        <v>98</v>
      </c>
      <c r="E482" t="s">
        <v>1</v>
      </c>
      <c r="F482" t="s">
        <v>2</v>
      </c>
      <c r="G482" t="s">
        <v>3</v>
      </c>
      <c r="H482" t="s">
        <v>4</v>
      </c>
      <c r="I482">
        <v>365811</v>
      </c>
      <c r="J482">
        <v>5357728</v>
      </c>
      <c r="K482" t="s">
        <v>1819</v>
      </c>
      <c r="L482" s="3">
        <v>0.5</v>
      </c>
      <c r="M482">
        <v>42</v>
      </c>
      <c r="O482">
        <v>0</v>
      </c>
      <c r="P482">
        <v>-90</v>
      </c>
      <c r="Q482" t="s">
        <v>98</v>
      </c>
      <c r="R482" t="s">
        <v>6</v>
      </c>
      <c r="S482" t="s">
        <v>824</v>
      </c>
      <c r="X482" t="s">
        <v>1383</v>
      </c>
    </row>
    <row r="483" spans="1:24" x14ac:dyDescent="0.25">
      <c r="A483" s="2">
        <v>17396</v>
      </c>
      <c r="B483" s="1" t="str">
        <f t="shared" si="7"/>
        <v>AC94DS40 Sunny Corner</v>
      </c>
      <c r="C483" t="s">
        <v>161</v>
      </c>
      <c r="D483" t="s">
        <v>98</v>
      </c>
      <c r="E483" t="s">
        <v>1</v>
      </c>
      <c r="F483" t="s">
        <v>2</v>
      </c>
      <c r="G483" t="s">
        <v>3</v>
      </c>
      <c r="H483" t="s">
        <v>4</v>
      </c>
      <c r="I483">
        <v>365792</v>
      </c>
      <c r="J483">
        <v>5357728</v>
      </c>
      <c r="K483" t="s">
        <v>1819</v>
      </c>
      <c r="L483" s="3">
        <v>0.5</v>
      </c>
      <c r="M483">
        <v>22</v>
      </c>
      <c r="O483">
        <v>0</v>
      </c>
      <c r="P483">
        <v>-90</v>
      </c>
      <c r="Q483" t="s">
        <v>98</v>
      </c>
      <c r="R483" t="s">
        <v>6</v>
      </c>
      <c r="S483" t="s">
        <v>825</v>
      </c>
      <c r="X483" t="s">
        <v>1384</v>
      </c>
    </row>
    <row r="484" spans="1:24" x14ac:dyDescent="0.25">
      <c r="A484" s="2">
        <v>17359</v>
      </c>
      <c r="B484" s="1" t="str">
        <f t="shared" si="7"/>
        <v>AC94DS3 Sunny Corner</v>
      </c>
      <c r="C484" t="s">
        <v>162</v>
      </c>
      <c r="D484" t="s">
        <v>98</v>
      </c>
      <c r="E484" t="s">
        <v>1</v>
      </c>
      <c r="F484" t="s">
        <v>2</v>
      </c>
      <c r="G484" t="s">
        <v>163</v>
      </c>
      <c r="H484" t="s">
        <v>4</v>
      </c>
      <c r="I484">
        <v>365853</v>
      </c>
      <c r="J484">
        <v>5357730</v>
      </c>
      <c r="K484" t="s">
        <v>1819</v>
      </c>
      <c r="L484" s="3">
        <v>0.5</v>
      </c>
      <c r="M484">
        <v>11.5</v>
      </c>
      <c r="O484">
        <v>0</v>
      </c>
      <c r="P484">
        <v>-90</v>
      </c>
      <c r="Q484" t="s">
        <v>98</v>
      </c>
      <c r="R484" t="s">
        <v>6</v>
      </c>
      <c r="S484" t="s">
        <v>826</v>
      </c>
      <c r="X484" t="s">
        <v>1385</v>
      </c>
    </row>
    <row r="485" spans="1:24" x14ac:dyDescent="0.25">
      <c r="A485" s="2">
        <v>17397</v>
      </c>
      <c r="B485" s="1" t="str">
        <f t="shared" si="7"/>
        <v>AC94DS41 Sunny Corner</v>
      </c>
      <c r="C485" t="s">
        <v>166</v>
      </c>
      <c r="D485" t="s">
        <v>98</v>
      </c>
      <c r="E485" t="s">
        <v>1</v>
      </c>
      <c r="F485" t="s">
        <v>2</v>
      </c>
      <c r="G485" t="s">
        <v>3</v>
      </c>
      <c r="H485" t="s">
        <v>4</v>
      </c>
      <c r="I485">
        <v>365792</v>
      </c>
      <c r="J485">
        <v>5357736</v>
      </c>
      <c r="K485" t="s">
        <v>1819</v>
      </c>
      <c r="L485" s="3">
        <v>0.5</v>
      </c>
      <c r="M485">
        <v>16.599999999999998</v>
      </c>
      <c r="O485">
        <v>0</v>
      </c>
      <c r="P485">
        <v>-90</v>
      </c>
      <c r="Q485" t="s">
        <v>98</v>
      </c>
      <c r="R485" t="s">
        <v>6</v>
      </c>
      <c r="S485" t="s">
        <v>828</v>
      </c>
      <c r="X485" t="s">
        <v>1387</v>
      </c>
    </row>
    <row r="486" spans="1:24" x14ac:dyDescent="0.25">
      <c r="A486" s="2">
        <v>17358</v>
      </c>
      <c r="B486" s="1" t="str">
        <f t="shared" si="7"/>
        <v>AC94DS2 Sunny Corner</v>
      </c>
      <c r="C486" t="s">
        <v>167</v>
      </c>
      <c r="D486" t="s">
        <v>98</v>
      </c>
      <c r="E486" t="s">
        <v>1</v>
      </c>
      <c r="F486" t="s">
        <v>2</v>
      </c>
      <c r="G486" t="s">
        <v>163</v>
      </c>
      <c r="H486" t="s">
        <v>4</v>
      </c>
      <c r="I486">
        <v>365942</v>
      </c>
      <c r="J486">
        <v>5357739</v>
      </c>
      <c r="K486" t="s">
        <v>1819</v>
      </c>
      <c r="L486" s="3">
        <v>0.5</v>
      </c>
      <c r="M486">
        <v>57</v>
      </c>
      <c r="O486">
        <v>0</v>
      </c>
      <c r="P486">
        <v>-90</v>
      </c>
      <c r="Q486" t="s">
        <v>98</v>
      </c>
      <c r="R486" t="s">
        <v>6</v>
      </c>
      <c r="S486" t="s">
        <v>829</v>
      </c>
      <c r="X486" t="s">
        <v>1388</v>
      </c>
    </row>
    <row r="487" spans="1:24" x14ac:dyDescent="0.25">
      <c r="A487" s="2">
        <v>17360</v>
      </c>
      <c r="B487" s="1" t="str">
        <f t="shared" si="7"/>
        <v>AC94DS4 Sunny Corner</v>
      </c>
      <c r="C487" t="s">
        <v>170</v>
      </c>
      <c r="D487" t="s">
        <v>98</v>
      </c>
      <c r="E487" t="s">
        <v>1</v>
      </c>
      <c r="F487" t="s">
        <v>2</v>
      </c>
      <c r="G487" t="s">
        <v>163</v>
      </c>
      <c r="H487" t="s">
        <v>4</v>
      </c>
      <c r="I487">
        <v>365854</v>
      </c>
      <c r="J487">
        <v>5357745</v>
      </c>
      <c r="K487" t="s">
        <v>1819</v>
      </c>
      <c r="L487" s="3">
        <v>0.5</v>
      </c>
      <c r="M487">
        <v>17.799999999999997</v>
      </c>
      <c r="O487">
        <v>0</v>
      </c>
      <c r="P487">
        <v>-90</v>
      </c>
      <c r="Q487" t="s">
        <v>98</v>
      </c>
      <c r="R487" t="s">
        <v>6</v>
      </c>
      <c r="S487" t="s">
        <v>831</v>
      </c>
      <c r="X487" t="s">
        <v>1390</v>
      </c>
    </row>
    <row r="488" spans="1:24" x14ac:dyDescent="0.25">
      <c r="A488" s="2">
        <v>17398</v>
      </c>
      <c r="B488" s="1" t="str">
        <f t="shared" si="7"/>
        <v>AC94DS42 Sunny Corner</v>
      </c>
      <c r="C488" t="s">
        <v>171</v>
      </c>
      <c r="D488" t="s">
        <v>98</v>
      </c>
      <c r="E488" t="s">
        <v>1</v>
      </c>
      <c r="F488" t="s">
        <v>2</v>
      </c>
      <c r="G488" t="s">
        <v>3</v>
      </c>
      <c r="H488" t="s">
        <v>4</v>
      </c>
      <c r="I488">
        <v>365792</v>
      </c>
      <c r="J488">
        <v>5357747</v>
      </c>
      <c r="K488" t="s">
        <v>1819</v>
      </c>
      <c r="L488" s="3">
        <v>0.5</v>
      </c>
      <c r="M488">
        <v>19.099999999999998</v>
      </c>
      <c r="O488">
        <v>0</v>
      </c>
      <c r="P488">
        <v>-90</v>
      </c>
      <c r="Q488" t="s">
        <v>98</v>
      </c>
      <c r="R488" t="s">
        <v>6</v>
      </c>
      <c r="S488" t="s">
        <v>832</v>
      </c>
      <c r="X488" t="s">
        <v>1391</v>
      </c>
    </row>
    <row r="489" spans="1:24" x14ac:dyDescent="0.25">
      <c r="A489" s="2">
        <v>17408</v>
      </c>
      <c r="B489" s="1" t="str">
        <f t="shared" si="7"/>
        <v>AC94DS52 Sunny Corner</v>
      </c>
      <c r="C489" t="s">
        <v>174</v>
      </c>
      <c r="D489" t="s">
        <v>98</v>
      </c>
      <c r="E489" t="s">
        <v>1</v>
      </c>
      <c r="F489" t="s">
        <v>2</v>
      </c>
      <c r="G489" t="s">
        <v>3</v>
      </c>
      <c r="H489" t="s">
        <v>4</v>
      </c>
      <c r="I489">
        <v>365948</v>
      </c>
      <c r="J489">
        <v>5357755</v>
      </c>
      <c r="K489" t="s">
        <v>1819</v>
      </c>
      <c r="L489" s="3">
        <v>0.5</v>
      </c>
      <c r="M489">
        <v>30</v>
      </c>
      <c r="O489">
        <v>0</v>
      </c>
      <c r="P489">
        <v>-90</v>
      </c>
      <c r="Q489" t="s">
        <v>98</v>
      </c>
      <c r="R489" t="s">
        <v>6</v>
      </c>
      <c r="S489" t="s">
        <v>834</v>
      </c>
      <c r="X489" t="s">
        <v>1393</v>
      </c>
    </row>
    <row r="490" spans="1:24" x14ac:dyDescent="0.25">
      <c r="A490" s="2">
        <v>17361</v>
      </c>
      <c r="B490" s="1" t="str">
        <f t="shared" si="7"/>
        <v>AC94DS5 Sunny Corner</v>
      </c>
      <c r="C490" t="s">
        <v>175</v>
      </c>
      <c r="D490" t="s">
        <v>98</v>
      </c>
      <c r="E490" t="s">
        <v>1</v>
      </c>
      <c r="F490" t="s">
        <v>2</v>
      </c>
      <c r="G490" t="s">
        <v>163</v>
      </c>
      <c r="H490" t="s">
        <v>4</v>
      </c>
      <c r="I490">
        <v>365854</v>
      </c>
      <c r="J490">
        <v>5357756</v>
      </c>
      <c r="K490" t="s">
        <v>1819</v>
      </c>
      <c r="L490" s="3">
        <v>0.5</v>
      </c>
      <c r="M490">
        <v>36.5</v>
      </c>
      <c r="O490">
        <v>0</v>
      </c>
      <c r="P490">
        <v>-90</v>
      </c>
      <c r="Q490" t="s">
        <v>98</v>
      </c>
      <c r="R490" t="s">
        <v>6</v>
      </c>
      <c r="S490" t="s">
        <v>835</v>
      </c>
      <c r="X490" t="s">
        <v>1394</v>
      </c>
    </row>
    <row r="491" spans="1:24" x14ac:dyDescent="0.25">
      <c r="A491" s="2">
        <v>17399</v>
      </c>
      <c r="B491" s="1" t="str">
        <f t="shared" si="7"/>
        <v>AC94DS43 Sunny Corner</v>
      </c>
      <c r="C491" t="s">
        <v>176</v>
      </c>
      <c r="D491" t="s">
        <v>98</v>
      </c>
      <c r="E491" t="s">
        <v>1</v>
      </c>
      <c r="F491" t="s">
        <v>2</v>
      </c>
      <c r="G491" t="s">
        <v>3</v>
      </c>
      <c r="H491" t="s">
        <v>4</v>
      </c>
      <c r="I491">
        <v>365792</v>
      </c>
      <c r="J491">
        <v>5357755</v>
      </c>
      <c r="K491" t="s">
        <v>1819</v>
      </c>
      <c r="L491" s="3">
        <v>0.5</v>
      </c>
      <c r="M491">
        <v>17.899999999999999</v>
      </c>
      <c r="O491">
        <v>0</v>
      </c>
      <c r="P491">
        <v>-90</v>
      </c>
      <c r="Q491" t="s">
        <v>98</v>
      </c>
      <c r="R491" t="s">
        <v>6</v>
      </c>
      <c r="S491" t="s">
        <v>836</v>
      </c>
      <c r="X491" t="s">
        <v>1395</v>
      </c>
    </row>
    <row r="492" spans="1:24" x14ac:dyDescent="0.25">
      <c r="A492" s="2">
        <v>17400</v>
      </c>
      <c r="B492" s="1" t="str">
        <f t="shared" si="7"/>
        <v>AC94DS44 Sunny Corner</v>
      </c>
      <c r="C492" t="s">
        <v>177</v>
      </c>
      <c r="D492" t="s">
        <v>98</v>
      </c>
      <c r="E492" t="s">
        <v>1</v>
      </c>
      <c r="F492" t="s">
        <v>2</v>
      </c>
      <c r="G492" t="s">
        <v>3</v>
      </c>
      <c r="H492" t="s">
        <v>4</v>
      </c>
      <c r="I492">
        <v>365792</v>
      </c>
      <c r="J492">
        <v>5357765</v>
      </c>
      <c r="K492" t="s">
        <v>1819</v>
      </c>
      <c r="L492" s="3">
        <v>0.5</v>
      </c>
      <c r="M492">
        <v>15.499999999999998</v>
      </c>
      <c r="O492">
        <v>0</v>
      </c>
      <c r="P492">
        <v>-90</v>
      </c>
      <c r="Q492" t="s">
        <v>98</v>
      </c>
      <c r="R492" t="s">
        <v>6</v>
      </c>
      <c r="S492" t="s">
        <v>837</v>
      </c>
      <c r="X492" t="s">
        <v>1396</v>
      </c>
    </row>
    <row r="493" spans="1:24" x14ac:dyDescent="0.25">
      <c r="A493" s="2">
        <v>17362</v>
      </c>
      <c r="B493" s="1" t="str">
        <f t="shared" si="7"/>
        <v>AC94DS6 Sunny Corner</v>
      </c>
      <c r="C493" t="s">
        <v>178</v>
      </c>
      <c r="D493" t="s">
        <v>98</v>
      </c>
      <c r="E493" t="s">
        <v>1</v>
      </c>
      <c r="F493" t="s">
        <v>2</v>
      </c>
      <c r="G493" t="s">
        <v>3</v>
      </c>
      <c r="H493" t="s">
        <v>4</v>
      </c>
      <c r="I493">
        <v>365854</v>
      </c>
      <c r="J493">
        <v>5357770</v>
      </c>
      <c r="K493" t="s">
        <v>1819</v>
      </c>
      <c r="L493" s="3">
        <v>0.5</v>
      </c>
      <c r="M493">
        <v>57</v>
      </c>
      <c r="O493">
        <v>0</v>
      </c>
      <c r="P493">
        <v>-90</v>
      </c>
      <c r="Q493" t="s">
        <v>98</v>
      </c>
      <c r="R493" t="s">
        <v>6</v>
      </c>
      <c r="S493" t="s">
        <v>838</v>
      </c>
      <c r="X493" t="s">
        <v>1397</v>
      </c>
    </row>
    <row r="494" spans="1:24" x14ac:dyDescent="0.25">
      <c r="A494" s="2">
        <v>17401</v>
      </c>
      <c r="B494" s="1" t="str">
        <f t="shared" si="7"/>
        <v>AC94DS45 Sunny Corner</v>
      </c>
      <c r="C494" t="s">
        <v>179</v>
      </c>
      <c r="D494" t="s">
        <v>98</v>
      </c>
      <c r="E494" t="s">
        <v>1</v>
      </c>
      <c r="F494" t="s">
        <v>2</v>
      </c>
      <c r="G494" t="s">
        <v>3</v>
      </c>
      <c r="H494" t="s">
        <v>4</v>
      </c>
      <c r="I494">
        <v>365792</v>
      </c>
      <c r="J494">
        <v>5357774</v>
      </c>
      <c r="K494" t="s">
        <v>1819</v>
      </c>
      <c r="L494" s="3">
        <v>0.5</v>
      </c>
      <c r="M494">
        <v>14.6</v>
      </c>
      <c r="O494">
        <v>0</v>
      </c>
      <c r="P494">
        <v>-90</v>
      </c>
      <c r="Q494" t="s">
        <v>98</v>
      </c>
      <c r="R494" t="s">
        <v>6</v>
      </c>
      <c r="S494" t="s">
        <v>839</v>
      </c>
      <c r="X494" t="s">
        <v>1398</v>
      </c>
    </row>
    <row r="495" spans="1:24" x14ac:dyDescent="0.25">
      <c r="A495" s="2">
        <v>17357</v>
      </c>
      <c r="B495" s="1" t="str">
        <f t="shared" si="7"/>
        <v>AC94DS1 Sunny Corner</v>
      </c>
      <c r="C495" t="s">
        <v>180</v>
      </c>
      <c r="D495" t="s">
        <v>98</v>
      </c>
      <c r="E495" t="s">
        <v>1</v>
      </c>
      <c r="F495" t="s">
        <v>2</v>
      </c>
      <c r="G495" t="s">
        <v>163</v>
      </c>
      <c r="H495" t="s">
        <v>4</v>
      </c>
      <c r="I495">
        <v>365948</v>
      </c>
      <c r="J495">
        <v>5357777</v>
      </c>
      <c r="K495" t="s">
        <v>1819</v>
      </c>
      <c r="L495" s="3">
        <v>0.5</v>
      </c>
      <c r="M495">
        <v>11.5</v>
      </c>
      <c r="O495">
        <v>0</v>
      </c>
      <c r="P495">
        <v>-90</v>
      </c>
      <c r="Q495" t="s">
        <v>98</v>
      </c>
      <c r="R495" t="s">
        <v>6</v>
      </c>
      <c r="S495" t="s">
        <v>840</v>
      </c>
      <c r="X495" t="s">
        <v>1399</v>
      </c>
    </row>
    <row r="496" spans="1:24" x14ac:dyDescent="0.25">
      <c r="A496" s="2">
        <v>17363</v>
      </c>
      <c r="B496" s="1" t="str">
        <f t="shared" si="7"/>
        <v>AC94DS7 Sunny Corner</v>
      </c>
      <c r="C496" t="s">
        <v>181</v>
      </c>
      <c r="D496" t="s">
        <v>98</v>
      </c>
      <c r="E496" t="s">
        <v>1</v>
      </c>
      <c r="F496" t="s">
        <v>2</v>
      </c>
      <c r="G496" t="s">
        <v>3</v>
      </c>
      <c r="H496" t="s">
        <v>4</v>
      </c>
      <c r="I496">
        <v>365854</v>
      </c>
      <c r="J496">
        <v>5357782</v>
      </c>
      <c r="K496" t="s">
        <v>1819</v>
      </c>
      <c r="L496" s="3">
        <v>0.5</v>
      </c>
      <c r="M496">
        <v>25.5</v>
      </c>
      <c r="O496">
        <v>0</v>
      </c>
      <c r="P496">
        <v>-90</v>
      </c>
      <c r="Q496" t="s">
        <v>98</v>
      </c>
      <c r="R496" t="s">
        <v>6</v>
      </c>
      <c r="S496" t="s">
        <v>841</v>
      </c>
      <c r="X496" t="s">
        <v>1400</v>
      </c>
    </row>
    <row r="497" spans="1:24" x14ac:dyDescent="0.25">
      <c r="A497" s="2">
        <v>17407</v>
      </c>
      <c r="B497" s="1" t="str">
        <f t="shared" si="7"/>
        <v>AC94DS51 Sunny Corner</v>
      </c>
      <c r="C497" t="s">
        <v>182</v>
      </c>
      <c r="D497" t="s">
        <v>98</v>
      </c>
      <c r="E497" t="s">
        <v>1</v>
      </c>
      <c r="F497" t="s">
        <v>2</v>
      </c>
      <c r="G497" t="s">
        <v>3</v>
      </c>
      <c r="H497" t="s">
        <v>4</v>
      </c>
      <c r="I497">
        <v>365973</v>
      </c>
      <c r="J497">
        <v>5357785</v>
      </c>
      <c r="K497" t="s">
        <v>1819</v>
      </c>
      <c r="L497" s="3">
        <v>0.5</v>
      </c>
      <c r="M497">
        <v>6.8</v>
      </c>
      <c r="O497">
        <v>0</v>
      </c>
      <c r="P497">
        <v>-90</v>
      </c>
      <c r="Q497" t="s">
        <v>98</v>
      </c>
      <c r="R497" t="s">
        <v>6</v>
      </c>
      <c r="S497" t="s">
        <v>842</v>
      </c>
      <c r="X497" t="s">
        <v>1401</v>
      </c>
    </row>
    <row r="498" spans="1:24" x14ac:dyDescent="0.25">
      <c r="A498" s="2">
        <v>17402</v>
      </c>
      <c r="B498" s="1" t="str">
        <f t="shared" si="7"/>
        <v>AC94DS46 Sunny Corner</v>
      </c>
      <c r="C498" t="s">
        <v>183</v>
      </c>
      <c r="D498" t="s">
        <v>98</v>
      </c>
      <c r="E498" t="s">
        <v>1</v>
      </c>
      <c r="F498" t="s">
        <v>2</v>
      </c>
      <c r="G498" t="s">
        <v>3</v>
      </c>
      <c r="H498" t="s">
        <v>4</v>
      </c>
      <c r="I498">
        <v>365792</v>
      </c>
      <c r="J498">
        <v>5357782</v>
      </c>
      <c r="K498" t="s">
        <v>1819</v>
      </c>
      <c r="L498" s="3">
        <v>0.5</v>
      </c>
      <c r="M498">
        <v>15.1</v>
      </c>
      <c r="O498">
        <v>0</v>
      </c>
      <c r="P498">
        <v>-90</v>
      </c>
      <c r="Q498" t="s">
        <v>98</v>
      </c>
      <c r="R498" t="s">
        <v>6</v>
      </c>
      <c r="S498" t="s">
        <v>843</v>
      </c>
      <c r="X498" t="s">
        <v>1402</v>
      </c>
    </row>
    <row r="499" spans="1:24" x14ac:dyDescent="0.25">
      <c r="A499" s="2">
        <v>17403</v>
      </c>
      <c r="B499" s="1" t="str">
        <f t="shared" si="7"/>
        <v>AC94DS47 Sunny Corner</v>
      </c>
      <c r="C499" t="s">
        <v>184</v>
      </c>
      <c r="D499" t="s">
        <v>98</v>
      </c>
      <c r="E499" t="s">
        <v>1</v>
      </c>
      <c r="F499" t="s">
        <v>2</v>
      </c>
      <c r="G499" t="s">
        <v>3</v>
      </c>
      <c r="H499" t="s">
        <v>4</v>
      </c>
      <c r="I499">
        <v>365794</v>
      </c>
      <c r="J499">
        <v>5357791</v>
      </c>
      <c r="K499" t="s">
        <v>1819</v>
      </c>
      <c r="L499" s="3">
        <v>0.5</v>
      </c>
      <c r="M499">
        <v>4.5999999999999996</v>
      </c>
      <c r="O499">
        <v>0</v>
      </c>
      <c r="P499">
        <v>-90</v>
      </c>
      <c r="Q499" t="s">
        <v>98</v>
      </c>
      <c r="R499" t="s">
        <v>6</v>
      </c>
      <c r="S499" t="s">
        <v>844</v>
      </c>
      <c r="X499" t="s">
        <v>1403</v>
      </c>
    </row>
    <row r="500" spans="1:24" x14ac:dyDescent="0.25">
      <c r="A500" s="2">
        <v>17364</v>
      </c>
      <c r="B500" s="1" t="str">
        <f t="shared" si="7"/>
        <v>AC94DS8 Sunny Corner</v>
      </c>
      <c r="C500" t="s">
        <v>185</v>
      </c>
      <c r="D500" t="s">
        <v>98</v>
      </c>
      <c r="E500" t="s">
        <v>1</v>
      </c>
      <c r="F500" t="s">
        <v>2</v>
      </c>
      <c r="G500" t="s">
        <v>3</v>
      </c>
      <c r="H500" t="s">
        <v>4</v>
      </c>
      <c r="I500">
        <v>365873</v>
      </c>
      <c r="J500">
        <v>5357793</v>
      </c>
      <c r="K500" t="s">
        <v>1819</v>
      </c>
      <c r="L500" s="3">
        <v>0.5</v>
      </c>
      <c r="M500">
        <v>14.1</v>
      </c>
      <c r="O500">
        <v>0</v>
      </c>
      <c r="P500">
        <v>-90</v>
      </c>
      <c r="Q500" t="s">
        <v>98</v>
      </c>
      <c r="R500" t="s">
        <v>6</v>
      </c>
      <c r="S500" t="s">
        <v>845</v>
      </c>
      <c r="X500" t="s">
        <v>1404</v>
      </c>
    </row>
    <row r="501" spans="1:24" x14ac:dyDescent="0.25">
      <c r="A501" s="2">
        <v>18953</v>
      </c>
      <c r="B501" s="1" t="str">
        <f t="shared" si="7"/>
        <v>DD95DS97 Sunny Corner</v>
      </c>
      <c r="C501" t="s">
        <v>186</v>
      </c>
      <c r="D501" t="s">
        <v>98</v>
      </c>
      <c r="E501" t="s">
        <v>34</v>
      </c>
      <c r="F501" t="s">
        <v>2</v>
      </c>
      <c r="G501" t="s">
        <v>187</v>
      </c>
      <c r="H501" t="s">
        <v>4</v>
      </c>
      <c r="I501">
        <v>366328</v>
      </c>
      <c r="J501">
        <v>5357810</v>
      </c>
      <c r="K501" t="s">
        <v>1819</v>
      </c>
      <c r="L501" s="3">
        <v>5</v>
      </c>
      <c r="M501">
        <v>239.3</v>
      </c>
      <c r="O501">
        <v>96</v>
      </c>
      <c r="P501">
        <v>-47</v>
      </c>
      <c r="Q501" t="s">
        <v>98</v>
      </c>
      <c r="R501" t="s">
        <v>36</v>
      </c>
      <c r="S501" t="s">
        <v>846</v>
      </c>
      <c r="X501" t="s">
        <v>1405</v>
      </c>
    </row>
    <row r="502" spans="1:24" x14ac:dyDescent="0.25">
      <c r="A502" s="2">
        <v>17406</v>
      </c>
      <c r="B502" s="1" t="str">
        <f t="shared" si="7"/>
        <v>AC94DS50 Sunny Corner</v>
      </c>
      <c r="C502" t="s">
        <v>188</v>
      </c>
      <c r="D502" t="s">
        <v>98</v>
      </c>
      <c r="E502" t="s">
        <v>1</v>
      </c>
      <c r="F502" t="s">
        <v>2</v>
      </c>
      <c r="G502" t="s">
        <v>3</v>
      </c>
      <c r="H502" t="s">
        <v>4</v>
      </c>
      <c r="I502">
        <v>365978</v>
      </c>
      <c r="J502">
        <v>5357805</v>
      </c>
      <c r="K502" t="s">
        <v>1819</v>
      </c>
      <c r="L502" s="3">
        <v>0.5</v>
      </c>
      <c r="M502">
        <v>30</v>
      </c>
      <c r="O502">
        <v>0</v>
      </c>
      <c r="P502">
        <v>-90</v>
      </c>
      <c r="Q502" t="s">
        <v>98</v>
      </c>
      <c r="R502" t="s">
        <v>6</v>
      </c>
      <c r="S502" t="s">
        <v>847</v>
      </c>
      <c r="X502" t="s">
        <v>1406</v>
      </c>
    </row>
    <row r="503" spans="1:24" x14ac:dyDescent="0.25">
      <c r="A503" s="2">
        <v>17405</v>
      </c>
      <c r="B503" s="1" t="str">
        <f t="shared" si="7"/>
        <v>AC94DS49 Sunny Corner</v>
      </c>
      <c r="C503" t="s">
        <v>189</v>
      </c>
      <c r="D503" t="s">
        <v>98</v>
      </c>
      <c r="E503" t="s">
        <v>1</v>
      </c>
      <c r="F503" t="s">
        <v>2</v>
      </c>
      <c r="G503" t="s">
        <v>3</v>
      </c>
      <c r="H503" t="s">
        <v>4</v>
      </c>
      <c r="I503">
        <v>365981</v>
      </c>
      <c r="J503">
        <v>5357813</v>
      </c>
      <c r="K503" t="s">
        <v>1819</v>
      </c>
      <c r="L503" s="3">
        <v>0.5</v>
      </c>
      <c r="M503">
        <v>8.8000000000000007</v>
      </c>
      <c r="O503">
        <v>0</v>
      </c>
      <c r="P503">
        <v>-90</v>
      </c>
      <c r="Q503" t="s">
        <v>98</v>
      </c>
      <c r="R503" t="s">
        <v>6</v>
      </c>
      <c r="S503" t="s">
        <v>848</v>
      </c>
      <c r="X503" t="s">
        <v>1407</v>
      </c>
    </row>
    <row r="504" spans="1:24" x14ac:dyDescent="0.25">
      <c r="A504" s="2">
        <v>17365</v>
      </c>
      <c r="B504" s="1" t="str">
        <f t="shared" si="7"/>
        <v>AC94DS9 Sunny Corner</v>
      </c>
      <c r="C504" t="s">
        <v>190</v>
      </c>
      <c r="D504" t="s">
        <v>98</v>
      </c>
      <c r="E504" t="s">
        <v>1</v>
      </c>
      <c r="F504" t="s">
        <v>2</v>
      </c>
      <c r="G504" t="s">
        <v>3</v>
      </c>
      <c r="H504" t="s">
        <v>4</v>
      </c>
      <c r="I504">
        <v>365889</v>
      </c>
      <c r="J504">
        <v>5357815</v>
      </c>
      <c r="K504" t="s">
        <v>1819</v>
      </c>
      <c r="L504" s="3">
        <v>0.5</v>
      </c>
      <c r="M504">
        <v>45.5</v>
      </c>
      <c r="O504">
        <v>0</v>
      </c>
      <c r="P504">
        <v>-90</v>
      </c>
      <c r="Q504" t="s">
        <v>98</v>
      </c>
      <c r="R504" t="s">
        <v>6</v>
      </c>
      <c r="S504" t="s">
        <v>849</v>
      </c>
      <c r="X504" t="s">
        <v>1408</v>
      </c>
    </row>
    <row r="505" spans="1:24" x14ac:dyDescent="0.25">
      <c r="A505" s="2">
        <v>17366</v>
      </c>
      <c r="B505" s="1" t="str">
        <f t="shared" si="7"/>
        <v>AC94DS10 Sunny Corner</v>
      </c>
      <c r="C505" t="s">
        <v>191</v>
      </c>
      <c r="D505" t="s">
        <v>98</v>
      </c>
      <c r="E505" t="s">
        <v>1</v>
      </c>
      <c r="F505" t="s">
        <v>2</v>
      </c>
      <c r="G505" t="s">
        <v>3</v>
      </c>
      <c r="H505" t="s">
        <v>4</v>
      </c>
      <c r="I505">
        <v>365899</v>
      </c>
      <c r="J505">
        <v>5357830</v>
      </c>
      <c r="K505" t="s">
        <v>1819</v>
      </c>
      <c r="L505" s="3">
        <v>0.5</v>
      </c>
      <c r="M505">
        <v>27</v>
      </c>
      <c r="O505">
        <v>0</v>
      </c>
      <c r="P505">
        <v>-90</v>
      </c>
      <c r="Q505" t="s">
        <v>98</v>
      </c>
      <c r="R505" t="s">
        <v>6</v>
      </c>
      <c r="S505" t="s">
        <v>850</v>
      </c>
      <c r="X505" t="s">
        <v>1409</v>
      </c>
    </row>
    <row r="506" spans="1:24" x14ac:dyDescent="0.25">
      <c r="A506" s="2">
        <v>17388</v>
      </c>
      <c r="B506" s="1" t="str">
        <f t="shared" si="7"/>
        <v>AC94DS32 Sunny Corner</v>
      </c>
      <c r="C506" t="s">
        <v>192</v>
      </c>
      <c r="D506" t="s">
        <v>98</v>
      </c>
      <c r="E506" t="s">
        <v>1</v>
      </c>
      <c r="F506" t="s">
        <v>2</v>
      </c>
      <c r="G506" t="s">
        <v>3</v>
      </c>
      <c r="H506" t="s">
        <v>4</v>
      </c>
      <c r="I506">
        <v>365756</v>
      </c>
      <c r="J506">
        <v>5357830</v>
      </c>
      <c r="K506" t="s">
        <v>1819</v>
      </c>
      <c r="L506" s="3">
        <v>0.5</v>
      </c>
      <c r="M506">
        <v>8.1</v>
      </c>
      <c r="O506">
        <v>0</v>
      </c>
      <c r="P506">
        <v>-90</v>
      </c>
      <c r="Q506" t="s">
        <v>98</v>
      </c>
      <c r="R506" t="s">
        <v>6</v>
      </c>
      <c r="S506" t="s">
        <v>851</v>
      </c>
      <c r="X506" t="s">
        <v>1410</v>
      </c>
    </row>
    <row r="507" spans="1:24" x14ac:dyDescent="0.25">
      <c r="A507" s="2">
        <v>17389</v>
      </c>
      <c r="B507" s="1" t="str">
        <f t="shared" si="7"/>
        <v>AC94DS33 Sunny Corner</v>
      </c>
      <c r="C507" t="s">
        <v>193</v>
      </c>
      <c r="D507" t="s">
        <v>98</v>
      </c>
      <c r="E507" t="s">
        <v>1</v>
      </c>
      <c r="F507" t="s">
        <v>2</v>
      </c>
      <c r="G507" t="s">
        <v>3</v>
      </c>
      <c r="H507" t="s">
        <v>4</v>
      </c>
      <c r="I507">
        <v>365764</v>
      </c>
      <c r="J507">
        <v>5357834</v>
      </c>
      <c r="K507" t="s">
        <v>1819</v>
      </c>
      <c r="L507" s="3">
        <v>0.5</v>
      </c>
      <c r="M507">
        <v>6.4</v>
      </c>
      <c r="O507">
        <v>0</v>
      </c>
      <c r="P507">
        <v>-90</v>
      </c>
      <c r="Q507" t="s">
        <v>98</v>
      </c>
      <c r="R507" t="s">
        <v>6</v>
      </c>
      <c r="S507" t="s">
        <v>852</v>
      </c>
      <c r="X507" t="s">
        <v>1411</v>
      </c>
    </row>
    <row r="508" spans="1:24" x14ac:dyDescent="0.25">
      <c r="A508" s="2">
        <v>17390</v>
      </c>
      <c r="B508" s="1" t="str">
        <f t="shared" si="7"/>
        <v>AC94DS34 Sunny Corner</v>
      </c>
      <c r="C508" t="s">
        <v>194</v>
      </c>
      <c r="D508" t="s">
        <v>98</v>
      </c>
      <c r="E508" t="s">
        <v>1</v>
      </c>
      <c r="F508" t="s">
        <v>2</v>
      </c>
      <c r="G508" t="s">
        <v>3</v>
      </c>
      <c r="H508" t="s">
        <v>4</v>
      </c>
      <c r="I508">
        <v>365778</v>
      </c>
      <c r="J508">
        <v>5357838</v>
      </c>
      <c r="K508" t="s">
        <v>1819</v>
      </c>
      <c r="L508" s="3">
        <v>0.5</v>
      </c>
      <c r="M508">
        <v>3.7</v>
      </c>
      <c r="O508">
        <v>0</v>
      </c>
      <c r="P508">
        <v>-90</v>
      </c>
      <c r="Q508" t="s">
        <v>98</v>
      </c>
      <c r="R508" t="s">
        <v>6</v>
      </c>
      <c r="S508" t="s">
        <v>853</v>
      </c>
      <c r="X508" t="s">
        <v>1412</v>
      </c>
    </row>
    <row r="509" spans="1:24" x14ac:dyDescent="0.25">
      <c r="A509" s="2">
        <v>17391</v>
      </c>
      <c r="B509" s="1" t="str">
        <f t="shared" si="7"/>
        <v>AC94DS35 Sunny Corner</v>
      </c>
      <c r="C509" t="s">
        <v>195</v>
      </c>
      <c r="D509" t="s">
        <v>98</v>
      </c>
      <c r="E509" t="s">
        <v>1</v>
      </c>
      <c r="F509" t="s">
        <v>2</v>
      </c>
      <c r="G509" t="s">
        <v>3</v>
      </c>
      <c r="H509" t="s">
        <v>4</v>
      </c>
      <c r="I509">
        <v>365788</v>
      </c>
      <c r="J509">
        <v>5357841</v>
      </c>
      <c r="K509" t="s">
        <v>1819</v>
      </c>
      <c r="L509" s="3">
        <v>0.5</v>
      </c>
      <c r="M509">
        <v>5.2</v>
      </c>
      <c r="O509">
        <v>0</v>
      </c>
      <c r="P509">
        <v>-90</v>
      </c>
      <c r="Q509" t="s">
        <v>98</v>
      </c>
      <c r="R509" t="s">
        <v>6</v>
      </c>
      <c r="S509" t="s">
        <v>854</v>
      </c>
      <c r="X509" t="s">
        <v>1413</v>
      </c>
    </row>
    <row r="510" spans="1:24" x14ac:dyDescent="0.25">
      <c r="A510" s="2">
        <v>17392</v>
      </c>
      <c r="B510" s="1" t="str">
        <f t="shared" si="7"/>
        <v>AC94DS36 Sunny Corner</v>
      </c>
      <c r="C510" t="s">
        <v>196</v>
      </c>
      <c r="D510" t="s">
        <v>98</v>
      </c>
      <c r="E510" t="s">
        <v>1</v>
      </c>
      <c r="F510" t="s">
        <v>2</v>
      </c>
      <c r="G510" t="s">
        <v>3</v>
      </c>
      <c r="H510" t="s">
        <v>4</v>
      </c>
      <c r="I510">
        <v>365798</v>
      </c>
      <c r="J510">
        <v>5357845</v>
      </c>
      <c r="K510" t="s">
        <v>1819</v>
      </c>
      <c r="L510" s="3">
        <v>0.5</v>
      </c>
      <c r="M510">
        <v>3.7</v>
      </c>
      <c r="O510">
        <v>0</v>
      </c>
      <c r="P510">
        <v>-90</v>
      </c>
      <c r="Q510" t="s">
        <v>98</v>
      </c>
      <c r="R510" t="s">
        <v>6</v>
      </c>
      <c r="S510" t="s">
        <v>855</v>
      </c>
      <c r="X510" t="s">
        <v>1414</v>
      </c>
    </row>
    <row r="511" spans="1:24" x14ac:dyDescent="0.25">
      <c r="A511" s="2">
        <v>17367</v>
      </c>
      <c r="B511" s="1" t="str">
        <f t="shared" si="7"/>
        <v>AC94DS11 Sunny Corner</v>
      </c>
      <c r="C511" t="s">
        <v>199</v>
      </c>
      <c r="D511" t="s">
        <v>98</v>
      </c>
      <c r="E511" t="s">
        <v>1</v>
      </c>
      <c r="F511" t="s">
        <v>2</v>
      </c>
      <c r="G511" t="s">
        <v>3</v>
      </c>
      <c r="H511" t="s">
        <v>4</v>
      </c>
      <c r="I511">
        <v>365909</v>
      </c>
      <c r="J511">
        <v>5357852</v>
      </c>
      <c r="K511" t="s">
        <v>1819</v>
      </c>
      <c r="L511" s="3">
        <v>0.5</v>
      </c>
      <c r="M511">
        <v>28.799999999999997</v>
      </c>
      <c r="O511">
        <v>0</v>
      </c>
      <c r="P511">
        <v>-90</v>
      </c>
      <c r="Q511" t="s">
        <v>98</v>
      </c>
      <c r="R511" t="s">
        <v>6</v>
      </c>
      <c r="S511" t="s">
        <v>857</v>
      </c>
      <c r="X511" t="s">
        <v>1416</v>
      </c>
    </row>
    <row r="512" spans="1:24" x14ac:dyDescent="0.25">
      <c r="A512" s="2">
        <v>17368</v>
      </c>
      <c r="B512" s="1" t="str">
        <f t="shared" si="7"/>
        <v>AC94DS12 Sunny Corner</v>
      </c>
      <c r="C512" t="s">
        <v>204</v>
      </c>
      <c r="D512" t="s">
        <v>98</v>
      </c>
      <c r="E512" t="s">
        <v>1</v>
      </c>
      <c r="F512" t="s">
        <v>2</v>
      </c>
      <c r="G512" t="s">
        <v>3</v>
      </c>
      <c r="H512" t="s">
        <v>4</v>
      </c>
      <c r="I512">
        <v>365920</v>
      </c>
      <c r="J512">
        <v>5357878</v>
      </c>
      <c r="K512" t="s">
        <v>1819</v>
      </c>
      <c r="L512" s="3">
        <v>0.5</v>
      </c>
      <c r="M512">
        <v>9</v>
      </c>
      <c r="O512">
        <v>0</v>
      </c>
      <c r="P512">
        <v>-90</v>
      </c>
      <c r="Q512" t="s">
        <v>98</v>
      </c>
      <c r="R512" t="s">
        <v>6</v>
      </c>
      <c r="S512" t="s">
        <v>859</v>
      </c>
      <c r="X512" t="s">
        <v>1418</v>
      </c>
    </row>
    <row r="513" spans="1:24" x14ac:dyDescent="0.25">
      <c r="A513" s="2">
        <v>17404</v>
      </c>
      <c r="B513" s="1" t="str">
        <f t="shared" si="7"/>
        <v>AC94DS48 Sunny Corner</v>
      </c>
      <c r="C513" t="s">
        <v>205</v>
      </c>
      <c r="D513" t="s">
        <v>98</v>
      </c>
      <c r="E513" t="s">
        <v>1</v>
      </c>
      <c r="F513" t="s">
        <v>2</v>
      </c>
      <c r="G513" t="s">
        <v>3</v>
      </c>
      <c r="H513" t="s">
        <v>4</v>
      </c>
      <c r="I513">
        <v>365788</v>
      </c>
      <c r="J513">
        <v>5357880</v>
      </c>
      <c r="K513" t="s">
        <v>1819</v>
      </c>
      <c r="L513" s="3">
        <v>0.5</v>
      </c>
      <c r="M513">
        <v>30</v>
      </c>
      <c r="O513">
        <v>0</v>
      </c>
      <c r="P513">
        <v>-90</v>
      </c>
      <c r="Q513" t="s">
        <v>98</v>
      </c>
      <c r="R513" t="s">
        <v>6</v>
      </c>
      <c r="S513" t="s">
        <v>860</v>
      </c>
      <c r="X513" t="s">
        <v>1419</v>
      </c>
    </row>
    <row r="514" spans="1:24" x14ac:dyDescent="0.25">
      <c r="A514" s="2">
        <v>17369</v>
      </c>
      <c r="B514" s="1" t="str">
        <f t="shared" ref="B514:B558" si="8">HYPERLINK(S514,X514)</f>
        <v>AC94DS13 Sunny Corner</v>
      </c>
      <c r="C514" t="s">
        <v>206</v>
      </c>
      <c r="D514" t="s">
        <v>98</v>
      </c>
      <c r="E514" t="s">
        <v>1</v>
      </c>
      <c r="F514" t="s">
        <v>2</v>
      </c>
      <c r="G514" t="s">
        <v>3</v>
      </c>
      <c r="H514" t="s">
        <v>4</v>
      </c>
      <c r="I514">
        <v>365924</v>
      </c>
      <c r="J514">
        <v>5357887</v>
      </c>
      <c r="K514" t="s">
        <v>1819</v>
      </c>
      <c r="L514" s="3">
        <v>0.5</v>
      </c>
      <c r="M514">
        <v>16</v>
      </c>
      <c r="O514">
        <v>0</v>
      </c>
      <c r="P514">
        <v>-90</v>
      </c>
      <c r="Q514" t="s">
        <v>98</v>
      </c>
      <c r="R514" t="s">
        <v>6</v>
      </c>
      <c r="S514" t="s">
        <v>861</v>
      </c>
      <c r="X514" t="s">
        <v>1420</v>
      </c>
    </row>
    <row r="515" spans="1:24" x14ac:dyDescent="0.25">
      <c r="A515" s="2">
        <v>17370</v>
      </c>
      <c r="B515" s="1" t="str">
        <f t="shared" si="8"/>
        <v>AC94DS14 Sunny Corner</v>
      </c>
      <c r="C515" t="s">
        <v>207</v>
      </c>
      <c r="D515" t="s">
        <v>98</v>
      </c>
      <c r="E515" t="s">
        <v>1</v>
      </c>
      <c r="F515" t="s">
        <v>2</v>
      </c>
      <c r="G515" t="s">
        <v>3</v>
      </c>
      <c r="H515" t="s">
        <v>4</v>
      </c>
      <c r="I515">
        <v>365927</v>
      </c>
      <c r="J515">
        <v>5357897</v>
      </c>
      <c r="K515" t="s">
        <v>1819</v>
      </c>
      <c r="L515" s="3">
        <v>0.5</v>
      </c>
      <c r="M515">
        <v>13.8</v>
      </c>
      <c r="O515">
        <v>0</v>
      </c>
      <c r="P515">
        <v>-90</v>
      </c>
      <c r="Q515" t="s">
        <v>98</v>
      </c>
      <c r="R515" t="s">
        <v>6</v>
      </c>
      <c r="S515" t="s">
        <v>862</v>
      </c>
      <c r="X515" t="s">
        <v>1421</v>
      </c>
    </row>
    <row r="516" spans="1:24" x14ac:dyDescent="0.25">
      <c r="A516" s="2">
        <v>17371</v>
      </c>
      <c r="B516" s="1" t="str">
        <f t="shared" si="8"/>
        <v>AC94DS15 Sunny Corner</v>
      </c>
      <c r="C516" t="s">
        <v>208</v>
      </c>
      <c r="D516" t="s">
        <v>98</v>
      </c>
      <c r="E516" t="s">
        <v>1</v>
      </c>
      <c r="F516" t="s">
        <v>2</v>
      </c>
      <c r="G516" t="s">
        <v>3</v>
      </c>
      <c r="H516" t="s">
        <v>4</v>
      </c>
      <c r="I516">
        <v>365932</v>
      </c>
      <c r="J516">
        <v>5357908</v>
      </c>
      <c r="K516" t="s">
        <v>1819</v>
      </c>
      <c r="L516" s="3">
        <v>0.5</v>
      </c>
      <c r="M516">
        <v>30</v>
      </c>
      <c r="O516">
        <v>0</v>
      </c>
      <c r="P516">
        <v>-90</v>
      </c>
      <c r="Q516" t="s">
        <v>98</v>
      </c>
      <c r="R516" t="s">
        <v>6</v>
      </c>
      <c r="S516" t="s">
        <v>863</v>
      </c>
      <c r="X516" t="s">
        <v>1422</v>
      </c>
    </row>
    <row r="517" spans="1:24" x14ac:dyDescent="0.25">
      <c r="A517" s="2">
        <v>17372</v>
      </c>
      <c r="B517" s="1" t="str">
        <f t="shared" si="8"/>
        <v>AC94DS16 Sunny Corner</v>
      </c>
      <c r="C517" t="s">
        <v>209</v>
      </c>
      <c r="D517" t="s">
        <v>98</v>
      </c>
      <c r="E517" t="s">
        <v>1</v>
      </c>
      <c r="F517" t="s">
        <v>2</v>
      </c>
      <c r="G517" t="s">
        <v>3</v>
      </c>
      <c r="H517" t="s">
        <v>4</v>
      </c>
      <c r="I517">
        <v>365937</v>
      </c>
      <c r="J517">
        <v>5357918</v>
      </c>
      <c r="K517" t="s">
        <v>1819</v>
      </c>
      <c r="L517" s="3">
        <v>0.5</v>
      </c>
      <c r="M517">
        <v>8</v>
      </c>
      <c r="O517">
        <v>0</v>
      </c>
      <c r="P517">
        <v>-90</v>
      </c>
      <c r="Q517" t="s">
        <v>98</v>
      </c>
      <c r="R517" t="s">
        <v>6</v>
      </c>
      <c r="S517" t="s">
        <v>864</v>
      </c>
      <c r="X517" t="s">
        <v>1423</v>
      </c>
    </row>
    <row r="518" spans="1:24" x14ac:dyDescent="0.25">
      <c r="A518" s="2">
        <v>17382</v>
      </c>
      <c r="B518" s="1" t="str">
        <f t="shared" si="8"/>
        <v>AC94DS26 Sunny Corner</v>
      </c>
      <c r="C518" t="s">
        <v>210</v>
      </c>
      <c r="D518" t="s">
        <v>98</v>
      </c>
      <c r="E518" t="s">
        <v>1</v>
      </c>
      <c r="F518" t="s">
        <v>2</v>
      </c>
      <c r="G518" t="s">
        <v>3</v>
      </c>
      <c r="H518" t="s">
        <v>4</v>
      </c>
      <c r="I518">
        <v>365795</v>
      </c>
      <c r="J518">
        <v>5357923</v>
      </c>
      <c r="K518" t="s">
        <v>1819</v>
      </c>
      <c r="L518" s="3">
        <v>0.5</v>
      </c>
      <c r="M518">
        <v>10.600000000000001</v>
      </c>
      <c r="O518">
        <v>0</v>
      </c>
      <c r="P518">
        <v>-90</v>
      </c>
      <c r="Q518" t="s">
        <v>98</v>
      </c>
      <c r="R518" t="s">
        <v>6</v>
      </c>
      <c r="S518" t="s">
        <v>865</v>
      </c>
      <c r="X518" t="s">
        <v>1424</v>
      </c>
    </row>
    <row r="519" spans="1:24" x14ac:dyDescent="0.25">
      <c r="A519" s="2">
        <v>17373</v>
      </c>
      <c r="B519" s="1" t="str">
        <f t="shared" si="8"/>
        <v>AC94DS17 Sunny Corner</v>
      </c>
      <c r="C519" t="s">
        <v>211</v>
      </c>
      <c r="D519" t="s">
        <v>98</v>
      </c>
      <c r="E519" t="s">
        <v>1</v>
      </c>
      <c r="F519" t="s">
        <v>2</v>
      </c>
      <c r="G519" t="s">
        <v>3</v>
      </c>
      <c r="H519" t="s">
        <v>4</v>
      </c>
      <c r="I519">
        <v>365941</v>
      </c>
      <c r="J519">
        <v>5357928</v>
      </c>
      <c r="K519" t="s">
        <v>1819</v>
      </c>
      <c r="L519" s="3">
        <v>0.5</v>
      </c>
      <c r="M519">
        <v>17.3</v>
      </c>
      <c r="O519">
        <v>0</v>
      </c>
      <c r="P519">
        <v>-90</v>
      </c>
      <c r="Q519" t="s">
        <v>98</v>
      </c>
      <c r="R519" t="s">
        <v>6</v>
      </c>
      <c r="S519" t="s">
        <v>866</v>
      </c>
      <c r="X519" t="s">
        <v>1425</v>
      </c>
    </row>
    <row r="520" spans="1:24" x14ac:dyDescent="0.25">
      <c r="A520" s="2">
        <v>17383</v>
      </c>
      <c r="B520" s="1" t="str">
        <f t="shared" si="8"/>
        <v>AC94DS27 Sunny Corner</v>
      </c>
      <c r="C520" t="s">
        <v>212</v>
      </c>
      <c r="D520" t="s">
        <v>98</v>
      </c>
      <c r="E520" t="s">
        <v>1</v>
      </c>
      <c r="F520" t="s">
        <v>2</v>
      </c>
      <c r="G520" t="s">
        <v>3</v>
      </c>
      <c r="H520" t="s">
        <v>4</v>
      </c>
      <c r="I520">
        <v>365768</v>
      </c>
      <c r="J520">
        <v>5357925</v>
      </c>
      <c r="K520" t="s">
        <v>1819</v>
      </c>
      <c r="L520" s="3">
        <v>0.5</v>
      </c>
      <c r="M520">
        <v>23.5</v>
      </c>
      <c r="O520">
        <v>0</v>
      </c>
      <c r="P520">
        <v>-90</v>
      </c>
      <c r="Q520" t="s">
        <v>98</v>
      </c>
      <c r="R520" t="s">
        <v>6</v>
      </c>
      <c r="S520" t="s">
        <v>867</v>
      </c>
      <c r="X520" t="s">
        <v>1426</v>
      </c>
    </row>
    <row r="521" spans="1:24" x14ac:dyDescent="0.25">
      <c r="A521" s="2">
        <v>17385</v>
      </c>
      <c r="B521" s="1" t="str">
        <f t="shared" si="8"/>
        <v>AC94DS29 Sunny Corner</v>
      </c>
      <c r="C521" t="s">
        <v>213</v>
      </c>
      <c r="D521" t="s">
        <v>98</v>
      </c>
      <c r="E521" t="s">
        <v>1</v>
      </c>
      <c r="F521" t="s">
        <v>2</v>
      </c>
      <c r="G521" t="s">
        <v>3</v>
      </c>
      <c r="H521" t="s">
        <v>4</v>
      </c>
      <c r="I521">
        <v>365742</v>
      </c>
      <c r="J521">
        <v>5357926</v>
      </c>
      <c r="K521" t="s">
        <v>1819</v>
      </c>
      <c r="L521" s="3">
        <v>0.5</v>
      </c>
      <c r="M521">
        <v>15.4</v>
      </c>
      <c r="O521">
        <v>0</v>
      </c>
      <c r="P521">
        <v>-90</v>
      </c>
      <c r="Q521" t="s">
        <v>98</v>
      </c>
      <c r="R521" t="s">
        <v>6</v>
      </c>
      <c r="S521" t="s">
        <v>868</v>
      </c>
      <c r="X521" t="s">
        <v>1427</v>
      </c>
    </row>
    <row r="522" spans="1:24" x14ac:dyDescent="0.25">
      <c r="A522" s="2">
        <v>17384</v>
      </c>
      <c r="B522" s="1" t="str">
        <f t="shared" si="8"/>
        <v>AC94DS28 Sunny Corner</v>
      </c>
      <c r="C522" t="s">
        <v>214</v>
      </c>
      <c r="D522" t="s">
        <v>98</v>
      </c>
      <c r="E522" t="s">
        <v>1</v>
      </c>
      <c r="F522" t="s">
        <v>2</v>
      </c>
      <c r="G522" t="s">
        <v>3</v>
      </c>
      <c r="H522" t="s">
        <v>4</v>
      </c>
      <c r="I522">
        <v>365755</v>
      </c>
      <c r="J522">
        <v>5357928</v>
      </c>
      <c r="K522" t="s">
        <v>1819</v>
      </c>
      <c r="L522" s="3">
        <v>0.5</v>
      </c>
      <c r="M522">
        <v>9.9</v>
      </c>
      <c r="O522">
        <v>0</v>
      </c>
      <c r="P522">
        <v>-90</v>
      </c>
      <c r="Q522" t="s">
        <v>98</v>
      </c>
      <c r="R522" t="s">
        <v>6</v>
      </c>
      <c r="S522" t="s">
        <v>869</v>
      </c>
      <c r="X522" t="s">
        <v>1428</v>
      </c>
    </row>
    <row r="523" spans="1:24" x14ac:dyDescent="0.25">
      <c r="A523" s="2">
        <v>17386</v>
      </c>
      <c r="B523" s="1" t="str">
        <f t="shared" si="8"/>
        <v>AC94DS30 Sunny Corner</v>
      </c>
      <c r="C523" t="s">
        <v>215</v>
      </c>
      <c r="D523" t="s">
        <v>98</v>
      </c>
      <c r="E523" t="s">
        <v>1</v>
      </c>
      <c r="F523" t="s">
        <v>2</v>
      </c>
      <c r="G523" t="s">
        <v>3</v>
      </c>
      <c r="H523" t="s">
        <v>4</v>
      </c>
      <c r="I523">
        <v>365733</v>
      </c>
      <c r="J523">
        <v>5357928</v>
      </c>
      <c r="K523" t="s">
        <v>1819</v>
      </c>
      <c r="L523" s="3">
        <v>0.5</v>
      </c>
      <c r="M523">
        <v>12.1</v>
      </c>
      <c r="O523">
        <v>0</v>
      </c>
      <c r="P523">
        <v>-90</v>
      </c>
      <c r="Q523" t="s">
        <v>98</v>
      </c>
      <c r="R523" t="s">
        <v>6</v>
      </c>
      <c r="S523" t="s">
        <v>870</v>
      </c>
      <c r="X523" t="s">
        <v>1429</v>
      </c>
    </row>
    <row r="524" spans="1:24" x14ac:dyDescent="0.25">
      <c r="A524" s="2">
        <v>17381</v>
      </c>
      <c r="B524" s="1" t="str">
        <f t="shared" si="8"/>
        <v>AC94DS25 Sunny Corner</v>
      </c>
      <c r="C524" t="s">
        <v>216</v>
      </c>
      <c r="D524" t="s">
        <v>98</v>
      </c>
      <c r="E524" t="s">
        <v>1</v>
      </c>
      <c r="F524" t="s">
        <v>2</v>
      </c>
      <c r="G524" t="s">
        <v>3</v>
      </c>
      <c r="H524" t="s">
        <v>4</v>
      </c>
      <c r="I524">
        <v>365803</v>
      </c>
      <c r="J524">
        <v>5357930</v>
      </c>
      <c r="K524" t="s">
        <v>1819</v>
      </c>
      <c r="L524" s="3">
        <v>0.5</v>
      </c>
      <c r="M524">
        <v>33</v>
      </c>
      <c r="O524">
        <v>0</v>
      </c>
      <c r="P524">
        <v>-90</v>
      </c>
      <c r="Q524" t="s">
        <v>98</v>
      </c>
      <c r="R524" t="s">
        <v>6</v>
      </c>
      <c r="S524" t="s">
        <v>871</v>
      </c>
      <c r="X524" t="s">
        <v>1430</v>
      </c>
    </row>
    <row r="525" spans="1:24" x14ac:dyDescent="0.25">
      <c r="A525" s="2">
        <v>17387</v>
      </c>
      <c r="B525" s="1" t="str">
        <f t="shared" si="8"/>
        <v>AC94DS31 Sunny Corner</v>
      </c>
      <c r="C525" t="s">
        <v>217</v>
      </c>
      <c r="D525" t="s">
        <v>98</v>
      </c>
      <c r="E525" t="s">
        <v>1</v>
      </c>
      <c r="F525" t="s">
        <v>2</v>
      </c>
      <c r="G525" t="s">
        <v>3</v>
      </c>
      <c r="H525" t="s">
        <v>4</v>
      </c>
      <c r="I525">
        <v>365726</v>
      </c>
      <c r="J525">
        <v>5357929</v>
      </c>
      <c r="K525" t="s">
        <v>1819</v>
      </c>
      <c r="L525" s="3">
        <v>0.5</v>
      </c>
      <c r="M525">
        <v>12.2</v>
      </c>
      <c r="O525">
        <v>0</v>
      </c>
      <c r="P525">
        <v>-90</v>
      </c>
      <c r="Q525" t="s">
        <v>98</v>
      </c>
      <c r="R525" t="s">
        <v>6</v>
      </c>
      <c r="S525" t="s">
        <v>872</v>
      </c>
      <c r="X525" t="s">
        <v>1431</v>
      </c>
    </row>
    <row r="526" spans="1:24" x14ac:dyDescent="0.25">
      <c r="A526" s="2">
        <v>17374</v>
      </c>
      <c r="B526" s="1" t="str">
        <f t="shared" si="8"/>
        <v>AC94DS18 Sunny Corner</v>
      </c>
      <c r="C526" t="s">
        <v>218</v>
      </c>
      <c r="D526" t="s">
        <v>98</v>
      </c>
      <c r="E526" t="s">
        <v>1</v>
      </c>
      <c r="F526" t="s">
        <v>2</v>
      </c>
      <c r="G526" t="s">
        <v>3</v>
      </c>
      <c r="H526" t="s">
        <v>4</v>
      </c>
      <c r="I526">
        <v>365944</v>
      </c>
      <c r="J526">
        <v>5357939</v>
      </c>
      <c r="K526" t="s">
        <v>1819</v>
      </c>
      <c r="L526" s="3">
        <v>0.5</v>
      </c>
      <c r="M526">
        <v>29.2</v>
      </c>
      <c r="O526">
        <v>0</v>
      </c>
      <c r="P526">
        <v>-90</v>
      </c>
      <c r="Q526" t="s">
        <v>98</v>
      </c>
      <c r="R526" t="s">
        <v>6</v>
      </c>
      <c r="S526" t="s">
        <v>873</v>
      </c>
      <c r="X526" t="s">
        <v>1432</v>
      </c>
    </row>
    <row r="527" spans="1:24" x14ac:dyDescent="0.25">
      <c r="A527" s="2">
        <v>17380</v>
      </c>
      <c r="B527" s="1" t="str">
        <f t="shared" si="8"/>
        <v>AC94DS24 Sunny Corner</v>
      </c>
      <c r="C527" t="s">
        <v>219</v>
      </c>
      <c r="D527" t="s">
        <v>98</v>
      </c>
      <c r="E527" t="s">
        <v>1</v>
      </c>
      <c r="F527" t="s">
        <v>2</v>
      </c>
      <c r="G527" t="s">
        <v>3</v>
      </c>
      <c r="H527" t="s">
        <v>4</v>
      </c>
      <c r="I527">
        <v>365815</v>
      </c>
      <c r="J527">
        <v>5357945</v>
      </c>
      <c r="K527" t="s">
        <v>1819</v>
      </c>
      <c r="L527" s="3">
        <v>0.5</v>
      </c>
      <c r="M527">
        <v>33</v>
      </c>
      <c r="O527">
        <v>0</v>
      </c>
      <c r="P527">
        <v>-90</v>
      </c>
      <c r="Q527" t="s">
        <v>98</v>
      </c>
      <c r="R527" t="s">
        <v>6</v>
      </c>
      <c r="S527" t="s">
        <v>874</v>
      </c>
      <c r="X527" t="s">
        <v>1433</v>
      </c>
    </row>
    <row r="528" spans="1:24" x14ac:dyDescent="0.25">
      <c r="A528" s="2">
        <v>17375</v>
      </c>
      <c r="B528" s="1" t="str">
        <f t="shared" si="8"/>
        <v>AC94DS19 Sunny Corner</v>
      </c>
      <c r="C528" t="s">
        <v>220</v>
      </c>
      <c r="D528" t="s">
        <v>98</v>
      </c>
      <c r="E528" t="s">
        <v>1</v>
      </c>
      <c r="F528" t="s">
        <v>2</v>
      </c>
      <c r="G528" t="s">
        <v>3</v>
      </c>
      <c r="H528" t="s">
        <v>4</v>
      </c>
      <c r="I528">
        <v>365948</v>
      </c>
      <c r="J528">
        <v>5357948</v>
      </c>
      <c r="K528" t="s">
        <v>1819</v>
      </c>
      <c r="L528" s="3">
        <v>0.5</v>
      </c>
      <c r="M528">
        <v>9.4</v>
      </c>
      <c r="O528">
        <v>0</v>
      </c>
      <c r="P528">
        <v>-90</v>
      </c>
      <c r="Q528" t="s">
        <v>98</v>
      </c>
      <c r="R528" t="s">
        <v>6</v>
      </c>
      <c r="S528" t="s">
        <v>875</v>
      </c>
      <c r="X528" t="s">
        <v>1434</v>
      </c>
    </row>
    <row r="529" spans="1:24" x14ac:dyDescent="0.25">
      <c r="A529" s="2">
        <v>17379</v>
      </c>
      <c r="B529" s="1" t="str">
        <f t="shared" si="8"/>
        <v>AC94DS23 Sunny Corner</v>
      </c>
      <c r="C529" t="s">
        <v>221</v>
      </c>
      <c r="D529" t="s">
        <v>98</v>
      </c>
      <c r="E529" t="s">
        <v>1</v>
      </c>
      <c r="F529" t="s">
        <v>2</v>
      </c>
      <c r="G529" t="s">
        <v>3</v>
      </c>
      <c r="H529" t="s">
        <v>4</v>
      </c>
      <c r="I529">
        <v>365821</v>
      </c>
      <c r="J529">
        <v>5357961</v>
      </c>
      <c r="K529" t="s">
        <v>1819</v>
      </c>
      <c r="L529" s="3">
        <v>0.5</v>
      </c>
      <c r="M529">
        <v>24.5</v>
      </c>
      <c r="O529">
        <v>0</v>
      </c>
      <c r="P529">
        <v>-90</v>
      </c>
      <c r="Q529" t="s">
        <v>98</v>
      </c>
      <c r="R529" t="s">
        <v>6</v>
      </c>
      <c r="S529" t="s">
        <v>876</v>
      </c>
      <c r="X529" t="s">
        <v>1435</v>
      </c>
    </row>
    <row r="530" spans="1:24" x14ac:dyDescent="0.25">
      <c r="A530" s="2">
        <v>17378</v>
      </c>
      <c r="B530" s="1" t="str">
        <f t="shared" si="8"/>
        <v>AC94DS22 Sunny Corner</v>
      </c>
      <c r="C530" t="s">
        <v>222</v>
      </c>
      <c r="D530" t="s">
        <v>98</v>
      </c>
      <c r="E530" t="s">
        <v>1</v>
      </c>
      <c r="F530" t="s">
        <v>2</v>
      </c>
      <c r="G530" t="s">
        <v>3</v>
      </c>
      <c r="H530" t="s">
        <v>4</v>
      </c>
      <c r="I530">
        <v>365828</v>
      </c>
      <c r="J530">
        <v>5357969</v>
      </c>
      <c r="K530" t="s">
        <v>1819</v>
      </c>
      <c r="L530" s="3">
        <v>0.5</v>
      </c>
      <c r="M530">
        <v>16</v>
      </c>
      <c r="O530">
        <v>0</v>
      </c>
      <c r="P530">
        <v>-90</v>
      </c>
      <c r="Q530" t="s">
        <v>98</v>
      </c>
      <c r="R530" t="s">
        <v>6</v>
      </c>
      <c r="S530" t="s">
        <v>877</v>
      </c>
      <c r="X530" t="s">
        <v>1436</v>
      </c>
    </row>
    <row r="531" spans="1:24" x14ac:dyDescent="0.25">
      <c r="A531" s="2">
        <v>17377</v>
      </c>
      <c r="B531" s="1" t="str">
        <f t="shared" si="8"/>
        <v>AC94DS21 Sunny Corner</v>
      </c>
      <c r="C531" t="s">
        <v>223</v>
      </c>
      <c r="D531" t="s">
        <v>98</v>
      </c>
      <c r="E531" t="s">
        <v>1</v>
      </c>
      <c r="F531" t="s">
        <v>2</v>
      </c>
      <c r="G531" t="s">
        <v>3</v>
      </c>
      <c r="H531" t="s">
        <v>4</v>
      </c>
      <c r="I531">
        <v>365834</v>
      </c>
      <c r="J531">
        <v>5357977</v>
      </c>
      <c r="K531" t="s">
        <v>1819</v>
      </c>
      <c r="L531" s="3">
        <v>0.5</v>
      </c>
      <c r="M531">
        <v>33</v>
      </c>
      <c r="O531">
        <v>0</v>
      </c>
      <c r="P531">
        <v>-90</v>
      </c>
      <c r="Q531" t="s">
        <v>98</v>
      </c>
      <c r="R531" t="s">
        <v>6</v>
      </c>
      <c r="S531" t="s">
        <v>878</v>
      </c>
      <c r="X531" t="s">
        <v>1437</v>
      </c>
    </row>
    <row r="532" spans="1:24" x14ac:dyDescent="0.25">
      <c r="A532" s="2">
        <v>17376</v>
      </c>
      <c r="B532" s="1" t="str">
        <f t="shared" si="8"/>
        <v>AC94DS20 Sunny Corner</v>
      </c>
      <c r="C532" t="s">
        <v>224</v>
      </c>
      <c r="D532" t="s">
        <v>98</v>
      </c>
      <c r="E532" t="s">
        <v>1</v>
      </c>
      <c r="F532" t="s">
        <v>2</v>
      </c>
      <c r="G532" t="s">
        <v>3</v>
      </c>
      <c r="H532" t="s">
        <v>4</v>
      </c>
      <c r="I532">
        <v>365840</v>
      </c>
      <c r="J532">
        <v>5357986</v>
      </c>
      <c r="K532" t="s">
        <v>1819</v>
      </c>
      <c r="L532" s="3">
        <v>0.5</v>
      </c>
      <c r="M532">
        <v>17.399999999999999</v>
      </c>
      <c r="O532">
        <v>0</v>
      </c>
      <c r="P532">
        <v>-90</v>
      </c>
      <c r="Q532" t="s">
        <v>98</v>
      </c>
      <c r="R532" t="s">
        <v>6</v>
      </c>
      <c r="S532" t="s">
        <v>879</v>
      </c>
      <c r="X532" t="s">
        <v>1438</v>
      </c>
    </row>
    <row r="533" spans="1:24" x14ac:dyDescent="0.25">
      <c r="A533" s="2">
        <v>17471</v>
      </c>
      <c r="B533" s="1" t="str">
        <f t="shared" si="8"/>
        <v>DTSC-84-5A Sunny Corner</v>
      </c>
      <c r="C533" t="s">
        <v>231</v>
      </c>
      <c r="D533" t="s">
        <v>98</v>
      </c>
      <c r="E533" t="s">
        <v>34</v>
      </c>
      <c r="F533" t="s">
        <v>101</v>
      </c>
      <c r="G533" t="s">
        <v>232</v>
      </c>
      <c r="H533" t="s">
        <v>4</v>
      </c>
      <c r="I533">
        <v>365850</v>
      </c>
      <c r="J533">
        <v>5358000</v>
      </c>
      <c r="K533" t="s">
        <v>1819</v>
      </c>
      <c r="L533" s="3">
        <v>5</v>
      </c>
      <c r="M533">
        <v>142</v>
      </c>
      <c r="O533">
        <v>221.99999999999997</v>
      </c>
      <c r="P533">
        <v>-50</v>
      </c>
      <c r="Q533" t="s">
        <v>98</v>
      </c>
      <c r="R533" t="s">
        <v>36</v>
      </c>
      <c r="S533" t="s">
        <v>882</v>
      </c>
      <c r="X533" t="s">
        <v>1441</v>
      </c>
    </row>
    <row r="534" spans="1:24" x14ac:dyDescent="0.25">
      <c r="A534" s="2">
        <v>9380</v>
      </c>
      <c r="B534" s="1" t="str">
        <f t="shared" si="8"/>
        <v>ZWP30 Zeehan</v>
      </c>
      <c r="C534" t="s">
        <v>59</v>
      </c>
      <c r="D534" t="s">
        <v>62</v>
      </c>
      <c r="E534" t="s">
        <v>34</v>
      </c>
      <c r="F534" t="s">
        <v>60</v>
      </c>
      <c r="G534" t="s">
        <v>61</v>
      </c>
      <c r="H534" t="s">
        <v>4</v>
      </c>
      <c r="I534">
        <v>364391</v>
      </c>
      <c r="J534">
        <v>5356463</v>
      </c>
      <c r="K534" t="s">
        <v>1819</v>
      </c>
      <c r="L534" s="3">
        <v>5</v>
      </c>
      <c r="M534">
        <v>18.599999999999998</v>
      </c>
      <c r="N534">
        <v>144.6</v>
      </c>
      <c r="O534">
        <v>0</v>
      </c>
      <c r="P534">
        <v>-90</v>
      </c>
      <c r="Q534" t="s">
        <v>62</v>
      </c>
      <c r="R534" t="s">
        <v>36</v>
      </c>
      <c r="S534" t="s">
        <v>742</v>
      </c>
      <c r="X534" t="s">
        <v>1301</v>
      </c>
    </row>
    <row r="535" spans="1:24" x14ac:dyDescent="0.25">
      <c r="A535" s="2">
        <v>9377</v>
      </c>
      <c r="B535" s="1" t="str">
        <f t="shared" si="8"/>
        <v>ZWP27 Zeehan</v>
      </c>
      <c r="C535" t="s">
        <v>65</v>
      </c>
      <c r="D535" t="s">
        <v>62</v>
      </c>
      <c r="E535" t="s">
        <v>34</v>
      </c>
      <c r="F535" t="s">
        <v>60</v>
      </c>
      <c r="G535" t="s">
        <v>66</v>
      </c>
      <c r="H535" t="s">
        <v>4</v>
      </c>
      <c r="I535">
        <v>364291</v>
      </c>
      <c r="J535">
        <v>5356475</v>
      </c>
      <c r="K535" t="s">
        <v>1819</v>
      </c>
      <c r="L535" s="3">
        <v>5</v>
      </c>
      <c r="M535">
        <v>10.1</v>
      </c>
      <c r="N535">
        <v>144.89999999999998</v>
      </c>
      <c r="O535">
        <v>0</v>
      </c>
      <c r="P535">
        <v>-90</v>
      </c>
      <c r="Q535" t="s">
        <v>62</v>
      </c>
      <c r="R535" t="s">
        <v>36</v>
      </c>
      <c r="S535" t="s">
        <v>745</v>
      </c>
      <c r="X535" t="s">
        <v>1304</v>
      </c>
    </row>
    <row r="536" spans="1:24" x14ac:dyDescent="0.25">
      <c r="A536" s="2">
        <v>9378</v>
      </c>
      <c r="B536" s="1" t="str">
        <f t="shared" si="8"/>
        <v>ZWP28 Zeehan</v>
      </c>
      <c r="C536" t="s">
        <v>67</v>
      </c>
      <c r="D536" t="s">
        <v>62</v>
      </c>
      <c r="E536" t="s">
        <v>34</v>
      </c>
      <c r="F536" t="s">
        <v>60</v>
      </c>
      <c r="G536" t="s">
        <v>66</v>
      </c>
      <c r="H536" t="s">
        <v>4</v>
      </c>
      <c r="I536">
        <v>364292</v>
      </c>
      <c r="J536">
        <v>5356478</v>
      </c>
      <c r="K536" t="s">
        <v>1819</v>
      </c>
      <c r="L536" s="3">
        <v>5</v>
      </c>
      <c r="M536">
        <v>8</v>
      </c>
      <c r="N536">
        <v>144.89999999999998</v>
      </c>
      <c r="O536">
        <v>0</v>
      </c>
      <c r="P536">
        <v>-90</v>
      </c>
      <c r="Q536" t="s">
        <v>62</v>
      </c>
      <c r="R536" t="s">
        <v>6</v>
      </c>
      <c r="S536" t="s">
        <v>746</v>
      </c>
      <c r="X536" t="s">
        <v>1305</v>
      </c>
    </row>
    <row r="537" spans="1:24" x14ac:dyDescent="0.25">
      <c r="A537" s="2">
        <v>9379</v>
      </c>
      <c r="B537" s="1" t="str">
        <f t="shared" si="8"/>
        <v>ZWP29 Zeehan</v>
      </c>
      <c r="C537" t="s">
        <v>74</v>
      </c>
      <c r="D537" t="s">
        <v>62</v>
      </c>
      <c r="E537" t="s">
        <v>34</v>
      </c>
      <c r="F537" t="s">
        <v>60</v>
      </c>
      <c r="G537" t="s">
        <v>61</v>
      </c>
      <c r="H537" t="s">
        <v>4</v>
      </c>
      <c r="I537">
        <v>364397</v>
      </c>
      <c r="J537">
        <v>5356512</v>
      </c>
      <c r="K537" t="s">
        <v>1819</v>
      </c>
      <c r="L537" s="3">
        <v>5</v>
      </c>
      <c r="M537">
        <v>16.7</v>
      </c>
      <c r="N537">
        <v>144.89999999999998</v>
      </c>
      <c r="O537">
        <v>0</v>
      </c>
      <c r="P537">
        <v>-90</v>
      </c>
      <c r="Q537" t="s">
        <v>62</v>
      </c>
      <c r="R537" t="s">
        <v>36</v>
      </c>
      <c r="S537" t="s">
        <v>753</v>
      </c>
      <c r="X537" t="s">
        <v>1312</v>
      </c>
    </row>
    <row r="538" spans="1:24" x14ac:dyDescent="0.25">
      <c r="A538" s="2">
        <v>9383</v>
      </c>
      <c r="B538" s="1" t="str">
        <f t="shared" si="8"/>
        <v>ZWP33 Zeehan</v>
      </c>
      <c r="C538" t="s">
        <v>75</v>
      </c>
      <c r="D538" t="s">
        <v>62</v>
      </c>
      <c r="E538" t="s">
        <v>34</v>
      </c>
      <c r="F538" t="s">
        <v>60</v>
      </c>
      <c r="G538" t="s">
        <v>61</v>
      </c>
      <c r="H538" t="s">
        <v>4</v>
      </c>
      <c r="I538">
        <v>364195</v>
      </c>
      <c r="J538">
        <v>5356512</v>
      </c>
      <c r="K538" t="s">
        <v>1819</v>
      </c>
      <c r="L538" s="3">
        <v>5</v>
      </c>
      <c r="M538">
        <v>13</v>
      </c>
      <c r="N538">
        <v>179.99999999999997</v>
      </c>
      <c r="O538">
        <v>0</v>
      </c>
      <c r="P538">
        <v>-90</v>
      </c>
      <c r="Q538" t="s">
        <v>62</v>
      </c>
      <c r="R538" t="s">
        <v>6</v>
      </c>
      <c r="S538" t="s">
        <v>754</v>
      </c>
      <c r="X538" t="s">
        <v>1313</v>
      </c>
    </row>
    <row r="539" spans="1:24" x14ac:dyDescent="0.25">
      <c r="A539" s="2">
        <v>9382</v>
      </c>
      <c r="B539" s="1" t="str">
        <f t="shared" si="8"/>
        <v>ZWP32 Zeehan</v>
      </c>
      <c r="C539" t="s">
        <v>79</v>
      </c>
      <c r="D539" t="s">
        <v>62</v>
      </c>
      <c r="E539" t="s">
        <v>34</v>
      </c>
      <c r="F539" t="s">
        <v>60</v>
      </c>
      <c r="G539" t="s">
        <v>61</v>
      </c>
      <c r="H539" t="s">
        <v>4</v>
      </c>
      <c r="I539">
        <v>364198</v>
      </c>
      <c r="J539">
        <v>5356537</v>
      </c>
      <c r="K539" t="s">
        <v>1819</v>
      </c>
      <c r="L539" s="3">
        <v>5</v>
      </c>
      <c r="M539">
        <v>27.4</v>
      </c>
      <c r="N539">
        <v>150.89999999999998</v>
      </c>
      <c r="O539">
        <v>0</v>
      </c>
      <c r="P539">
        <v>-90</v>
      </c>
      <c r="Q539" t="s">
        <v>62</v>
      </c>
      <c r="R539" t="s">
        <v>36</v>
      </c>
      <c r="S539" t="s">
        <v>758</v>
      </c>
      <c r="X539" t="s">
        <v>1317</v>
      </c>
    </row>
    <row r="540" spans="1:24" x14ac:dyDescent="0.25">
      <c r="A540" s="2">
        <v>9381</v>
      </c>
      <c r="B540" s="1" t="str">
        <f t="shared" si="8"/>
        <v>ZWP31 Zeehan</v>
      </c>
      <c r="C540" t="s">
        <v>89</v>
      </c>
      <c r="D540" t="s">
        <v>62</v>
      </c>
      <c r="E540" t="s">
        <v>34</v>
      </c>
      <c r="F540" t="s">
        <v>60</v>
      </c>
      <c r="G540" t="s">
        <v>61</v>
      </c>
      <c r="H540" t="s">
        <v>4</v>
      </c>
      <c r="I540">
        <v>364100</v>
      </c>
      <c r="J540">
        <v>5356600</v>
      </c>
      <c r="K540" t="s">
        <v>1819</v>
      </c>
      <c r="L540" s="3">
        <v>50</v>
      </c>
      <c r="M540">
        <v>11.6</v>
      </c>
      <c r="N540">
        <v>143.9</v>
      </c>
      <c r="O540">
        <v>0</v>
      </c>
      <c r="P540">
        <v>-90</v>
      </c>
      <c r="Q540" t="s">
        <v>62</v>
      </c>
      <c r="R540" t="s">
        <v>36</v>
      </c>
      <c r="S540" t="s">
        <v>767</v>
      </c>
      <c r="X540" t="s">
        <v>1326</v>
      </c>
    </row>
    <row r="541" spans="1:24" x14ac:dyDescent="0.25">
      <c r="A541" s="2">
        <v>10281</v>
      </c>
      <c r="B541" s="1" t="str">
        <f t="shared" si="8"/>
        <v>ZT-82N-1 Zeehan</v>
      </c>
      <c r="C541" t="s">
        <v>107</v>
      </c>
      <c r="D541" t="s">
        <v>62</v>
      </c>
      <c r="E541" t="s">
        <v>34</v>
      </c>
      <c r="F541" t="s">
        <v>101</v>
      </c>
      <c r="G541" t="s">
        <v>108</v>
      </c>
      <c r="H541" t="s">
        <v>4</v>
      </c>
      <c r="I541">
        <v>363400</v>
      </c>
      <c r="J541">
        <v>5356800</v>
      </c>
      <c r="K541" t="s">
        <v>1819</v>
      </c>
      <c r="L541" s="3">
        <v>500</v>
      </c>
      <c r="M541">
        <v>229.1</v>
      </c>
      <c r="N541">
        <v>150</v>
      </c>
      <c r="O541">
        <v>234</v>
      </c>
      <c r="P541">
        <v>-54</v>
      </c>
      <c r="Q541" t="s">
        <v>62</v>
      </c>
      <c r="R541" t="s">
        <v>36</v>
      </c>
      <c r="S541" t="s">
        <v>776</v>
      </c>
      <c r="X541" t="s">
        <v>1335</v>
      </c>
    </row>
    <row r="542" spans="1:24" x14ac:dyDescent="0.25">
      <c r="A542" s="2">
        <v>9608</v>
      </c>
      <c r="B542" s="1" t="str">
        <f t="shared" si="8"/>
        <v>ZMG252 Zeehan</v>
      </c>
      <c r="C542" t="s">
        <v>548</v>
      </c>
      <c r="D542" t="s">
        <v>62</v>
      </c>
      <c r="E542" t="s">
        <v>34</v>
      </c>
      <c r="F542" t="s">
        <v>60</v>
      </c>
      <c r="G542" t="s">
        <v>549</v>
      </c>
      <c r="H542" t="s">
        <v>4</v>
      </c>
      <c r="I542">
        <v>361800</v>
      </c>
      <c r="J542">
        <v>5359700</v>
      </c>
      <c r="K542" t="s">
        <v>1819</v>
      </c>
      <c r="L542" s="3">
        <v>100</v>
      </c>
      <c r="M542">
        <v>156.99999999999997</v>
      </c>
      <c r="N542">
        <v>210</v>
      </c>
      <c r="O542">
        <v>204.99999999999997</v>
      </c>
      <c r="P542">
        <v>-55</v>
      </c>
      <c r="Q542" t="s">
        <v>62</v>
      </c>
      <c r="R542" t="s">
        <v>36</v>
      </c>
      <c r="S542" t="s">
        <v>1135</v>
      </c>
      <c r="X542" t="s">
        <v>1694</v>
      </c>
    </row>
    <row r="543" spans="1:24" x14ac:dyDescent="0.25">
      <c r="A543" s="2">
        <v>9606</v>
      </c>
      <c r="B543" s="1" t="str">
        <f t="shared" si="8"/>
        <v>ZMG249 Zeehan</v>
      </c>
      <c r="C543" t="s">
        <v>550</v>
      </c>
      <c r="D543" t="s">
        <v>62</v>
      </c>
      <c r="E543" t="s">
        <v>34</v>
      </c>
      <c r="F543" t="s">
        <v>60</v>
      </c>
      <c r="G543" t="s">
        <v>551</v>
      </c>
      <c r="H543" t="s">
        <v>4</v>
      </c>
      <c r="I543">
        <v>361800</v>
      </c>
      <c r="J543">
        <v>5359800</v>
      </c>
      <c r="K543" t="s">
        <v>1819</v>
      </c>
      <c r="L543" s="3">
        <v>50</v>
      </c>
      <c r="M543">
        <v>214.3</v>
      </c>
      <c r="N543">
        <v>213</v>
      </c>
      <c r="O543">
        <v>204</v>
      </c>
      <c r="P543">
        <v>-60</v>
      </c>
      <c r="Q543" t="s">
        <v>62</v>
      </c>
      <c r="R543" t="s">
        <v>36</v>
      </c>
      <c r="S543" t="s">
        <v>1136</v>
      </c>
      <c r="X543" t="s">
        <v>1695</v>
      </c>
    </row>
    <row r="544" spans="1:24" x14ac:dyDescent="0.25">
      <c r="A544" s="2">
        <v>9607</v>
      </c>
      <c r="B544" s="1" t="str">
        <f t="shared" si="8"/>
        <v>ZMG249A Zeehan</v>
      </c>
      <c r="C544" t="s">
        <v>552</v>
      </c>
      <c r="D544" t="s">
        <v>62</v>
      </c>
      <c r="E544" t="s">
        <v>34</v>
      </c>
      <c r="F544" t="s">
        <v>60</v>
      </c>
      <c r="G544" t="s">
        <v>553</v>
      </c>
      <c r="H544" t="s">
        <v>4</v>
      </c>
      <c r="I544">
        <v>361800</v>
      </c>
      <c r="J544">
        <v>5359800</v>
      </c>
      <c r="K544" t="s">
        <v>1819</v>
      </c>
      <c r="L544" s="3">
        <v>50</v>
      </c>
      <c r="M544">
        <v>288.99999999999994</v>
      </c>
      <c r="N544">
        <v>213</v>
      </c>
      <c r="O544">
        <v>204</v>
      </c>
      <c r="P544">
        <v>-60</v>
      </c>
      <c r="Q544" t="s">
        <v>62</v>
      </c>
      <c r="R544" t="s">
        <v>36</v>
      </c>
      <c r="S544" t="s">
        <v>1137</v>
      </c>
      <c r="X544" t="s">
        <v>1696</v>
      </c>
    </row>
    <row r="545" spans="1:24" x14ac:dyDescent="0.25">
      <c r="A545" s="2">
        <v>6176</v>
      </c>
      <c r="B545" s="1" t="str">
        <f t="shared" si="8"/>
        <v>King Mine-13 Zeehan</v>
      </c>
      <c r="C545" t="s">
        <v>559</v>
      </c>
      <c r="D545" t="s">
        <v>62</v>
      </c>
      <c r="E545" t="s">
        <v>34</v>
      </c>
      <c r="F545" t="s">
        <v>238</v>
      </c>
      <c r="G545" t="s">
        <v>560</v>
      </c>
      <c r="H545" t="s">
        <v>4</v>
      </c>
      <c r="I545">
        <v>363000</v>
      </c>
      <c r="J545">
        <v>5360100</v>
      </c>
      <c r="K545" t="s">
        <v>1819</v>
      </c>
      <c r="L545" s="3">
        <v>500</v>
      </c>
      <c r="M545">
        <v>183.2</v>
      </c>
      <c r="N545">
        <v>160</v>
      </c>
      <c r="O545">
        <v>72.5</v>
      </c>
      <c r="P545">
        <v>-45</v>
      </c>
      <c r="Q545" t="s">
        <v>62</v>
      </c>
      <c r="R545" t="s">
        <v>36</v>
      </c>
      <c r="S545" t="s">
        <v>1140</v>
      </c>
      <c r="X545" t="s">
        <v>1699</v>
      </c>
    </row>
    <row r="546" spans="1:24" x14ac:dyDescent="0.25">
      <c r="A546" s="2">
        <v>6172</v>
      </c>
      <c r="B546" s="1" t="str">
        <f t="shared" si="8"/>
        <v>Q9 Zeehan Austral Flux</v>
      </c>
      <c r="C546" t="s">
        <v>241</v>
      </c>
      <c r="D546" t="s">
        <v>243</v>
      </c>
      <c r="E546" t="s">
        <v>34</v>
      </c>
      <c r="F546" t="s">
        <v>238</v>
      </c>
      <c r="G546" t="s">
        <v>242</v>
      </c>
      <c r="H546" t="s">
        <v>228</v>
      </c>
      <c r="I546">
        <v>362300</v>
      </c>
      <c r="J546">
        <v>5358700</v>
      </c>
      <c r="K546" t="s">
        <v>1819</v>
      </c>
      <c r="L546" s="3">
        <v>5000</v>
      </c>
      <c r="M546">
        <v>96</v>
      </c>
      <c r="O546">
        <v>0</v>
      </c>
      <c r="P546">
        <v>0</v>
      </c>
      <c r="Q546" t="s">
        <v>243</v>
      </c>
      <c r="R546" t="s">
        <v>6</v>
      </c>
      <c r="S546" t="s">
        <v>886</v>
      </c>
      <c r="X546" t="s">
        <v>1445</v>
      </c>
    </row>
    <row r="547" spans="1:24" x14ac:dyDescent="0.25">
      <c r="A547" s="2">
        <v>6170</v>
      </c>
      <c r="B547" s="1" t="str">
        <f t="shared" si="8"/>
        <v>Q7 Zeehan Austral Flux</v>
      </c>
      <c r="C547" t="s">
        <v>247</v>
      </c>
      <c r="D547" t="s">
        <v>243</v>
      </c>
      <c r="E547" t="s">
        <v>34</v>
      </c>
      <c r="F547" t="s">
        <v>238</v>
      </c>
      <c r="G547" t="s">
        <v>248</v>
      </c>
      <c r="H547" t="s">
        <v>228</v>
      </c>
      <c r="I547">
        <v>362300</v>
      </c>
      <c r="J547">
        <v>5358700</v>
      </c>
      <c r="K547" t="s">
        <v>1819</v>
      </c>
      <c r="L547" s="3">
        <v>5000</v>
      </c>
      <c r="M547">
        <v>16</v>
      </c>
      <c r="O547">
        <v>0</v>
      </c>
      <c r="P547">
        <v>0</v>
      </c>
      <c r="Q547" t="s">
        <v>243</v>
      </c>
      <c r="R547" t="s">
        <v>6</v>
      </c>
      <c r="S547" t="s">
        <v>888</v>
      </c>
      <c r="X547" t="s">
        <v>1447</v>
      </c>
    </row>
    <row r="548" spans="1:24" x14ac:dyDescent="0.25">
      <c r="A548" s="2">
        <v>6175</v>
      </c>
      <c r="B548" s="1" t="str">
        <f t="shared" si="8"/>
        <v>Q12 Zeehan Austral Flux Block 15</v>
      </c>
      <c r="C548" t="s">
        <v>237</v>
      </c>
      <c r="D548" t="s">
        <v>240</v>
      </c>
      <c r="E548" t="s">
        <v>34</v>
      </c>
      <c r="F548" t="s">
        <v>238</v>
      </c>
      <c r="G548" t="s">
        <v>239</v>
      </c>
      <c r="H548" t="s">
        <v>228</v>
      </c>
      <c r="I548">
        <v>362300</v>
      </c>
      <c r="J548">
        <v>5358700</v>
      </c>
      <c r="K548" t="s">
        <v>1819</v>
      </c>
      <c r="L548" s="3">
        <v>5000</v>
      </c>
      <c r="M548">
        <v>69</v>
      </c>
      <c r="O548">
        <v>0</v>
      </c>
      <c r="P548">
        <v>0</v>
      </c>
      <c r="Q548" t="s">
        <v>240</v>
      </c>
      <c r="R548" t="s">
        <v>6</v>
      </c>
      <c r="S548" t="s">
        <v>885</v>
      </c>
      <c r="X548" t="s">
        <v>1444</v>
      </c>
    </row>
    <row r="549" spans="1:24" x14ac:dyDescent="0.25">
      <c r="A549" s="2">
        <v>2747</v>
      </c>
      <c r="B549" s="1" t="str">
        <f t="shared" si="8"/>
        <v>84 Zeehan Austral Flux Quarry</v>
      </c>
      <c r="C549" t="s">
        <v>244</v>
      </c>
      <c r="D549" t="s">
        <v>246</v>
      </c>
      <c r="E549" t="s">
        <v>34</v>
      </c>
      <c r="F549" t="s">
        <v>238</v>
      </c>
      <c r="G549" t="s">
        <v>245</v>
      </c>
      <c r="H549" t="s">
        <v>228</v>
      </c>
      <c r="I549">
        <v>362300</v>
      </c>
      <c r="J549">
        <v>5358700</v>
      </c>
      <c r="K549" t="s">
        <v>1819</v>
      </c>
      <c r="M549">
        <v>36</v>
      </c>
      <c r="O549">
        <v>0</v>
      </c>
      <c r="P549">
        <v>0</v>
      </c>
      <c r="Q549" t="s">
        <v>246</v>
      </c>
      <c r="R549" t="s">
        <v>6</v>
      </c>
      <c r="S549" t="s">
        <v>887</v>
      </c>
      <c r="X549" t="s">
        <v>1446</v>
      </c>
    </row>
    <row r="550" spans="1:24" x14ac:dyDescent="0.25">
      <c r="A550" s="2">
        <v>2743</v>
      </c>
      <c r="B550" s="1" t="str">
        <f t="shared" si="8"/>
        <v>80 Zeehan Austral Flux Quarry</v>
      </c>
      <c r="C550" t="s">
        <v>249</v>
      </c>
      <c r="D550" t="s">
        <v>246</v>
      </c>
      <c r="E550" t="s">
        <v>34</v>
      </c>
      <c r="F550" t="s">
        <v>238</v>
      </c>
      <c r="G550" t="s">
        <v>245</v>
      </c>
      <c r="H550" t="s">
        <v>228</v>
      </c>
      <c r="I550">
        <v>362300</v>
      </c>
      <c r="J550">
        <v>5358700</v>
      </c>
      <c r="K550" t="s">
        <v>1819</v>
      </c>
      <c r="M550">
        <v>67</v>
      </c>
      <c r="O550">
        <v>0</v>
      </c>
      <c r="P550">
        <v>0</v>
      </c>
      <c r="Q550" t="s">
        <v>246</v>
      </c>
      <c r="R550" t="s">
        <v>6</v>
      </c>
      <c r="S550" t="s">
        <v>889</v>
      </c>
      <c r="X550" t="s">
        <v>1448</v>
      </c>
    </row>
    <row r="551" spans="1:24" x14ac:dyDescent="0.25">
      <c r="A551" s="2">
        <v>2744</v>
      </c>
      <c r="B551" s="1" t="str">
        <f t="shared" si="8"/>
        <v>81 Zeehan Austral Flux Quarry</v>
      </c>
      <c r="C551" t="s">
        <v>250</v>
      </c>
      <c r="D551" t="s">
        <v>246</v>
      </c>
      <c r="E551" t="s">
        <v>34</v>
      </c>
      <c r="F551" t="s">
        <v>238</v>
      </c>
      <c r="G551" t="s">
        <v>245</v>
      </c>
      <c r="H551" t="s">
        <v>228</v>
      </c>
      <c r="I551">
        <v>362300</v>
      </c>
      <c r="J551">
        <v>5358700</v>
      </c>
      <c r="K551" t="s">
        <v>1819</v>
      </c>
      <c r="M551">
        <v>37</v>
      </c>
      <c r="O551">
        <v>0</v>
      </c>
      <c r="P551">
        <v>0</v>
      </c>
      <c r="Q551" t="s">
        <v>246</v>
      </c>
      <c r="R551" t="s">
        <v>6</v>
      </c>
      <c r="S551" t="s">
        <v>890</v>
      </c>
      <c r="X551" t="s">
        <v>1449</v>
      </c>
    </row>
    <row r="552" spans="1:24" x14ac:dyDescent="0.25">
      <c r="A552" s="2">
        <v>2749</v>
      </c>
      <c r="B552" s="1" t="str">
        <f t="shared" si="8"/>
        <v>86 Zeehan Austral Mine</v>
      </c>
      <c r="C552" t="s">
        <v>457</v>
      </c>
      <c r="D552" t="s">
        <v>459</v>
      </c>
      <c r="E552" t="s">
        <v>34</v>
      </c>
      <c r="F552" t="s">
        <v>238</v>
      </c>
      <c r="G552" t="s">
        <v>458</v>
      </c>
      <c r="H552" t="s">
        <v>228</v>
      </c>
      <c r="I552">
        <v>362200</v>
      </c>
      <c r="J552">
        <v>5359300</v>
      </c>
      <c r="K552" t="s">
        <v>1819</v>
      </c>
      <c r="M552">
        <v>41</v>
      </c>
      <c r="O552">
        <v>0</v>
      </c>
      <c r="P552">
        <v>0</v>
      </c>
      <c r="Q552" t="s">
        <v>459</v>
      </c>
      <c r="R552" t="s">
        <v>6</v>
      </c>
      <c r="S552" t="s">
        <v>1050</v>
      </c>
      <c r="X552" t="s">
        <v>1609</v>
      </c>
    </row>
    <row r="553" spans="1:24" x14ac:dyDescent="0.25">
      <c r="A553" s="2">
        <v>4374</v>
      </c>
      <c r="B553" s="1" t="str">
        <f t="shared" si="8"/>
        <v>ZDDH1 Zeehan Mariposa</v>
      </c>
      <c r="C553" t="s">
        <v>200</v>
      </c>
      <c r="D553" t="s">
        <v>203</v>
      </c>
      <c r="E553" t="s">
        <v>34</v>
      </c>
      <c r="F553" t="s">
        <v>201</v>
      </c>
      <c r="G553" t="s">
        <v>202</v>
      </c>
      <c r="H553" t="s">
        <v>4</v>
      </c>
      <c r="I553">
        <v>367500</v>
      </c>
      <c r="J553">
        <v>5357900</v>
      </c>
      <c r="K553" t="s">
        <v>1819</v>
      </c>
      <c r="L553" s="3">
        <v>50</v>
      </c>
      <c r="M553">
        <v>152.69999999999999</v>
      </c>
      <c r="N553">
        <v>197</v>
      </c>
      <c r="O553">
        <v>68</v>
      </c>
      <c r="P553">
        <v>-45</v>
      </c>
      <c r="Q553" t="s">
        <v>203</v>
      </c>
      <c r="R553" t="s">
        <v>6</v>
      </c>
      <c r="S553" t="s">
        <v>858</v>
      </c>
      <c r="X553" t="s">
        <v>1417</v>
      </c>
    </row>
    <row r="554" spans="1:24" x14ac:dyDescent="0.25">
      <c r="A554" s="2">
        <v>5372</v>
      </c>
      <c r="B554" s="1" t="str">
        <f t="shared" si="8"/>
        <v>MAR-Z2 Zeehan Mariposa</v>
      </c>
      <c r="C554" t="s">
        <v>233</v>
      </c>
      <c r="D554" t="s">
        <v>203</v>
      </c>
      <c r="E554" t="s">
        <v>34</v>
      </c>
      <c r="F554" t="s">
        <v>201</v>
      </c>
      <c r="G554" t="s">
        <v>234</v>
      </c>
      <c r="H554" t="s">
        <v>4</v>
      </c>
      <c r="I554">
        <v>367400</v>
      </c>
      <c r="J554">
        <v>5358100</v>
      </c>
      <c r="K554" t="s">
        <v>1819</v>
      </c>
      <c r="L554" s="3">
        <v>50</v>
      </c>
      <c r="M554">
        <v>131.36999999999998</v>
      </c>
      <c r="N554">
        <v>185</v>
      </c>
      <c r="O554">
        <v>68</v>
      </c>
      <c r="P554">
        <v>-50</v>
      </c>
      <c r="Q554" t="s">
        <v>203</v>
      </c>
      <c r="R554" t="s">
        <v>36</v>
      </c>
      <c r="S554" t="s">
        <v>883</v>
      </c>
      <c r="X554" t="s">
        <v>1442</v>
      </c>
    </row>
    <row r="555" spans="1:24" x14ac:dyDescent="0.25">
      <c r="A555" s="2">
        <v>4375</v>
      </c>
      <c r="B555" s="1" t="str">
        <f t="shared" si="8"/>
        <v>ZDDH3 Zeehan Mariposa</v>
      </c>
      <c r="C555" t="s">
        <v>235</v>
      </c>
      <c r="D555" t="s">
        <v>203</v>
      </c>
      <c r="E555" t="s">
        <v>34</v>
      </c>
      <c r="F555" t="s">
        <v>201</v>
      </c>
      <c r="G555" t="s">
        <v>236</v>
      </c>
      <c r="H555" t="s">
        <v>4</v>
      </c>
      <c r="I555">
        <v>367435</v>
      </c>
      <c r="J555">
        <v>5358440</v>
      </c>
      <c r="K555" t="s">
        <v>1819</v>
      </c>
      <c r="L555" s="3">
        <v>50</v>
      </c>
      <c r="M555">
        <v>205.73999999999998</v>
      </c>
      <c r="N555">
        <v>165</v>
      </c>
      <c r="O555">
        <v>68</v>
      </c>
      <c r="P555">
        <v>-45</v>
      </c>
      <c r="Q555" t="s">
        <v>203</v>
      </c>
      <c r="R555" t="s">
        <v>36</v>
      </c>
      <c r="S555" t="s">
        <v>884</v>
      </c>
      <c r="X555" t="s">
        <v>1443</v>
      </c>
    </row>
    <row r="556" spans="1:24" x14ac:dyDescent="0.25">
      <c r="A556" s="2">
        <v>4373</v>
      </c>
      <c r="B556" s="1" t="str">
        <f t="shared" si="8"/>
        <v>ZDDH4 Zeehan Mariposa</v>
      </c>
      <c r="C556" t="s">
        <v>269</v>
      </c>
      <c r="D556" t="s">
        <v>203</v>
      </c>
      <c r="E556" t="s">
        <v>34</v>
      </c>
      <c r="F556" t="s">
        <v>201</v>
      </c>
      <c r="G556" t="s">
        <v>270</v>
      </c>
      <c r="H556" t="s">
        <v>4</v>
      </c>
      <c r="I556">
        <v>367500</v>
      </c>
      <c r="J556">
        <v>5358900</v>
      </c>
      <c r="K556" t="s">
        <v>1819</v>
      </c>
      <c r="L556" s="3">
        <v>500</v>
      </c>
      <c r="M556">
        <v>87</v>
      </c>
      <c r="N556">
        <v>197</v>
      </c>
      <c r="O556">
        <v>68</v>
      </c>
      <c r="P556">
        <v>-55</v>
      </c>
      <c r="Q556" t="s">
        <v>203</v>
      </c>
      <c r="R556" t="s">
        <v>36</v>
      </c>
      <c r="S556" t="s">
        <v>899</v>
      </c>
      <c r="X556" t="s">
        <v>1458</v>
      </c>
    </row>
    <row r="557" spans="1:24" x14ac:dyDescent="0.25">
      <c r="A557" s="2">
        <v>2750</v>
      </c>
      <c r="B557" s="1" t="str">
        <f t="shared" si="8"/>
        <v>87 Zeehan Tasmanian Crown</v>
      </c>
      <c r="C557" t="s">
        <v>554</v>
      </c>
      <c r="D557" t="s">
        <v>556</v>
      </c>
      <c r="E557" t="s">
        <v>34</v>
      </c>
      <c r="F557" t="s">
        <v>238</v>
      </c>
      <c r="G557" t="s">
        <v>555</v>
      </c>
      <c r="H557" t="s">
        <v>228</v>
      </c>
      <c r="I557">
        <v>362000</v>
      </c>
      <c r="J557">
        <v>5360000</v>
      </c>
      <c r="K557" t="s">
        <v>1819</v>
      </c>
      <c r="M557">
        <v>38</v>
      </c>
      <c r="O557">
        <v>0</v>
      </c>
      <c r="P557">
        <v>0</v>
      </c>
      <c r="Q557" t="s">
        <v>556</v>
      </c>
      <c r="R557" t="s">
        <v>6</v>
      </c>
      <c r="S557" t="s">
        <v>1138</v>
      </c>
      <c r="X557" t="s">
        <v>1697</v>
      </c>
    </row>
    <row r="558" spans="1:24" x14ac:dyDescent="0.25">
      <c r="A558">
        <v>2752</v>
      </c>
      <c r="B558" s="1" t="str">
        <f t="shared" si="8"/>
        <v>89 Zeehan Tasmanian Crown</v>
      </c>
      <c r="C558" t="s">
        <v>557</v>
      </c>
      <c r="D558" t="s">
        <v>556</v>
      </c>
      <c r="E558" t="s">
        <v>34</v>
      </c>
      <c r="F558" t="s">
        <v>238</v>
      </c>
      <c r="G558" t="s">
        <v>558</v>
      </c>
      <c r="H558" t="s">
        <v>228</v>
      </c>
      <c r="I558">
        <v>362000</v>
      </c>
      <c r="J558">
        <v>5360000</v>
      </c>
      <c r="K558" t="s">
        <v>1819</v>
      </c>
      <c r="M558">
        <v>104</v>
      </c>
      <c r="O558">
        <v>0</v>
      </c>
      <c r="P558">
        <v>0</v>
      </c>
      <c r="Q558" t="s">
        <v>556</v>
      </c>
      <c r="R558" t="s">
        <v>6</v>
      </c>
      <c r="S558" t="s">
        <v>1139</v>
      </c>
      <c r="X558" t="s">
        <v>1698</v>
      </c>
    </row>
  </sheetData>
  <sheetProtection selectLockedCells="1" selectUnlockedCells="1"/>
  <sortState ref="A2:AJ558">
    <sortCondition ref="Q2:Q558"/>
  </sortState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Knight, Kyen</dc:creator>
  <cp:lastModifiedBy>Knight, Kyen</cp:lastModifiedBy>
  <dcterms:created xsi:type="dcterms:W3CDTF">2018-01-10T03:33:06Z</dcterms:created>
  <dcterms:modified xsi:type="dcterms:W3CDTF">2018-01-16T03:45:47Z</dcterms:modified>
</cp:coreProperties>
</file>