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DRIVE\ERA\DATA PACK_1079\min_locs\"/>
    </mc:Choice>
  </mc:AlternateContent>
  <bookViews>
    <workbookView xWindow="0" yWindow="0" windowWidth="16380" windowHeight="8196" tabRatio="175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B19" i="1" l="1"/>
  <c r="B54" i="1"/>
  <c r="B12" i="1"/>
  <c r="B16" i="1"/>
  <c r="B20" i="1"/>
  <c r="B17" i="1"/>
  <c r="B23" i="1"/>
  <c r="B37" i="1"/>
  <c r="B38" i="1"/>
  <c r="B7" i="1"/>
  <c r="B39" i="1"/>
  <c r="B5" i="1"/>
  <c r="B6" i="1"/>
  <c r="B40" i="1"/>
  <c r="B13" i="1"/>
  <c r="B41" i="1"/>
  <c r="B42" i="1"/>
  <c r="B43" i="1"/>
  <c r="B44" i="1"/>
  <c r="B22" i="1"/>
  <c r="B26" i="1"/>
  <c r="B28" i="1"/>
  <c r="B27" i="1"/>
  <c r="B24" i="1"/>
  <c r="B18" i="1"/>
  <c r="B25" i="1"/>
  <c r="B8" i="1"/>
  <c r="B55" i="1"/>
  <c r="B45" i="1"/>
  <c r="B10" i="1"/>
  <c r="B46" i="1"/>
  <c r="B30" i="1"/>
  <c r="B14" i="1"/>
  <c r="B15" i="1"/>
  <c r="B4" i="1"/>
  <c r="B47" i="1"/>
  <c r="B48" i="1"/>
  <c r="B49" i="1"/>
  <c r="B33" i="1"/>
  <c r="B34" i="1"/>
  <c r="B50" i="1"/>
  <c r="B32" i="1"/>
  <c r="B51" i="1"/>
  <c r="B35" i="1"/>
  <c r="B52" i="1"/>
  <c r="B21" i="1"/>
  <c r="B31" i="1"/>
  <c r="B36" i="1"/>
  <c r="B56" i="1"/>
  <c r="B29" i="1"/>
  <c r="B2" i="1"/>
  <c r="B53" i="1"/>
  <c r="B9" i="1"/>
  <c r="B11" i="1"/>
  <c r="B3" i="1"/>
</calcChain>
</file>

<file path=xl/sharedStrings.xml><?xml version="1.0" encoding="utf-8"?>
<sst xmlns="http://schemas.openxmlformats.org/spreadsheetml/2006/main" count="435" uniqueCount="135">
  <si>
    <t>Austral Iron Flux Quarry</t>
  </si>
  <si>
    <t>Hardrock - Metals</t>
  </si>
  <si>
    <t>Mine or Prospect</t>
  </si>
  <si>
    <t>Iron, Manganese</t>
  </si>
  <si>
    <t>Moina Sandstone</t>
  </si>
  <si>
    <t>100 (m)</t>
  </si>
  <si>
    <t>North Austral</t>
  </si>
  <si>
    <t>Lead, Silver</t>
  </si>
  <si>
    <t>Tyndall Group (incl Mt Cripps Subgroup)</t>
  </si>
  <si>
    <t>50 (m)</t>
  </si>
  <si>
    <t>Watt and Mcauliffes</t>
  </si>
  <si>
    <t>Harriss Galena Lode</t>
  </si>
  <si>
    <t>Lead</t>
  </si>
  <si>
    <t>Oonah Fm (incl Burnie Formation)</t>
  </si>
  <si>
    <t>Marshs Iron Blow</t>
  </si>
  <si>
    <t>Iron</t>
  </si>
  <si>
    <t>500 (m)</t>
  </si>
  <si>
    <t>Perrys No. 2</t>
  </si>
  <si>
    <t>Maxim</t>
  </si>
  <si>
    <t>Section 3560-93M</t>
  </si>
  <si>
    <t>200 (m)</t>
  </si>
  <si>
    <t>Unnamed</t>
  </si>
  <si>
    <t>Construction</t>
  </si>
  <si>
    <t>Gravel/aggregate</t>
  </si>
  <si>
    <t>Unknown</t>
  </si>
  <si>
    <t>Black Jacks South</t>
  </si>
  <si>
    <t>Lead, Silver, Zinc</t>
  </si>
  <si>
    <t>Gordon Group</t>
  </si>
  <si>
    <t>Black Jacks</t>
  </si>
  <si>
    <t>Zinc, Lead, Silver</t>
  </si>
  <si>
    <t>Black Jacks North</t>
  </si>
  <si>
    <t>Newton Ck Sandstone</t>
  </si>
  <si>
    <t>Leslie Prospect</t>
  </si>
  <si>
    <t>Nickel, Lead, Zinc</t>
  </si>
  <si>
    <t>Copper, Nickel</t>
  </si>
  <si>
    <t>Richs Lode</t>
  </si>
  <si>
    <t>Bell Shale</t>
  </si>
  <si>
    <t>Silver King No. 2 Lode</t>
  </si>
  <si>
    <t>Silver King No. 3 Lode</t>
  </si>
  <si>
    <t>Section 4705-93M</t>
  </si>
  <si>
    <t>Montague No. 1</t>
  </si>
  <si>
    <t>Florence Quartzite</t>
  </si>
  <si>
    <t>Section 5044-93M</t>
  </si>
  <si>
    <t>Colemans Lode</t>
  </si>
  <si>
    <t>Westerway Creek</t>
  </si>
  <si>
    <t>Alluvial</t>
  </si>
  <si>
    <t>Area of alluvial workings</t>
  </si>
  <si>
    <t>Gold, Osmium-Iridium</t>
  </si>
  <si>
    <t>Cainozoic (-Cretaceous) sequences</t>
  </si>
  <si>
    <t>Farrell Rivulet Deep Lead</t>
  </si>
  <si>
    <t>Gold</t>
  </si>
  <si>
    <t>South Nevada</t>
  </si>
  <si>
    <t>Eldon Group</t>
  </si>
  <si>
    <t>Mariposa</t>
  </si>
  <si>
    <t>Mariposa East</t>
  </si>
  <si>
    <t>Bannockburn</t>
  </si>
  <si>
    <t>Sunny Corner East</t>
  </si>
  <si>
    <t>Lead, Zinc</t>
  </si>
  <si>
    <t>Sunny Corner South</t>
  </si>
  <si>
    <t>Sunny Corner</t>
  </si>
  <si>
    <t>Sunny Corner West</t>
  </si>
  <si>
    <t>Pyramid</t>
  </si>
  <si>
    <t>South Oceana</t>
  </si>
  <si>
    <t>Lead, Zinc, Silver</t>
  </si>
  <si>
    <t>Sunrise</t>
  </si>
  <si>
    <t>Zeehan Bell</t>
  </si>
  <si>
    <t>South King</t>
  </si>
  <si>
    <t>Austral</t>
  </si>
  <si>
    <t>Farrell Rivulet</t>
  </si>
  <si>
    <t>Gold, Chromium</t>
  </si>
  <si>
    <t>Farrell Rivulet Pit</t>
  </si>
  <si>
    <t>http://www.mrt.tas.gov.au/webdoc2/app/default/deposit_detail?id=2828</t>
  </si>
  <si>
    <t>http://www.mrt.tas.gov.au/webdoc2/app/default/deposit_detail?id=2826</t>
  </si>
  <si>
    <t>http://www.mrt.tas.gov.au/webdoc2/app/default/deposit_detail?id=2825</t>
  </si>
  <si>
    <t>http://www.mrt.tas.gov.au/webdoc2/app/default/deposit_detail?id=2839</t>
  </si>
  <si>
    <t>http://www.mrt.tas.gov.au/webdoc2/app/default/deposit_detail?id=2926</t>
  </si>
  <si>
    <t>http://www.mrt.tas.gov.au/webdoc2/app/default/deposit_detail?id=10823</t>
  </si>
  <si>
    <t>http://www.mrt.tas.gov.au/webdoc2/app/default/deposit_detail?id=2824</t>
  </si>
  <si>
    <t>http://www.mrt.tas.gov.au/webdoc2/app/default/deposit_detail?id=2837</t>
  </si>
  <si>
    <t>http://www.mrt.tas.gov.au/webdoc2/app/default/deposit_detail?id=7678</t>
  </si>
  <si>
    <t>http://www.mrt.tas.gov.au/webdoc2/app/default/deposit_detail?id=7708</t>
  </si>
  <si>
    <t>http://www.mrt.tas.gov.au/webdoc2/app/default/deposit_detail?id=2841</t>
  </si>
  <si>
    <t>http://www.mrt.tas.gov.au/webdoc2/app/default/deposit_detail?id=7679</t>
  </si>
  <si>
    <t>http://www.mrt.tas.gov.au/webdoc2/app/default/deposit_detail?id=2782</t>
  </si>
  <si>
    <t>http://www.mrt.tas.gov.au/webdoc2/app/default/deposit_detail?id=3012</t>
  </si>
  <si>
    <t>http://www.mrt.tas.gov.au/webdoc2/app/default/deposit_detail?id=3013</t>
  </si>
  <si>
    <t>http://www.mrt.tas.gov.au/webdoc2/app/default/deposit_detail?id=2651</t>
  </si>
  <si>
    <t>http://www.mrt.tas.gov.au/webdoc2/app/default/deposit_detail?id=7683</t>
  </si>
  <si>
    <t>http://www.mrt.tas.gov.au/webdoc2/app/default/deposit_detail?id=3067</t>
  </si>
  <si>
    <t>http://www.mrt.tas.gov.au/webdoc2/app/default/deposit_detail?id=3068</t>
  </si>
  <si>
    <t>http://www.mrt.tas.gov.au/webdoc2/app/default/deposit_detail?id=2999</t>
  </si>
  <si>
    <t>http://www.mrt.tas.gov.au/webdoc2/app/default/deposit_detail?id=2925</t>
  </si>
  <si>
    <t>http://www.mrt.tas.gov.au/webdoc2/app/default/deposit_detail?id=2820</t>
  </si>
  <si>
    <t>http://www.mrt.tas.gov.au/webdoc2/app/default/deposit_detail?id=10794</t>
  </si>
  <si>
    <t>http://www.mrt.tas.gov.au/webdoc2/app/default/deposit_detail?id=2923</t>
  </si>
  <si>
    <t>http://www.mrt.tas.gov.au/webdoc2/app/default/deposit_detail?id=2909</t>
  </si>
  <si>
    <t>http://www.mrt.tas.gov.au/webdoc2/app/default/deposit_detail?id=2823</t>
  </si>
  <si>
    <t>http://www.mrt.tas.gov.au/webdoc2/app/default/deposit_detail?id=2948</t>
  </si>
  <si>
    <t>http://www.mrt.tas.gov.au/webdoc2/app/default/deposit_detail?id=2924</t>
  </si>
  <si>
    <t>http://www.mrt.tas.gov.au/webdoc2/app/default/deposit_detail?id=2616</t>
  </si>
  <si>
    <t>http://www.mrt.tas.gov.au/webdoc2/app/default/deposit_detail?id=7677</t>
  </si>
  <si>
    <t>http://www.mrt.tas.gov.au/webdoc2/app/default/deposit_detail?id=2595</t>
  </si>
  <si>
    <t>http://www.mrt.tas.gov.au/webdoc2/app/default/deposit_detail?id=3011</t>
  </si>
  <si>
    <t>http://www.mrt.tas.gov.au/webdoc2/app/default/deposit_detail?id=2842</t>
  </si>
  <si>
    <t>http://www.mrt.tas.gov.au/webdoc2/app/default/deposit_detail?id=2781</t>
  </si>
  <si>
    <t>http://www.mrt.tas.gov.au/webdoc2/app/default/deposit_detail?id=2840</t>
  </si>
  <si>
    <t>http://www.mrt.tas.gov.au/webdoc2/app/default/deposit_detail?id=2783</t>
  </si>
  <si>
    <t>http://www.mrt.tas.gov.au/webdoc2/app/default/deposit_detail?id=3009</t>
  </si>
  <si>
    <t>http://www.mrt.tas.gov.au/webdoc2/app/default/deposit_detail?id=3010</t>
  </si>
  <si>
    <t>http://www.mrt.tas.gov.au/webdoc2/app/default/deposit_detail?id=2990</t>
  </si>
  <si>
    <t>http://www.mrt.tas.gov.au/webdoc2/app/default/deposit_detail?id=2843</t>
  </si>
  <si>
    <t>http://www.mrt.tas.gov.au/webdoc2/app/default/deposit_detail?id=2866</t>
  </si>
  <si>
    <t>http://www.mrt.tas.gov.au/webdoc2/app/default/deposit_detail?id=7703</t>
  </si>
  <si>
    <t>http://www.mrt.tas.gov.au/webdoc2/app/default/deposit_detail?id=2784</t>
  </si>
  <si>
    <t>http://www.mrt.tas.gov.au/webdoc2/app/default/deposit_detail?id=7702</t>
  </si>
  <si>
    <t>http://www.mrt.tas.gov.au/webdoc2/app/default/deposit_detail?id=2844</t>
  </si>
  <si>
    <t>http://www.mrt.tas.gov.au/webdoc2/app/default/deposit_detail?id=7701</t>
  </si>
  <si>
    <t>http://www.mrt.tas.gov.au/webdoc2/app/default/deposit_detail?id=2832</t>
  </si>
  <si>
    <t>http://www.mrt.tas.gov.au/webdoc2/app/default/deposit_detail?id=2833</t>
  </si>
  <si>
    <t>http://www.mrt.tas.gov.au/webdoc2/app/default/deposit_detail?id=2829</t>
  </si>
  <si>
    <t>http://www.mrt.tas.gov.au/webdoc2/app/default/deposit_detail?id=2827</t>
  </si>
  <si>
    <t>http://www.mrt.tas.gov.au/webdoc2/app/default/deposit_detail?id=2821</t>
  </si>
  <si>
    <t>http://www.mrt.tas.gov.au/webdoc2/app/default/deposit_detail?id=2831</t>
  </si>
  <si>
    <t>http://www.mrt.tas.gov.au/webdoc2/app/default/deposit_detail?id=7694</t>
  </si>
  <si>
    <t>http://www.mrt.tas.gov.au/webdoc2/app/default/deposit_detail?id=2618</t>
  </si>
  <si>
    <t>http://www.mrt.tas.gov.au/webdoc2/app/default/deposit_detail?id=7676</t>
  </si>
  <si>
    <t xml:space="preserve">DEPOSIT NAME AND WEB LINK </t>
  </si>
  <si>
    <t>TYPE</t>
  </si>
  <si>
    <t>EARTHRESOU</t>
  </si>
  <si>
    <t>POSITIONAL ACCURACY</t>
  </si>
  <si>
    <t>COMMODITY</t>
  </si>
  <si>
    <t>WEB ADDRESS</t>
  </si>
  <si>
    <t>DEPOSIT_NAME</t>
  </si>
  <si>
    <t>GEOLOGICAL</t>
  </si>
  <si>
    <t>DEPOSIT_ID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</si>
</sst>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J9" sqref="J9"/>
    </sheetView>
  </sheetViews>
  <sheetFormatPr defaultColWidth="11.5546875" defaultRowHeight="13.2" x14ac:dyDescent="0.25"/>
  <cols>
    <col min="1" max="1" width="13.44140625" customWidth="1"/>
    <col min="2" max="2" width="29.33203125" customWidth="1"/>
    <col min="3" max="3" width="15.88671875" customWidth="1"/>
    <col min="4" max="4" width="21.109375" customWidth="1"/>
    <col min="5" max="5" width="19.21875" customWidth="1"/>
    <col min="6" max="6" width="34.44140625" customWidth="1"/>
    <col min="7" max="7" width="23" customWidth="1"/>
    <col min="8" max="8" width="15.5546875" customWidth="1"/>
    <col min="9" max="9" width="22" customWidth="1"/>
  </cols>
  <sheetData>
    <row r="1" spans="1:9" x14ac:dyDescent="0.25">
      <c r="A1" t="s">
        <v>134</v>
      </c>
      <c r="B1" t="s">
        <v>126</v>
      </c>
      <c r="C1" t="s">
        <v>127</v>
      </c>
      <c r="D1" t="s">
        <v>128</v>
      </c>
      <c r="E1" t="s">
        <v>130</v>
      </c>
      <c r="F1" t="s">
        <v>133</v>
      </c>
      <c r="G1" t="s">
        <v>129</v>
      </c>
      <c r="H1" t="s">
        <v>131</v>
      </c>
      <c r="I1" t="s">
        <v>132</v>
      </c>
    </row>
    <row r="2" spans="1:9" x14ac:dyDescent="0.25">
      <c r="A2">
        <v>2831</v>
      </c>
      <c r="B2" s="1" t="str">
        <f>HYPERLINK(H2,I2)</f>
        <v>Austral</v>
      </c>
      <c r="C2" t="s">
        <v>1</v>
      </c>
      <c r="D2" t="s">
        <v>2</v>
      </c>
      <c r="E2" t="s">
        <v>7</v>
      </c>
      <c r="F2" t="s">
        <v>27</v>
      </c>
      <c r="G2" t="s">
        <v>9</v>
      </c>
      <c r="H2" t="s">
        <v>122</v>
      </c>
      <c r="I2" t="s">
        <v>67</v>
      </c>
    </row>
    <row r="3" spans="1:9" x14ac:dyDescent="0.25">
      <c r="A3">
        <v>2828</v>
      </c>
      <c r="B3" s="1" t="str">
        <f>HYPERLINK(H3,I3)</f>
        <v>Austral Iron Flux Quarry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71</v>
      </c>
      <c r="I3" t="s">
        <v>0</v>
      </c>
    </row>
    <row r="4" spans="1:9" x14ac:dyDescent="0.25">
      <c r="A4">
        <v>2783</v>
      </c>
      <c r="B4" s="1" t="str">
        <f>HYPERLINK(H4,I4)</f>
        <v>Bannockburn</v>
      </c>
      <c r="C4" t="s">
        <v>1</v>
      </c>
      <c r="D4" t="s">
        <v>2</v>
      </c>
      <c r="E4" t="s">
        <v>26</v>
      </c>
      <c r="F4" t="s">
        <v>27</v>
      </c>
      <c r="G4" t="s">
        <v>9</v>
      </c>
      <c r="H4" t="s">
        <v>106</v>
      </c>
      <c r="I4" t="s">
        <v>55</v>
      </c>
    </row>
    <row r="5" spans="1:9" x14ac:dyDescent="0.25">
      <c r="A5">
        <v>2782</v>
      </c>
      <c r="B5" s="1" t="str">
        <f>HYPERLINK(H5,I5)</f>
        <v>Black Jacks</v>
      </c>
      <c r="C5" t="s">
        <v>1</v>
      </c>
      <c r="D5" t="s">
        <v>2</v>
      </c>
      <c r="E5" t="s">
        <v>29</v>
      </c>
      <c r="F5" t="s">
        <v>27</v>
      </c>
      <c r="G5" t="s">
        <v>9</v>
      </c>
      <c r="H5" t="s">
        <v>83</v>
      </c>
      <c r="I5" t="s">
        <v>28</v>
      </c>
    </row>
    <row r="6" spans="1:9" x14ac:dyDescent="0.25">
      <c r="A6">
        <v>3012</v>
      </c>
      <c r="B6" s="1" t="str">
        <f>HYPERLINK(H6,I6)</f>
        <v>Black Jacks North</v>
      </c>
      <c r="C6" t="s">
        <v>1</v>
      </c>
      <c r="D6" t="s">
        <v>2</v>
      </c>
      <c r="E6" t="s">
        <v>26</v>
      </c>
      <c r="F6" t="s">
        <v>27</v>
      </c>
      <c r="G6" t="s">
        <v>9</v>
      </c>
      <c r="H6" t="s">
        <v>84</v>
      </c>
      <c r="I6" t="s">
        <v>30</v>
      </c>
    </row>
    <row r="7" spans="1:9" x14ac:dyDescent="0.25">
      <c r="A7">
        <v>2841</v>
      </c>
      <c r="B7" s="1" t="str">
        <f>HYPERLINK(H7,I7)</f>
        <v>Black Jacks South</v>
      </c>
      <c r="C7" t="s">
        <v>1</v>
      </c>
      <c r="D7" t="s">
        <v>2</v>
      </c>
      <c r="E7" t="s">
        <v>26</v>
      </c>
      <c r="F7" t="s">
        <v>27</v>
      </c>
      <c r="G7" t="s">
        <v>9</v>
      </c>
      <c r="H7" t="s">
        <v>81</v>
      </c>
      <c r="I7" t="s">
        <v>25</v>
      </c>
    </row>
    <row r="8" spans="1:9" x14ac:dyDescent="0.25">
      <c r="A8">
        <v>2924</v>
      </c>
      <c r="B8" s="1" t="str">
        <f>HYPERLINK(H8,I8)</f>
        <v>Colemans Lode</v>
      </c>
      <c r="C8" t="s">
        <v>1</v>
      </c>
      <c r="D8" t="s">
        <v>2</v>
      </c>
      <c r="E8" t="s">
        <v>12</v>
      </c>
      <c r="F8" t="s">
        <v>36</v>
      </c>
      <c r="G8" t="s">
        <v>9</v>
      </c>
      <c r="H8" t="s">
        <v>98</v>
      </c>
      <c r="I8" t="s">
        <v>43</v>
      </c>
    </row>
    <row r="9" spans="1:9" x14ac:dyDescent="0.25">
      <c r="A9">
        <v>2618</v>
      </c>
      <c r="B9" s="1" t="str">
        <f>HYPERLINK(H9,I9)</f>
        <v>Farrell Rivulet</v>
      </c>
      <c r="C9" t="s">
        <v>45</v>
      </c>
      <c r="D9" t="s">
        <v>46</v>
      </c>
      <c r="E9" t="s">
        <v>69</v>
      </c>
      <c r="F9" t="s">
        <v>48</v>
      </c>
      <c r="G9" t="s">
        <v>5</v>
      </c>
      <c r="H9" t="s">
        <v>124</v>
      </c>
      <c r="I9" t="s">
        <v>68</v>
      </c>
    </row>
    <row r="10" spans="1:9" x14ac:dyDescent="0.25">
      <c r="A10">
        <v>2594.9999999999995</v>
      </c>
      <c r="B10" s="1" t="str">
        <f>HYPERLINK(H10,I10)</f>
        <v>Farrell Rivulet Deep Lead</v>
      </c>
      <c r="C10" t="s">
        <v>45</v>
      </c>
      <c r="D10" t="s">
        <v>46</v>
      </c>
      <c r="E10" t="s">
        <v>50</v>
      </c>
      <c r="F10" t="s">
        <v>48</v>
      </c>
      <c r="G10" t="s">
        <v>5</v>
      </c>
      <c r="H10" t="s">
        <v>101</v>
      </c>
      <c r="I10" t="s">
        <v>49</v>
      </c>
    </row>
    <row r="11" spans="1:9" x14ac:dyDescent="0.25">
      <c r="A11">
        <v>7676</v>
      </c>
      <c r="B11" s="1" t="str">
        <f>HYPERLINK(H11,I11)</f>
        <v>Farrell Rivulet Pit</v>
      </c>
      <c r="C11" t="s">
        <v>22</v>
      </c>
      <c r="D11" t="s">
        <v>2</v>
      </c>
      <c r="E11" t="s">
        <v>23</v>
      </c>
      <c r="G11" t="s">
        <v>9</v>
      </c>
      <c r="H11" t="s">
        <v>125</v>
      </c>
      <c r="I11" t="s">
        <v>70</v>
      </c>
    </row>
    <row r="12" spans="1:9" x14ac:dyDescent="0.25">
      <c r="A12">
        <v>2839</v>
      </c>
      <c r="B12" s="1" t="str">
        <f>HYPERLINK(H12,I12)</f>
        <v>Harriss Galena Lode</v>
      </c>
      <c r="C12" t="s">
        <v>1</v>
      </c>
      <c r="D12" t="s">
        <v>2</v>
      </c>
      <c r="E12" t="s">
        <v>12</v>
      </c>
      <c r="F12" t="s">
        <v>13</v>
      </c>
      <c r="G12" t="s">
        <v>5</v>
      </c>
      <c r="H12" t="s">
        <v>74</v>
      </c>
      <c r="I12" t="s">
        <v>11</v>
      </c>
    </row>
    <row r="13" spans="1:9" x14ac:dyDescent="0.25">
      <c r="A13">
        <v>2651</v>
      </c>
      <c r="B13" s="1" t="str">
        <f>HYPERLINK(H13,I13)</f>
        <v>Leslie Prospect</v>
      </c>
      <c r="C13" t="s">
        <v>1</v>
      </c>
      <c r="D13" t="s">
        <v>2</v>
      </c>
      <c r="E13" t="s">
        <v>33</v>
      </c>
      <c r="F13" t="s">
        <v>31</v>
      </c>
      <c r="G13" t="s">
        <v>16</v>
      </c>
      <c r="H13" t="s">
        <v>86</v>
      </c>
      <c r="I13" t="s">
        <v>32</v>
      </c>
    </row>
    <row r="14" spans="1:9" x14ac:dyDescent="0.25">
      <c r="A14">
        <v>2780.9999999999995</v>
      </c>
      <c r="B14" s="1" t="str">
        <f>HYPERLINK(H14,I14)</f>
        <v>Mariposa</v>
      </c>
      <c r="C14" t="s">
        <v>1</v>
      </c>
      <c r="D14" t="s">
        <v>2</v>
      </c>
      <c r="E14" t="s">
        <v>26</v>
      </c>
      <c r="F14" t="s">
        <v>27</v>
      </c>
      <c r="G14" t="s">
        <v>5</v>
      </c>
      <c r="H14" t="s">
        <v>104</v>
      </c>
      <c r="I14" t="s">
        <v>53</v>
      </c>
    </row>
    <row r="15" spans="1:9" x14ac:dyDescent="0.25">
      <c r="A15">
        <v>2840</v>
      </c>
      <c r="B15" s="1" t="str">
        <f>HYPERLINK(H15,I15)</f>
        <v>Mariposa East</v>
      </c>
      <c r="C15" t="s">
        <v>1</v>
      </c>
      <c r="D15" t="s">
        <v>2</v>
      </c>
      <c r="E15" t="s">
        <v>26</v>
      </c>
      <c r="F15" t="s">
        <v>27</v>
      </c>
      <c r="G15" t="s">
        <v>9</v>
      </c>
      <c r="H15" t="s">
        <v>105</v>
      </c>
      <c r="I15" t="s">
        <v>54</v>
      </c>
    </row>
    <row r="16" spans="1:9" x14ac:dyDescent="0.25">
      <c r="A16">
        <v>2926</v>
      </c>
      <c r="B16" s="1" t="str">
        <f>HYPERLINK(H16,I16)</f>
        <v>Marshs Iron Blow</v>
      </c>
      <c r="C16" t="s">
        <v>1</v>
      </c>
      <c r="D16" t="s">
        <v>2</v>
      </c>
      <c r="E16" t="s">
        <v>15</v>
      </c>
      <c r="F16" t="s">
        <v>13</v>
      </c>
      <c r="G16" t="s">
        <v>16</v>
      </c>
      <c r="H16" t="s">
        <v>75</v>
      </c>
      <c r="I16" t="s">
        <v>14</v>
      </c>
    </row>
    <row r="17" spans="1:9" x14ac:dyDescent="0.25">
      <c r="A17">
        <v>2824</v>
      </c>
      <c r="B17" s="1" t="str">
        <f>HYPERLINK(H17,I17)</f>
        <v>Maxim</v>
      </c>
      <c r="C17" t="s">
        <v>1</v>
      </c>
      <c r="D17" t="s">
        <v>2</v>
      </c>
      <c r="E17" t="s">
        <v>7</v>
      </c>
      <c r="F17" t="s">
        <v>8</v>
      </c>
      <c r="G17" t="s">
        <v>9</v>
      </c>
      <c r="H17" t="s">
        <v>77</v>
      </c>
      <c r="I17" t="s">
        <v>18</v>
      </c>
    </row>
    <row r="18" spans="1:9" x14ac:dyDescent="0.25">
      <c r="A18">
        <v>2823</v>
      </c>
      <c r="B18" s="1" t="str">
        <f>HYPERLINK(H18,I18)</f>
        <v>Montague No. 1</v>
      </c>
      <c r="C18" t="s">
        <v>1</v>
      </c>
      <c r="D18" t="s">
        <v>2</v>
      </c>
      <c r="E18" t="s">
        <v>7</v>
      </c>
      <c r="F18" t="s">
        <v>41</v>
      </c>
      <c r="G18" t="s">
        <v>9</v>
      </c>
      <c r="H18" t="s">
        <v>96</v>
      </c>
      <c r="I18" t="s">
        <v>40</v>
      </c>
    </row>
    <row r="19" spans="1:9" x14ac:dyDescent="0.25">
      <c r="A19">
        <v>2826</v>
      </c>
      <c r="B19" s="1" t="str">
        <f>HYPERLINK(H19,I19)</f>
        <v>North Austral</v>
      </c>
      <c r="C19" t="s">
        <v>1</v>
      </c>
      <c r="D19" t="s">
        <v>2</v>
      </c>
      <c r="E19" t="s">
        <v>7</v>
      </c>
      <c r="F19" t="s">
        <v>8</v>
      </c>
      <c r="G19" t="s">
        <v>9</v>
      </c>
      <c r="H19" t="s">
        <v>72</v>
      </c>
      <c r="I19" t="s">
        <v>6</v>
      </c>
    </row>
    <row r="20" spans="1:9" x14ac:dyDescent="0.25">
      <c r="A20">
        <v>10823</v>
      </c>
      <c r="B20" s="1" t="str">
        <f>HYPERLINK(H20,I20)</f>
        <v>Perrys No. 2</v>
      </c>
      <c r="C20" t="s">
        <v>1</v>
      </c>
      <c r="D20" t="s">
        <v>2</v>
      </c>
      <c r="E20" t="s">
        <v>7</v>
      </c>
      <c r="F20" t="s">
        <v>13</v>
      </c>
      <c r="G20" t="s">
        <v>5</v>
      </c>
      <c r="H20" t="s">
        <v>76</v>
      </c>
      <c r="I20" t="s">
        <v>17</v>
      </c>
    </row>
    <row r="21" spans="1:9" x14ac:dyDescent="0.25">
      <c r="A21">
        <v>2832</v>
      </c>
      <c r="B21" s="1" t="str">
        <f>HYPERLINK(H21,I21)</f>
        <v>Pyramid</v>
      </c>
      <c r="C21" t="s">
        <v>1</v>
      </c>
      <c r="D21" t="s">
        <v>2</v>
      </c>
      <c r="E21" t="s">
        <v>7</v>
      </c>
      <c r="F21" t="s">
        <v>27</v>
      </c>
      <c r="G21" t="s">
        <v>9</v>
      </c>
      <c r="H21" t="s">
        <v>117</v>
      </c>
      <c r="I21" t="s">
        <v>61</v>
      </c>
    </row>
    <row r="22" spans="1:9" x14ac:dyDescent="0.25">
      <c r="A22">
        <v>2925</v>
      </c>
      <c r="B22" s="1" t="str">
        <f>HYPERLINK(H22,I22)</f>
        <v>Richs Lode</v>
      </c>
      <c r="C22" t="s">
        <v>1</v>
      </c>
      <c r="D22" t="s">
        <v>2</v>
      </c>
      <c r="E22" t="s">
        <v>12</v>
      </c>
      <c r="F22" t="s">
        <v>36</v>
      </c>
      <c r="G22" t="s">
        <v>5</v>
      </c>
      <c r="H22" t="s">
        <v>91</v>
      </c>
      <c r="I22" t="s">
        <v>35</v>
      </c>
    </row>
    <row r="23" spans="1:9" x14ac:dyDescent="0.25">
      <c r="A23">
        <v>2836.9999999999995</v>
      </c>
      <c r="B23" s="1" t="str">
        <f>HYPERLINK(H23,I23)</f>
        <v>Section 3560-93M</v>
      </c>
      <c r="C23" t="s">
        <v>1</v>
      </c>
      <c r="D23" t="s">
        <v>2</v>
      </c>
      <c r="E23" t="s">
        <v>12</v>
      </c>
      <c r="F23" t="s">
        <v>13</v>
      </c>
      <c r="G23" t="s">
        <v>20</v>
      </c>
      <c r="H23" t="s">
        <v>78</v>
      </c>
      <c r="I23" t="s">
        <v>19</v>
      </c>
    </row>
    <row r="24" spans="1:9" x14ac:dyDescent="0.25">
      <c r="A24">
        <v>2909</v>
      </c>
      <c r="B24" s="1" t="str">
        <f>HYPERLINK(H24,I24)</f>
        <v>Section 4705-93M</v>
      </c>
      <c r="C24" t="s">
        <v>1</v>
      </c>
      <c r="D24" t="s">
        <v>2</v>
      </c>
      <c r="E24" t="s">
        <v>12</v>
      </c>
      <c r="F24" t="s">
        <v>36</v>
      </c>
      <c r="G24" t="s">
        <v>9</v>
      </c>
      <c r="H24" t="s">
        <v>95</v>
      </c>
      <c r="I24" t="s">
        <v>39</v>
      </c>
    </row>
    <row r="25" spans="1:9" x14ac:dyDescent="0.25">
      <c r="A25">
        <v>2948</v>
      </c>
      <c r="B25" s="1" t="str">
        <f>HYPERLINK(H25,I25)</f>
        <v>Section 5044-93M</v>
      </c>
      <c r="C25" t="s">
        <v>1</v>
      </c>
      <c r="D25" t="s">
        <v>2</v>
      </c>
      <c r="E25" t="s">
        <v>7</v>
      </c>
      <c r="F25" t="s">
        <v>36</v>
      </c>
      <c r="G25" t="s">
        <v>9</v>
      </c>
      <c r="H25" t="s">
        <v>97</v>
      </c>
      <c r="I25" t="s">
        <v>42</v>
      </c>
    </row>
    <row r="26" spans="1:9" x14ac:dyDescent="0.25">
      <c r="A26">
        <v>2820</v>
      </c>
      <c r="B26" s="1" t="str">
        <f>HYPERLINK(H26,I26)</f>
        <v>Silver King No. 2 Lode</v>
      </c>
      <c r="C26" t="s">
        <v>1</v>
      </c>
      <c r="D26" t="s">
        <v>2</v>
      </c>
      <c r="E26" t="s">
        <v>7</v>
      </c>
      <c r="F26" t="s">
        <v>36</v>
      </c>
      <c r="G26" t="s">
        <v>9</v>
      </c>
      <c r="H26" t="s">
        <v>92</v>
      </c>
      <c r="I26" t="s">
        <v>37</v>
      </c>
    </row>
    <row r="27" spans="1:9" x14ac:dyDescent="0.25">
      <c r="A27">
        <v>2923</v>
      </c>
      <c r="B27" s="1" t="str">
        <f>HYPERLINK(H27,I27)</f>
        <v>Silver King No. 2 Lode</v>
      </c>
      <c r="C27" t="s">
        <v>1</v>
      </c>
      <c r="D27" t="s">
        <v>2</v>
      </c>
      <c r="E27" t="s">
        <v>12</v>
      </c>
      <c r="F27" t="s">
        <v>36</v>
      </c>
      <c r="G27" t="s">
        <v>9</v>
      </c>
      <c r="H27" t="s">
        <v>94</v>
      </c>
      <c r="I27" t="s">
        <v>37</v>
      </c>
    </row>
    <row r="28" spans="1:9" x14ac:dyDescent="0.25">
      <c r="A28">
        <v>10794</v>
      </c>
      <c r="B28" s="1" t="str">
        <f>HYPERLINK(H28,I28)</f>
        <v>Silver King No. 3 Lode</v>
      </c>
      <c r="C28" t="s">
        <v>1</v>
      </c>
      <c r="D28" t="s">
        <v>2</v>
      </c>
      <c r="E28" t="s">
        <v>12</v>
      </c>
      <c r="F28" t="s">
        <v>36</v>
      </c>
      <c r="G28" t="s">
        <v>5</v>
      </c>
      <c r="H28" t="s">
        <v>93</v>
      </c>
      <c r="I28" t="s">
        <v>38</v>
      </c>
    </row>
    <row r="29" spans="1:9" x14ac:dyDescent="0.25">
      <c r="A29">
        <v>2820.9999999999995</v>
      </c>
      <c r="B29" s="1" t="str">
        <f>HYPERLINK(H29,I29)</f>
        <v>South King</v>
      </c>
      <c r="C29" t="s">
        <v>1</v>
      </c>
      <c r="D29" t="s">
        <v>2</v>
      </c>
      <c r="E29" t="s">
        <v>7</v>
      </c>
      <c r="F29" t="s">
        <v>36</v>
      </c>
      <c r="G29" t="s">
        <v>5</v>
      </c>
      <c r="H29" t="s">
        <v>121</v>
      </c>
      <c r="I29" t="s">
        <v>66</v>
      </c>
    </row>
    <row r="30" spans="1:9" x14ac:dyDescent="0.25">
      <c r="A30">
        <v>2842</v>
      </c>
      <c r="B30" s="1" t="str">
        <f>HYPERLINK(H30,I30)</f>
        <v>South Nevada</v>
      </c>
      <c r="C30" t="s">
        <v>1</v>
      </c>
      <c r="D30" t="s">
        <v>2</v>
      </c>
      <c r="E30" t="s">
        <v>26</v>
      </c>
      <c r="F30" t="s">
        <v>52</v>
      </c>
      <c r="G30" t="s">
        <v>9</v>
      </c>
      <c r="H30" t="s">
        <v>103</v>
      </c>
      <c r="I30" t="s">
        <v>51</v>
      </c>
    </row>
    <row r="31" spans="1:9" x14ac:dyDescent="0.25">
      <c r="A31">
        <v>2833</v>
      </c>
      <c r="B31" s="1" t="str">
        <f>HYPERLINK(H31,I31)</f>
        <v>South Oceana</v>
      </c>
      <c r="C31" t="s">
        <v>1</v>
      </c>
      <c r="D31" t="s">
        <v>2</v>
      </c>
      <c r="E31" t="s">
        <v>63</v>
      </c>
      <c r="F31" t="s">
        <v>27</v>
      </c>
      <c r="G31" t="s">
        <v>9</v>
      </c>
      <c r="H31" t="s">
        <v>118</v>
      </c>
      <c r="I31" t="s">
        <v>62</v>
      </c>
    </row>
    <row r="32" spans="1:9" x14ac:dyDescent="0.25">
      <c r="A32">
        <v>2784</v>
      </c>
      <c r="B32" s="1" t="str">
        <f>HYPERLINK(H32,I32)</f>
        <v>Sunny Corner</v>
      </c>
      <c r="C32" t="s">
        <v>1</v>
      </c>
      <c r="D32" t="s">
        <v>2</v>
      </c>
      <c r="E32" t="s">
        <v>26</v>
      </c>
      <c r="F32" t="s">
        <v>27</v>
      </c>
      <c r="G32" t="s">
        <v>9</v>
      </c>
      <c r="H32" t="s">
        <v>113</v>
      </c>
      <c r="I32" t="s">
        <v>59</v>
      </c>
    </row>
    <row r="33" spans="1:9" x14ac:dyDescent="0.25">
      <c r="A33">
        <v>2843</v>
      </c>
      <c r="B33" s="1" t="str">
        <f>HYPERLINK(H33,I33)</f>
        <v>Sunny Corner East</v>
      </c>
      <c r="C33" t="s">
        <v>1</v>
      </c>
      <c r="D33" t="s">
        <v>2</v>
      </c>
      <c r="E33" t="s">
        <v>57</v>
      </c>
      <c r="F33" t="s">
        <v>27</v>
      </c>
      <c r="G33" t="s">
        <v>9</v>
      </c>
      <c r="H33" t="s">
        <v>110</v>
      </c>
      <c r="I33" t="s">
        <v>56</v>
      </c>
    </row>
    <row r="34" spans="1:9" x14ac:dyDescent="0.25">
      <c r="A34">
        <v>2866</v>
      </c>
      <c r="B34" s="1" t="str">
        <f>HYPERLINK(H34,I34)</f>
        <v>Sunny Corner South</v>
      </c>
      <c r="C34" t="s">
        <v>1</v>
      </c>
      <c r="D34" t="s">
        <v>2</v>
      </c>
      <c r="E34" t="s">
        <v>29</v>
      </c>
      <c r="F34" t="s">
        <v>27</v>
      </c>
      <c r="G34" t="s">
        <v>9</v>
      </c>
      <c r="H34" t="s">
        <v>111</v>
      </c>
      <c r="I34" t="s">
        <v>58</v>
      </c>
    </row>
    <row r="35" spans="1:9" x14ac:dyDescent="0.25">
      <c r="A35">
        <v>2844</v>
      </c>
      <c r="B35" s="1" t="str">
        <f>HYPERLINK(H35,I35)</f>
        <v>Sunny Corner West</v>
      </c>
      <c r="C35" t="s">
        <v>1</v>
      </c>
      <c r="D35" t="s">
        <v>2</v>
      </c>
      <c r="E35" t="s">
        <v>57</v>
      </c>
      <c r="F35" t="s">
        <v>27</v>
      </c>
      <c r="G35" t="s">
        <v>9</v>
      </c>
      <c r="H35" t="s">
        <v>115</v>
      </c>
      <c r="I35" t="s">
        <v>60</v>
      </c>
    </row>
    <row r="36" spans="1:9" x14ac:dyDescent="0.25">
      <c r="A36">
        <v>2828.9999999999995</v>
      </c>
      <c r="B36" s="1" t="str">
        <f>HYPERLINK(H36,I36)</f>
        <v>Sunrise</v>
      </c>
      <c r="C36" t="s">
        <v>1</v>
      </c>
      <c r="D36" t="s">
        <v>2</v>
      </c>
      <c r="E36" t="s">
        <v>7</v>
      </c>
      <c r="F36" t="s">
        <v>36</v>
      </c>
      <c r="G36" t="s">
        <v>9</v>
      </c>
      <c r="H36" t="s">
        <v>119</v>
      </c>
      <c r="I36" t="s">
        <v>64</v>
      </c>
    </row>
    <row r="37" spans="1:9" x14ac:dyDescent="0.25">
      <c r="A37">
        <v>7678</v>
      </c>
      <c r="B37" s="1" t="str">
        <f>HYPERLINK(H37,I37)</f>
        <v>Unnamed</v>
      </c>
      <c r="C37" t="s">
        <v>22</v>
      </c>
      <c r="D37" t="s">
        <v>2</v>
      </c>
      <c r="E37" t="s">
        <v>23</v>
      </c>
      <c r="G37" t="s">
        <v>9</v>
      </c>
      <c r="H37" t="s">
        <v>79</v>
      </c>
      <c r="I37" t="s">
        <v>21</v>
      </c>
    </row>
    <row r="38" spans="1:9" x14ac:dyDescent="0.25">
      <c r="A38">
        <v>7708</v>
      </c>
      <c r="B38" s="1" t="str">
        <f>HYPERLINK(H38,I38)</f>
        <v>Unnamed</v>
      </c>
      <c r="C38" t="s">
        <v>22</v>
      </c>
      <c r="D38" t="s">
        <v>2</v>
      </c>
      <c r="E38" t="s">
        <v>24</v>
      </c>
      <c r="G38" t="s">
        <v>5</v>
      </c>
      <c r="H38" t="s">
        <v>80</v>
      </c>
      <c r="I38" t="s">
        <v>21</v>
      </c>
    </row>
    <row r="39" spans="1:9" x14ac:dyDescent="0.25">
      <c r="A39">
        <v>7679</v>
      </c>
      <c r="B39" s="1" t="str">
        <f>HYPERLINK(H39,I39)</f>
        <v>Unnamed</v>
      </c>
      <c r="C39" t="s">
        <v>22</v>
      </c>
      <c r="D39" t="s">
        <v>2</v>
      </c>
      <c r="E39" t="s">
        <v>23</v>
      </c>
      <c r="G39" t="s">
        <v>5</v>
      </c>
      <c r="H39" t="s">
        <v>82</v>
      </c>
      <c r="I39" t="s">
        <v>21</v>
      </c>
    </row>
    <row r="40" spans="1:9" x14ac:dyDescent="0.25">
      <c r="A40">
        <v>3013</v>
      </c>
      <c r="B40" s="1" t="str">
        <f>HYPERLINK(H40,I40)</f>
        <v>Unnamed</v>
      </c>
      <c r="C40" t="s">
        <v>1</v>
      </c>
      <c r="D40" t="s">
        <v>2</v>
      </c>
      <c r="E40" t="s">
        <v>26</v>
      </c>
      <c r="F40" t="s">
        <v>31</v>
      </c>
      <c r="G40" t="s">
        <v>9</v>
      </c>
      <c r="H40" t="s">
        <v>85</v>
      </c>
      <c r="I40" t="s">
        <v>21</v>
      </c>
    </row>
    <row r="41" spans="1:9" x14ac:dyDescent="0.25">
      <c r="A41">
        <v>7683</v>
      </c>
      <c r="B41" s="1" t="str">
        <f>HYPERLINK(H41,I41)</f>
        <v>Unnamed</v>
      </c>
      <c r="C41" t="s">
        <v>22</v>
      </c>
      <c r="D41" t="s">
        <v>2</v>
      </c>
      <c r="E41" t="s">
        <v>23</v>
      </c>
      <c r="G41" t="s">
        <v>9</v>
      </c>
      <c r="H41" t="s">
        <v>87</v>
      </c>
      <c r="I41" t="s">
        <v>21</v>
      </c>
    </row>
    <row r="42" spans="1:9" x14ac:dyDescent="0.25">
      <c r="A42">
        <v>3067</v>
      </c>
      <c r="B42" s="1" t="str">
        <f>HYPERLINK(H42,I42)</f>
        <v>Unnamed</v>
      </c>
      <c r="C42" t="s">
        <v>1</v>
      </c>
      <c r="D42" t="s">
        <v>2</v>
      </c>
      <c r="E42" t="s">
        <v>34</v>
      </c>
      <c r="G42" t="s">
        <v>5</v>
      </c>
      <c r="H42" t="s">
        <v>88</v>
      </c>
      <c r="I42" t="s">
        <v>21</v>
      </c>
    </row>
    <row r="43" spans="1:9" x14ac:dyDescent="0.25">
      <c r="A43">
        <v>3068</v>
      </c>
      <c r="B43" s="1" t="str">
        <f>HYPERLINK(H43,I43)</f>
        <v>Unnamed</v>
      </c>
      <c r="C43" t="s">
        <v>1</v>
      </c>
      <c r="D43" t="s">
        <v>2</v>
      </c>
      <c r="E43" t="s">
        <v>34</v>
      </c>
      <c r="G43" t="s">
        <v>5</v>
      </c>
      <c r="H43" t="s">
        <v>89</v>
      </c>
      <c r="I43" t="s">
        <v>21</v>
      </c>
    </row>
    <row r="44" spans="1:9" x14ac:dyDescent="0.25">
      <c r="A44">
        <v>2998.9999999999995</v>
      </c>
      <c r="B44" s="1" t="str">
        <f>HYPERLINK(H44,I44)</f>
        <v>Unnamed</v>
      </c>
      <c r="C44" t="s">
        <v>1</v>
      </c>
      <c r="D44" t="s">
        <v>2</v>
      </c>
      <c r="E44" t="s">
        <v>12</v>
      </c>
      <c r="G44" t="s">
        <v>16</v>
      </c>
      <c r="H44" t="s">
        <v>90</v>
      </c>
      <c r="I44" t="s">
        <v>21</v>
      </c>
    </row>
    <row r="45" spans="1:9" x14ac:dyDescent="0.25">
      <c r="A45">
        <v>7677</v>
      </c>
      <c r="B45" s="1" t="str">
        <f>HYPERLINK(H45,I45)</f>
        <v>Unnamed</v>
      </c>
      <c r="C45" t="s">
        <v>22</v>
      </c>
      <c r="D45" t="s">
        <v>2</v>
      </c>
      <c r="E45" t="s">
        <v>23</v>
      </c>
      <c r="G45" t="s">
        <v>5</v>
      </c>
      <c r="H45" t="s">
        <v>100</v>
      </c>
      <c r="I45" t="s">
        <v>21</v>
      </c>
    </row>
    <row r="46" spans="1:9" x14ac:dyDescent="0.25">
      <c r="A46">
        <v>3011</v>
      </c>
      <c r="B46" s="1" t="str">
        <f>HYPERLINK(H46,I46)</f>
        <v>Unnamed</v>
      </c>
      <c r="C46" t="s">
        <v>1</v>
      </c>
      <c r="D46" t="s">
        <v>2</v>
      </c>
      <c r="E46" t="s">
        <v>26</v>
      </c>
      <c r="F46" t="s">
        <v>31</v>
      </c>
      <c r="G46" t="s">
        <v>9</v>
      </c>
      <c r="H46" t="s">
        <v>102</v>
      </c>
      <c r="I46" t="s">
        <v>21</v>
      </c>
    </row>
    <row r="47" spans="1:9" x14ac:dyDescent="0.25">
      <c r="A47">
        <v>3009</v>
      </c>
      <c r="B47" s="1" t="str">
        <f>HYPERLINK(H47,I47)</f>
        <v>Unnamed</v>
      </c>
      <c r="C47" t="s">
        <v>1</v>
      </c>
      <c r="D47" t="s">
        <v>2</v>
      </c>
      <c r="E47" t="s">
        <v>26</v>
      </c>
      <c r="F47" t="s">
        <v>27</v>
      </c>
      <c r="G47" t="s">
        <v>9</v>
      </c>
      <c r="H47" t="s">
        <v>107</v>
      </c>
      <c r="I47" t="s">
        <v>21</v>
      </c>
    </row>
    <row r="48" spans="1:9" x14ac:dyDescent="0.25">
      <c r="A48">
        <v>3010</v>
      </c>
      <c r="B48" s="1" t="str">
        <f>HYPERLINK(H48,I48)</f>
        <v>Unnamed</v>
      </c>
      <c r="C48" t="s">
        <v>1</v>
      </c>
      <c r="D48" t="s">
        <v>2</v>
      </c>
      <c r="E48" t="s">
        <v>26</v>
      </c>
      <c r="G48" t="s">
        <v>9</v>
      </c>
      <c r="H48" t="s">
        <v>108</v>
      </c>
      <c r="I48" t="s">
        <v>21</v>
      </c>
    </row>
    <row r="49" spans="1:9" x14ac:dyDescent="0.25">
      <c r="A49">
        <v>2990</v>
      </c>
      <c r="B49" s="1" t="str">
        <f>HYPERLINK(H49,I49)</f>
        <v>Unnamed</v>
      </c>
      <c r="C49" t="s">
        <v>1</v>
      </c>
      <c r="D49" t="s">
        <v>2</v>
      </c>
      <c r="E49" t="s">
        <v>26</v>
      </c>
      <c r="F49" t="s">
        <v>27</v>
      </c>
      <c r="G49" t="s">
        <v>9</v>
      </c>
      <c r="H49" t="s">
        <v>109</v>
      </c>
      <c r="I49" t="s">
        <v>21</v>
      </c>
    </row>
    <row r="50" spans="1:9" x14ac:dyDescent="0.25">
      <c r="A50">
        <v>7703</v>
      </c>
      <c r="B50" s="1" t="str">
        <f>HYPERLINK(H50,I50)</f>
        <v>Unnamed</v>
      </c>
      <c r="C50" t="s">
        <v>22</v>
      </c>
      <c r="D50" t="s">
        <v>2</v>
      </c>
      <c r="E50" t="s">
        <v>23</v>
      </c>
      <c r="G50" t="s">
        <v>9</v>
      </c>
      <c r="H50" t="s">
        <v>112</v>
      </c>
      <c r="I50" t="s">
        <v>21</v>
      </c>
    </row>
    <row r="51" spans="1:9" x14ac:dyDescent="0.25">
      <c r="A51">
        <v>7702</v>
      </c>
      <c r="B51" s="1" t="str">
        <f>HYPERLINK(H51,I51)</f>
        <v>Unnamed</v>
      </c>
      <c r="C51" t="s">
        <v>22</v>
      </c>
      <c r="D51" t="s">
        <v>2</v>
      </c>
      <c r="E51" t="s">
        <v>23</v>
      </c>
      <c r="G51" t="s">
        <v>9</v>
      </c>
      <c r="H51" t="s">
        <v>114</v>
      </c>
      <c r="I51" t="s">
        <v>21</v>
      </c>
    </row>
    <row r="52" spans="1:9" x14ac:dyDescent="0.25">
      <c r="A52">
        <v>7701</v>
      </c>
      <c r="B52" s="1" t="str">
        <f>HYPERLINK(H52,I52)</f>
        <v>Unnamed</v>
      </c>
      <c r="C52" t="s">
        <v>22</v>
      </c>
      <c r="D52" t="s">
        <v>2</v>
      </c>
      <c r="E52" t="s">
        <v>23</v>
      </c>
      <c r="G52" t="s">
        <v>9</v>
      </c>
      <c r="H52" t="s">
        <v>116</v>
      </c>
      <c r="I52" t="s">
        <v>21</v>
      </c>
    </row>
    <row r="53" spans="1:9" x14ac:dyDescent="0.25">
      <c r="A53">
        <v>7694</v>
      </c>
      <c r="B53" s="1" t="str">
        <f>HYPERLINK(H53,I53)</f>
        <v>Unnamed</v>
      </c>
      <c r="C53" t="s">
        <v>22</v>
      </c>
      <c r="D53" t="s">
        <v>2</v>
      </c>
      <c r="E53" t="s">
        <v>23</v>
      </c>
      <c r="G53" t="s">
        <v>5</v>
      </c>
      <c r="H53" t="s">
        <v>123</v>
      </c>
      <c r="I53" t="s">
        <v>21</v>
      </c>
    </row>
    <row r="54" spans="1:9" x14ac:dyDescent="0.25">
      <c r="A54">
        <v>2825</v>
      </c>
      <c r="B54" s="1" t="str">
        <f>HYPERLINK(H54,I54)</f>
        <v>Watt and Mcauliffes</v>
      </c>
      <c r="C54" t="s">
        <v>1</v>
      </c>
      <c r="D54" t="s">
        <v>2</v>
      </c>
      <c r="E54" t="s">
        <v>7</v>
      </c>
      <c r="F54" t="s">
        <v>8</v>
      </c>
      <c r="G54" t="s">
        <v>9</v>
      </c>
      <c r="H54" t="s">
        <v>73</v>
      </c>
      <c r="I54" t="s">
        <v>10</v>
      </c>
    </row>
    <row r="55" spans="1:9" x14ac:dyDescent="0.25">
      <c r="A55">
        <v>2616</v>
      </c>
      <c r="B55" s="1" t="str">
        <f>HYPERLINK(H55,I55)</f>
        <v>Westerway Creek</v>
      </c>
      <c r="C55" t="s">
        <v>45</v>
      </c>
      <c r="D55" t="s">
        <v>46</v>
      </c>
      <c r="E55" t="s">
        <v>47</v>
      </c>
      <c r="F55" t="s">
        <v>48</v>
      </c>
      <c r="G55" t="s">
        <v>5</v>
      </c>
      <c r="H55" t="s">
        <v>99</v>
      </c>
      <c r="I55" t="s">
        <v>44</v>
      </c>
    </row>
    <row r="56" spans="1:9" x14ac:dyDescent="0.25">
      <c r="A56">
        <v>2827</v>
      </c>
      <c r="B56" s="1" t="str">
        <f>HYPERLINK(H56,I56)</f>
        <v>Zeehan Bell</v>
      </c>
      <c r="C56" t="s">
        <v>1</v>
      </c>
      <c r="D56" t="s">
        <v>2</v>
      </c>
      <c r="E56" t="s">
        <v>7</v>
      </c>
      <c r="F56" t="s">
        <v>36</v>
      </c>
      <c r="G56" t="s">
        <v>5</v>
      </c>
      <c r="H56" t="s">
        <v>120</v>
      </c>
      <c r="I56" t="s">
        <v>65</v>
      </c>
    </row>
  </sheetData>
  <sheetProtection selectLockedCells="1" selectUnlockedCells="1"/>
  <sortState ref="A2:I56">
    <sortCondition ref="B2:B56"/>
  </sortState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6"/>
  <sheetViews>
    <sheetView workbookViewId="0">
      <selection activeCell="B1" sqref="B1:B65536"/>
    </sheetView>
  </sheetViews>
  <sheetFormatPr defaultRowHeight="13.2" x14ac:dyDescent="0.25"/>
  <sheetData>
    <row r="2" spans="2:2" x14ac:dyDescent="0.25">
      <c r="B2" t="s">
        <v>71</v>
      </c>
    </row>
    <row r="3" spans="2:2" x14ac:dyDescent="0.25">
      <c r="B3" t="s">
        <v>72</v>
      </c>
    </row>
    <row r="4" spans="2:2" x14ac:dyDescent="0.25">
      <c r="B4" t="s">
        <v>73</v>
      </c>
    </row>
    <row r="5" spans="2:2" x14ac:dyDescent="0.25">
      <c r="B5" t="s">
        <v>74</v>
      </c>
    </row>
    <row r="6" spans="2:2" x14ac:dyDescent="0.25">
      <c r="B6" t="s">
        <v>75</v>
      </c>
    </row>
    <row r="7" spans="2:2" x14ac:dyDescent="0.25">
      <c r="B7" t="s">
        <v>76</v>
      </c>
    </row>
    <row r="8" spans="2:2" x14ac:dyDescent="0.25">
      <c r="B8" t="s">
        <v>77</v>
      </c>
    </row>
    <row r="9" spans="2:2" x14ac:dyDescent="0.25">
      <c r="B9" t="s">
        <v>78</v>
      </c>
    </row>
    <row r="10" spans="2:2" x14ac:dyDescent="0.25">
      <c r="B10" t="s">
        <v>79</v>
      </c>
    </row>
    <row r="11" spans="2:2" x14ac:dyDescent="0.25">
      <c r="B11" t="s">
        <v>80</v>
      </c>
    </row>
    <row r="12" spans="2:2" x14ac:dyDescent="0.25">
      <c r="B12" t="s">
        <v>81</v>
      </c>
    </row>
    <row r="13" spans="2:2" x14ac:dyDescent="0.25">
      <c r="B13" t="s">
        <v>82</v>
      </c>
    </row>
    <row r="14" spans="2:2" x14ac:dyDescent="0.25">
      <c r="B14" t="s">
        <v>83</v>
      </c>
    </row>
    <row r="15" spans="2:2" x14ac:dyDescent="0.25">
      <c r="B15" t="s">
        <v>84</v>
      </c>
    </row>
    <row r="16" spans="2:2" x14ac:dyDescent="0.25">
      <c r="B16" t="s">
        <v>85</v>
      </c>
    </row>
    <row r="17" spans="2:2" x14ac:dyDescent="0.25">
      <c r="B17" t="s">
        <v>86</v>
      </c>
    </row>
    <row r="18" spans="2:2" x14ac:dyDescent="0.25">
      <c r="B18" t="s">
        <v>87</v>
      </c>
    </row>
    <row r="19" spans="2:2" x14ac:dyDescent="0.25">
      <c r="B19" t="s">
        <v>88</v>
      </c>
    </row>
    <row r="20" spans="2:2" x14ac:dyDescent="0.25">
      <c r="B20" t="s">
        <v>89</v>
      </c>
    </row>
    <row r="21" spans="2:2" x14ac:dyDescent="0.25">
      <c r="B21" t="s">
        <v>90</v>
      </c>
    </row>
    <row r="22" spans="2:2" x14ac:dyDescent="0.25">
      <c r="B22" t="s">
        <v>91</v>
      </c>
    </row>
    <row r="23" spans="2:2" x14ac:dyDescent="0.25">
      <c r="B23" t="s">
        <v>92</v>
      </c>
    </row>
    <row r="24" spans="2:2" x14ac:dyDescent="0.25">
      <c r="B24" t="s">
        <v>93</v>
      </c>
    </row>
    <row r="25" spans="2:2" x14ac:dyDescent="0.25">
      <c r="B25" t="s">
        <v>94</v>
      </c>
    </row>
    <row r="26" spans="2:2" x14ac:dyDescent="0.25">
      <c r="B26" t="s">
        <v>95</v>
      </c>
    </row>
    <row r="27" spans="2:2" x14ac:dyDescent="0.25">
      <c r="B27" t="s">
        <v>96</v>
      </c>
    </row>
    <row r="28" spans="2:2" x14ac:dyDescent="0.25">
      <c r="B28" t="s">
        <v>97</v>
      </c>
    </row>
    <row r="29" spans="2:2" x14ac:dyDescent="0.25">
      <c r="B29" t="s">
        <v>98</v>
      </c>
    </row>
    <row r="30" spans="2:2" x14ac:dyDescent="0.25">
      <c r="B30" t="s">
        <v>99</v>
      </c>
    </row>
    <row r="31" spans="2:2" x14ac:dyDescent="0.25">
      <c r="B31" t="s">
        <v>100</v>
      </c>
    </row>
    <row r="32" spans="2:2" x14ac:dyDescent="0.25">
      <c r="B32" t="s">
        <v>101</v>
      </c>
    </row>
    <row r="33" spans="2:2" x14ac:dyDescent="0.25">
      <c r="B33" t="s">
        <v>102</v>
      </c>
    </row>
    <row r="34" spans="2:2" x14ac:dyDescent="0.25">
      <c r="B34" t="s">
        <v>103</v>
      </c>
    </row>
    <row r="35" spans="2:2" x14ac:dyDescent="0.25">
      <c r="B35" t="s">
        <v>104</v>
      </c>
    </row>
    <row r="36" spans="2:2" x14ac:dyDescent="0.25">
      <c r="B36" t="s">
        <v>105</v>
      </c>
    </row>
    <row r="37" spans="2:2" x14ac:dyDescent="0.25">
      <c r="B37" t="s">
        <v>106</v>
      </c>
    </row>
    <row r="38" spans="2:2" x14ac:dyDescent="0.25">
      <c r="B38" t="s">
        <v>107</v>
      </c>
    </row>
    <row r="39" spans="2:2" x14ac:dyDescent="0.25">
      <c r="B39" t="s">
        <v>108</v>
      </c>
    </row>
    <row r="40" spans="2:2" x14ac:dyDescent="0.25">
      <c r="B40" t="s">
        <v>109</v>
      </c>
    </row>
    <row r="41" spans="2:2" x14ac:dyDescent="0.25">
      <c r="B41" t="s">
        <v>110</v>
      </c>
    </row>
    <row r="42" spans="2:2" x14ac:dyDescent="0.25">
      <c r="B42" t="s">
        <v>111</v>
      </c>
    </row>
    <row r="43" spans="2:2" x14ac:dyDescent="0.25">
      <c r="B43" t="s">
        <v>112</v>
      </c>
    </row>
    <row r="44" spans="2:2" x14ac:dyDescent="0.25">
      <c r="B44" t="s">
        <v>113</v>
      </c>
    </row>
    <row r="45" spans="2:2" x14ac:dyDescent="0.25">
      <c r="B45" t="s">
        <v>114</v>
      </c>
    </row>
    <row r="46" spans="2:2" x14ac:dyDescent="0.25">
      <c r="B46" t="s">
        <v>115</v>
      </c>
    </row>
    <row r="47" spans="2:2" x14ac:dyDescent="0.25">
      <c r="B47" t="s">
        <v>116</v>
      </c>
    </row>
    <row r="48" spans="2:2" x14ac:dyDescent="0.25">
      <c r="B48" t="s">
        <v>117</v>
      </c>
    </row>
    <row r="49" spans="2:2" x14ac:dyDescent="0.25">
      <c r="B49" t="s">
        <v>118</v>
      </c>
    </row>
    <row r="50" spans="2:2" x14ac:dyDescent="0.25">
      <c r="B50" t="s">
        <v>119</v>
      </c>
    </row>
    <row r="51" spans="2:2" x14ac:dyDescent="0.25">
      <c r="B51" t="s">
        <v>120</v>
      </c>
    </row>
    <row r="52" spans="2:2" x14ac:dyDescent="0.25">
      <c r="B52" t="s">
        <v>121</v>
      </c>
    </row>
    <row r="53" spans="2:2" x14ac:dyDescent="0.25">
      <c r="B53" t="s">
        <v>122</v>
      </c>
    </row>
    <row r="54" spans="2:2" x14ac:dyDescent="0.25">
      <c r="B54" t="s">
        <v>123</v>
      </c>
    </row>
    <row r="55" spans="2:2" x14ac:dyDescent="0.25">
      <c r="B55" t="s">
        <v>124</v>
      </c>
    </row>
    <row r="56" spans="2:2" x14ac:dyDescent="0.25">
      <c r="B56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Knight, Kyen</dc:creator>
  <cp:lastModifiedBy>Knight, Kyen</cp:lastModifiedBy>
  <dcterms:created xsi:type="dcterms:W3CDTF">2018-01-10T01:11:39Z</dcterms:created>
  <dcterms:modified xsi:type="dcterms:W3CDTF">2018-01-10T01:13:08Z</dcterms:modified>
</cp:coreProperties>
</file>