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28830" windowHeight="6345"/>
  </bookViews>
  <sheets>
    <sheet name="DG_1" sheetId="1" r:id="rId1"/>
  </sheets>
  <calcPr calcId="145621"/>
</workbook>
</file>

<file path=xl/comments1.xml><?xml version="1.0" encoding="utf-8"?>
<comments xmlns="http://schemas.openxmlformats.org/spreadsheetml/2006/main">
  <authors>
    <author>kknight</author>
    <author>Jeremy Lawrence</author>
  </authors>
  <commentList>
    <comment ref="B2" authorId="0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3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B19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B21" authorId="0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3" authorId="0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 xml:space="preserve">eg. </t>
        </r>
        <r>
          <rPr>
            <sz val="9"/>
            <color indexed="81"/>
            <rFont val="Tahoma"/>
            <family val="2"/>
          </rPr>
          <t>Hole collar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8"/>
            <color indexed="81"/>
            <rFont val="Tahoma"/>
            <family val="2"/>
          </rPr>
          <t>AGD66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GDA94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 xml:space="preserve">Rock 
Soil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>
      <text>
        <r>
          <rPr>
            <sz val="9"/>
            <color indexed="81"/>
            <rFont val="Tahoma"/>
            <family val="2"/>
          </rPr>
          <t xml:space="preserve">Brief description of field and pre-lab dispatch sampling methods
</t>
        </r>
      </text>
    </comment>
    <comment ref="B34" authorId="0">
      <text>
        <r>
          <rPr>
            <sz val="9"/>
            <color indexed="81"/>
            <rFont val="Tahoma"/>
            <family val="2"/>
          </rPr>
          <t xml:space="preserve">Codes used for laboratory sample preparation for assaying
</t>
        </r>
      </text>
    </comment>
    <comment ref="B35" authorId="0">
      <text>
        <r>
          <rPr>
            <sz val="9"/>
            <color indexed="81"/>
            <rFont val="Tahoma"/>
            <family val="2"/>
          </rPr>
          <t xml:space="preserve">Lab sample preparation code/description pairs
</t>
        </r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SO31 Fine pulverise to 75µm</t>
        </r>
      </text>
    </comment>
  </commentList>
</comments>
</file>

<file path=xl/sharedStrings.xml><?xml version="1.0" encoding="utf-8"?>
<sst xmlns="http://schemas.openxmlformats.org/spreadsheetml/2006/main" count="460" uniqueCount="223">
  <si>
    <t>Sample_id</t>
  </si>
  <si>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</si>
  <si>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</si>
  <si>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</si>
  <si>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</si>
  <si>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</si>
  <si>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</si>
  <si>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</si>
  <si>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</si>
  <si>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TAS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</si>
  <si>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</si>
  <si>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</si>
  <si>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</si>
  <si>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</si>
  <si>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</si>
  <si>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</si>
  <si>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</si>
  <si>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</si>
  <si>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</si>
  <si>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</si>
  <si>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</si>
  <si>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</si>
  <si>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</si>
  <si>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</si>
  <si>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</si>
  <si>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</si>
  <si>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</si>
  <si>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</si>
  <si>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</si>
  <si>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</si>
  <si>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H0400</t>
  </si>
  <si>
    <t>Feature_located</t>
  </si>
  <si>
    <t>H0501</t>
  </si>
  <si>
    <t>Geodetic_datum</t>
  </si>
  <si>
    <t>H0502</t>
  </si>
  <si>
    <t>Vertical_datum</t>
  </si>
  <si>
    <t>H0503</t>
  </si>
  <si>
    <t>Projection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</si>
  <si>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</si>
  <si>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</si>
  <si>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</si>
  <si>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</si>
  <si>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</si>
  <si>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</si>
  <si>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</si>
  <si>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</si>
  <si>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</si>
  <si>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H1001</t>
  </si>
  <si>
    <t>File verification list</t>
  </si>
  <si>
    <t>QAQC_data_file</t>
  </si>
  <si>
    <t>H0308</t>
  </si>
  <si>
    <t>H0318</t>
  </si>
  <si>
    <t>H0602</t>
  </si>
  <si>
    <t>Sampling_description</t>
  </si>
  <si>
    <t>Sample_type</t>
  </si>
  <si>
    <t>H0700</t>
  </si>
  <si>
    <t>Sample_preparation_code</t>
  </si>
  <si>
    <t>H0701</t>
  </si>
  <si>
    <t>Sample_preparation_description</t>
  </si>
  <si>
    <t>H0702</t>
  </si>
  <si>
    <t>H0800</t>
  </si>
  <si>
    <t>H0801</t>
  </si>
  <si>
    <t>H0802</t>
  </si>
  <si>
    <t xml:space="preserve">Assay_code </t>
  </si>
  <si>
    <t>Assay_company</t>
  </si>
  <si>
    <t>Assay_description</t>
  </si>
  <si>
    <t>Units</t>
  </si>
  <si>
    <t>H1002</t>
  </si>
  <si>
    <t>Assay_code</t>
  </si>
  <si>
    <t>H1003</t>
  </si>
  <si>
    <t>H1005</t>
  </si>
  <si>
    <t>Lower_detection_limit</t>
  </si>
  <si>
    <t>Upper_detection_limit</t>
  </si>
  <si>
    <t>metres</t>
  </si>
  <si>
    <t>ppm</t>
  </si>
  <si>
    <t>H1004</t>
  </si>
  <si>
    <t>H1007</t>
  </si>
  <si>
    <t xml:space="preserve">Accuracy </t>
  </si>
  <si>
    <t>Surface_location_data_file</t>
  </si>
  <si>
    <t>H0301</t>
  </si>
  <si>
    <t>H0302</t>
  </si>
  <si>
    <t>Downhole_lithology_data_file</t>
  </si>
  <si>
    <t>Downhole_survey_data_file</t>
  </si>
  <si>
    <t>H0304</t>
  </si>
  <si>
    <t>H0307</t>
  </si>
  <si>
    <t>Lithology_code_file</t>
  </si>
  <si>
    <t>H0601</t>
  </si>
  <si>
    <t>Drill_code</t>
  </si>
  <si>
    <t>H0401</t>
  </si>
  <si>
    <t>Drill_contractor</t>
  </si>
  <si>
    <t>H0402</t>
  </si>
  <si>
    <t>Description</t>
  </si>
  <si>
    <t>H0500</t>
  </si>
  <si>
    <t>Hole_id</t>
  </si>
  <si>
    <t>From</t>
  </si>
  <si>
    <t xml:space="preserve">To </t>
  </si>
  <si>
    <t>DG_1</t>
  </si>
  <si>
    <t>Batch_number</t>
  </si>
  <si>
    <t>Laboratory_batch_number</t>
  </si>
  <si>
    <t>Tasmanian Advanced Minerals Pty Ltd</t>
  </si>
  <si>
    <t xml:space="preserve">ICP-OES Fusion </t>
  </si>
  <si>
    <t>TAM Laboratory</t>
  </si>
  <si>
    <t>Acid digestion, ICP-OES</t>
  </si>
  <si>
    <t>CaO</t>
  </si>
  <si>
    <t>MgO</t>
  </si>
  <si>
    <t>Cu</t>
  </si>
  <si>
    <t>Cr</t>
  </si>
  <si>
    <t>Mn</t>
  </si>
  <si>
    <t>Ni</t>
  </si>
  <si>
    <t>Fusion</t>
  </si>
  <si>
    <t>TAM</t>
  </si>
  <si>
    <t>Flour</t>
  </si>
  <si>
    <t>No</t>
  </si>
  <si>
    <t>MGA94</t>
  </si>
  <si>
    <t>AHD</t>
  </si>
  <si>
    <t>UTM</t>
  </si>
  <si>
    <t>Projected</t>
  </si>
  <si>
    <t>1kg from pit wall by hand or excavator</t>
  </si>
  <si>
    <t>Various</t>
  </si>
  <si>
    <t>D</t>
  </si>
  <si>
    <t xml:space="preserve">TAM-Fusion </t>
  </si>
  <si>
    <t>PIT</t>
  </si>
  <si>
    <t>45/250 µm wet cut</t>
  </si>
  <si>
    <t>EOF</t>
  </si>
  <si>
    <t>TAM Laboratory 2h</t>
  </si>
  <si>
    <t>ATP-K 17.01</t>
  </si>
  <si>
    <t>ATP-K 17.02</t>
  </si>
  <si>
    <t>ATP-K 17.03</t>
  </si>
  <si>
    <t>ATP-K 17.04</t>
  </si>
  <si>
    <t>ATP-K 17.05</t>
  </si>
  <si>
    <t>ATP-K 17.06</t>
  </si>
  <si>
    <t>ATP-K 17.07</t>
  </si>
  <si>
    <t>ATP-K 17.08</t>
  </si>
  <si>
    <t>ATP-K 17.09</t>
  </si>
  <si>
    <t>ATP-K 17.10</t>
  </si>
  <si>
    <t>ATP-K 17.11</t>
  </si>
  <si>
    <t>ATP-K 17.12</t>
  </si>
  <si>
    <t>ATP-K 17.13</t>
  </si>
  <si>
    <t>ATP-K 17.14</t>
  </si>
  <si>
    <t>ATP-K 17.15</t>
  </si>
  <si>
    <t>ATP-K 17.16</t>
  </si>
  <si>
    <t>ATP-K 17.17</t>
  </si>
  <si>
    <t>ATP-K 17.18</t>
  </si>
  <si>
    <t>EL172016</t>
  </si>
  <si>
    <t>Keppel Creek</t>
  </si>
  <si>
    <t>EL172016-2017-01-SL_1.xlsx</t>
  </si>
  <si>
    <t>EL172016-2017-02-DL_1.xlsx</t>
  </si>
  <si>
    <t>EL172016-2018-Filelisting.xls</t>
  </si>
  <si>
    <t>ATP-K 17.08 1m</t>
  </si>
  <si>
    <t>ATP-K 17.08 2m</t>
  </si>
  <si>
    <t>ATP-K 17.08 3m</t>
  </si>
  <si>
    <t>ATP-K 17.09 1m</t>
  </si>
  <si>
    <t>ATP-K 17.09 2m</t>
  </si>
  <si>
    <t>ATP-K 17.10 1m</t>
  </si>
  <si>
    <t>ATP-K 17.10 2m</t>
  </si>
  <si>
    <t>ATP-K 17.10 3m</t>
  </si>
  <si>
    <t>ATP-K 17.10 3.5m</t>
  </si>
  <si>
    <t>ATP-K 17.11 1m</t>
  </si>
  <si>
    <t>ATP-K 17.11 1.2m</t>
  </si>
  <si>
    <t>ATP-K 17.12 1m</t>
  </si>
  <si>
    <t>ATP-K 17.12 2m</t>
  </si>
  <si>
    <t>ATP-K 17.12 3m</t>
  </si>
  <si>
    <t>ATP-K 17.13 1m</t>
  </si>
  <si>
    <t>ATP-K 17.13 2m</t>
  </si>
  <si>
    <t>ATP-K 17.14 1m</t>
  </si>
  <si>
    <t>ATP-K 17.15 1m</t>
  </si>
  <si>
    <t>ATP-K 17.15 2m</t>
  </si>
  <si>
    <t>ATP-K 17.15 3m</t>
  </si>
  <si>
    <t>ATP-K 17.01  1m</t>
  </si>
  <si>
    <t>ATP-K 17.01  2m</t>
  </si>
  <si>
    <t>ATP-K 17.01  3m</t>
  </si>
  <si>
    <t>ATP-K 17.01  4m</t>
  </si>
  <si>
    <t>ATP-K 17.02  1m</t>
  </si>
  <si>
    <t>ATP-K 17.02  2m</t>
  </si>
  <si>
    <t>ATP-K 17.03  3m</t>
  </si>
  <si>
    <t>ATP-K 17.04  4m</t>
  </si>
  <si>
    <t>ATP-K 17.02  3m</t>
  </si>
  <si>
    <t>ATP-K 17.02  rocks</t>
  </si>
  <si>
    <t>Rocks</t>
  </si>
  <si>
    <t>ATP-K 17.03  2m</t>
  </si>
  <si>
    <t>ATP-K 17.03  4m</t>
  </si>
  <si>
    <t>ATP-K 17.03  1m</t>
  </si>
  <si>
    <t>ATP-K 17.04  1m</t>
  </si>
  <si>
    <t>ATP-K 17.04  2m</t>
  </si>
  <si>
    <t>ATP-K 17.04  3m</t>
  </si>
  <si>
    <t>ATP-K 17.05  1.5m</t>
  </si>
  <si>
    <t>ATP-K 17.05  2m</t>
  </si>
  <si>
    <t>ATP-K 17.05  3m</t>
  </si>
  <si>
    <t>ATP-K 17.05  4m</t>
  </si>
  <si>
    <t>ATP-K 17.06  1m</t>
  </si>
  <si>
    <t>ATP-K 17.06  2m</t>
  </si>
  <si>
    <t>ATP-K 17.06  3m</t>
  </si>
  <si>
    <t>ATP-K 17.07  1m</t>
  </si>
  <si>
    <t>ATP-K 17.07  2m</t>
  </si>
  <si>
    <t>ATP-K 17.07  2.2m</t>
  </si>
  <si>
    <t>ATP-K 17.13 2.5m</t>
  </si>
  <si>
    <t xml:space="preserve">ATP-K 17.14 1.5m </t>
  </si>
  <si>
    <t xml:space="preserve">ATP-K 17.15 4m </t>
  </si>
  <si>
    <t>TEST PIT</t>
  </si>
  <si>
    <t>ATP-K 17.16 1m</t>
  </si>
  <si>
    <t>ATP-K 17.16 2m</t>
  </si>
  <si>
    <t>ATP-K 17.16 3m</t>
  </si>
  <si>
    <t>ATP-K 17.16 4m</t>
  </si>
  <si>
    <t>ATP-K 17.16 5m</t>
  </si>
  <si>
    <t>ATP-K 17.17 2m</t>
  </si>
  <si>
    <t>ATP-K 17.17 3m</t>
  </si>
  <si>
    <t>ATP-K 17.17 4m</t>
  </si>
  <si>
    <t>ATP-K 17.17 5m</t>
  </si>
  <si>
    <t>ATP-K 17.17 6m</t>
  </si>
  <si>
    <t>ATP-K 17.18 1m</t>
  </si>
  <si>
    <t>ATP-K 17.18 2m</t>
  </si>
  <si>
    <t>ATP-K 17.18 3m</t>
  </si>
  <si>
    <t>ATP-K 17.18 4m</t>
  </si>
  <si>
    <t>ATP-K 17.18 5m</t>
  </si>
  <si>
    <t>ATP-K 17.18 6m</t>
  </si>
  <si>
    <t>ATP-K 17.18 7m</t>
  </si>
  <si>
    <t>ATP-K 17.17 1m  s/1</t>
  </si>
  <si>
    <t>ATP-K 17.17 1m  s/2</t>
  </si>
  <si>
    <t>Garmin GPSMAP 64st</t>
  </si>
  <si>
    <t>ATP-K 17.02  4.5m</t>
  </si>
  <si>
    <r>
      <t>Al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  <r>
      <rPr>
        <b/>
        <vertAlign val="subscript"/>
        <sz val="10"/>
        <rFont val="Arial"/>
        <family val="2"/>
      </rPr>
      <t>3</t>
    </r>
  </si>
  <si>
    <r>
      <t>Fe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  <r>
      <rPr>
        <b/>
        <vertAlign val="subscript"/>
        <sz val="10"/>
        <rFont val="Arial"/>
        <family val="2"/>
      </rPr>
      <t>3</t>
    </r>
  </si>
  <si>
    <r>
      <t>TiO</t>
    </r>
    <r>
      <rPr>
        <b/>
        <vertAlign val="subscript"/>
        <sz val="10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</si>
</sst>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[$-409]d\-mmm\-yy;@"/>
  </numFmts>
  <fonts count="31" x14ac:knownFonts="1">
    <font>
      <sz val="1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1" applyNumberFormat="0" applyAlignment="0" applyProtection="0"/>
    <xf numFmtId="0" fontId="10" fillId="28" borderId="2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1" applyNumberFormat="0" applyAlignment="0" applyProtection="0"/>
    <xf numFmtId="0" fontId="17" fillId="0" borderId="6" applyNumberFormat="0" applyFill="0" applyAlignment="0" applyProtection="0"/>
    <xf numFmtId="0" fontId="18" fillId="31" borderId="0" applyNumberFormat="0" applyBorder="0" applyAlignment="0" applyProtection="0"/>
    <xf numFmtId="0" fontId="6" fillId="0" borderId="0"/>
    <xf numFmtId="0" fontId="5" fillId="0" borderId="0"/>
    <xf numFmtId="0" fontId="6" fillId="32" borderId="7" applyNumberFormat="0" applyFont="0" applyAlignment="0" applyProtection="0"/>
    <xf numFmtId="0" fontId="19" fillId="2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6" fillId="0" borderId="0"/>
  </cellStyleXfs>
  <cellXfs count="73">
    <xf numFmtId="0" fontId="0" fillId="0" borderId="0" xfId="0"/>
    <xf numFmtId="0" fontId="5" fillId="0" borderId="0" xfId="0" applyFont="1" applyFill="1" applyProtection="1">
      <protection locked="0"/>
    </xf>
    <xf numFmtId="0" fontId="24" fillId="0" borderId="0" xfId="0" applyFont="1" applyFill="1" applyAlignment="1">
      <alignment horizontal="left"/>
    </xf>
    <xf numFmtId="0" fontId="24" fillId="0" borderId="0" xfId="0" applyFont="1" applyFill="1" applyAlignment="1" applyProtection="1">
      <alignment horizontal="left"/>
      <protection locked="0"/>
    </xf>
    <xf numFmtId="0" fontId="5" fillId="0" borderId="0" xfId="0" applyFont="1" applyFill="1"/>
    <xf numFmtId="0" fontId="24" fillId="0" borderId="0" xfId="0" applyFont="1" applyFill="1"/>
    <xf numFmtId="14" fontId="24" fillId="0" borderId="0" xfId="0" applyNumberFormat="1" applyFont="1" applyFill="1" applyAlignment="1">
      <alignment horizontal="left"/>
    </xf>
    <xf numFmtId="0" fontId="23" fillId="0" borderId="0" xfId="37" applyFont="1" applyFill="1"/>
    <xf numFmtId="0" fontId="24" fillId="0" borderId="0" xfId="37" applyFont="1" applyFill="1" applyAlignment="1">
      <alignment horizontal="left"/>
    </xf>
    <xf numFmtId="0" fontId="24" fillId="0" borderId="0" xfId="37" applyFont="1" applyFill="1"/>
    <xf numFmtId="0" fontId="24" fillId="0" borderId="0" xfId="0" applyFont="1" applyFill="1" applyProtection="1">
      <protection locked="0"/>
    </xf>
    <xf numFmtId="0" fontId="23" fillId="0" borderId="0" xfId="0" applyFont="1" applyFill="1"/>
    <xf numFmtId="0" fontId="5" fillId="0" borderId="0" xfId="0" applyFont="1" applyFill="1" applyAlignment="1" applyProtection="1">
      <protection locked="0"/>
    </xf>
    <xf numFmtId="165" fontId="24" fillId="0" borderId="0" xfId="0" applyNumberFormat="1" applyFont="1" applyFill="1" applyAlignment="1" applyProtection="1">
      <alignment horizontal="center"/>
      <protection locked="0"/>
    </xf>
    <xf numFmtId="165" fontId="24" fillId="0" borderId="0" xfId="0" applyNumberFormat="1" applyFont="1" applyFill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24" fillId="0" borderId="0" xfId="0" applyFont="1" applyFill="1" applyAlignment="1" applyProtection="1">
      <alignment horizontal="left" wrapText="1"/>
    </xf>
    <xf numFmtId="165" fontId="24" fillId="0" borderId="0" xfId="37" applyNumberFormat="1" applyFont="1" applyFill="1" applyAlignment="1">
      <alignment horizontal="center"/>
    </xf>
    <xf numFmtId="0" fontId="24" fillId="0" borderId="0" xfId="0" applyFont="1" applyFill="1" applyAlignment="1" applyProtection="1">
      <alignment horizontal="center"/>
      <protection locked="0"/>
    </xf>
    <xf numFmtId="0" fontId="24" fillId="0" borderId="0" xfId="0" applyFont="1" applyFill="1" applyBorder="1"/>
    <xf numFmtId="165" fontId="24" fillId="0" borderId="0" xfId="0" applyNumberFormat="1" applyFont="1" applyFill="1" applyBorder="1" applyAlignment="1">
      <alignment horizontal="center"/>
    </xf>
    <xf numFmtId="0" fontId="24" fillId="0" borderId="0" xfId="0" applyFont="1" applyFill="1" applyAlignment="1" applyProtection="1">
      <protection locked="0"/>
    </xf>
    <xf numFmtId="0" fontId="24" fillId="0" borderId="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23" fillId="0" borderId="0" xfId="0" applyFont="1" applyFill="1" applyAlignment="1">
      <alignment horizontal="left"/>
    </xf>
    <xf numFmtId="14" fontId="23" fillId="0" borderId="0" xfId="0" applyNumberFormat="1" applyFont="1" applyFill="1" applyAlignment="1">
      <alignment horizontal="left"/>
    </xf>
    <xf numFmtId="0" fontId="2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Protection="1">
      <protection locked="0"/>
    </xf>
    <xf numFmtId="0" fontId="25" fillId="0" borderId="0" xfId="0" applyFont="1" applyFill="1" applyProtection="1">
      <protection locked="0"/>
    </xf>
    <xf numFmtId="166" fontId="5" fillId="0" borderId="0" xfId="0" applyNumberFormat="1" applyFont="1" applyBorder="1" applyAlignment="1">
      <alignment horizontal="center" vertical="center"/>
    </xf>
    <xf numFmtId="166" fontId="5" fillId="0" borderId="0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23" fillId="0" borderId="0" xfId="0" applyFont="1" applyAlignment="1">
      <alignment horizontal="left"/>
    </xf>
    <xf numFmtId="0" fontId="23" fillId="0" borderId="0" xfId="0" applyFont="1" applyProtection="1">
      <protection locked="0"/>
    </xf>
    <xf numFmtId="165" fontId="23" fillId="0" borderId="0" xfId="0" applyNumberFormat="1" applyFont="1" applyFill="1" applyBorder="1" applyAlignment="1">
      <alignment horizontal="center"/>
    </xf>
    <xf numFmtId="166" fontId="23" fillId="0" borderId="0" xfId="0" quotePrefix="1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" fontId="23" fillId="0" borderId="0" xfId="0" applyNumberFormat="1" applyFont="1" applyBorder="1" applyAlignment="1">
      <alignment horizontal="center" vertical="center"/>
    </xf>
    <xf numFmtId="165" fontId="23" fillId="0" borderId="0" xfId="0" applyNumberFormat="1" applyFont="1" applyBorder="1" applyAlignment="1">
      <alignment horizontal="center" vertical="center"/>
    </xf>
    <xf numFmtId="14" fontId="23" fillId="0" borderId="0" xfId="0" applyNumberFormat="1" applyFont="1" applyAlignment="1">
      <alignment horizontal="left"/>
    </xf>
    <xf numFmtId="0" fontId="5" fillId="0" borderId="0" xfId="0" applyFont="1" applyProtection="1">
      <protection locked="0"/>
    </xf>
    <xf numFmtId="1" fontId="5" fillId="0" borderId="0" xfId="0" applyNumberFormat="1" applyFont="1" applyFill="1" applyBorder="1" applyAlignment="1">
      <alignment horizontal="center"/>
    </xf>
    <xf numFmtId="165" fontId="5" fillId="0" borderId="0" xfId="0" applyNumberFormat="1" applyFont="1" applyFill="1" applyAlignment="1" applyProtection="1">
      <alignment horizontal="center"/>
      <protection locked="0"/>
    </xf>
    <xf numFmtId="1" fontId="23" fillId="0" borderId="0" xfId="0" applyNumberFormat="1" applyFont="1" applyFill="1" applyBorder="1" applyAlignment="1">
      <alignment horizontal="center"/>
    </xf>
    <xf numFmtId="165" fontId="23" fillId="0" borderId="0" xfId="0" applyNumberFormat="1" applyFont="1" applyFill="1" applyAlignment="1" applyProtection="1">
      <alignment horizontal="center"/>
      <protection locked="0"/>
    </xf>
    <xf numFmtId="165" fontId="23" fillId="0" borderId="0" xfId="0" applyNumberFormat="1" applyFont="1" applyFill="1" applyProtection="1">
      <protection locked="0"/>
    </xf>
    <xf numFmtId="1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27" fillId="0" borderId="0" xfId="0" applyFont="1" applyFill="1" applyAlignment="1" applyProtection="1">
      <alignment horizontal="left" wrapText="1"/>
    </xf>
    <xf numFmtId="0" fontId="27" fillId="0" borderId="0" xfId="0" applyFont="1" applyFill="1" applyProtection="1">
      <protection locked="0"/>
    </xf>
    <xf numFmtId="165" fontId="27" fillId="0" borderId="0" xfId="0" applyNumberFormat="1" applyFont="1" applyFill="1" applyAlignment="1" applyProtection="1">
      <alignment horizontal="center"/>
      <protection locked="0"/>
    </xf>
    <xf numFmtId="0" fontId="27" fillId="0" borderId="0" xfId="0" applyFont="1" applyFill="1" applyAlignment="1" applyProtection="1">
      <alignment horizontal="center"/>
      <protection locked="0"/>
    </xf>
    <xf numFmtId="0" fontId="27" fillId="0" borderId="0" xfId="0" applyNumberFormat="1" applyFont="1" applyFill="1" applyBorder="1" applyAlignment="1">
      <alignment horizontal="center" vertical="center"/>
    </xf>
    <xf numFmtId="2" fontId="27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Alignment="1" applyProtection="1">
      <alignment horizontal="center"/>
      <protection locked="0"/>
    </xf>
    <xf numFmtId="165" fontId="5" fillId="0" borderId="0" xfId="0" applyNumberFormat="1" applyFont="1" applyFill="1" applyAlignment="1">
      <alignment horizontal="center"/>
    </xf>
    <xf numFmtId="2" fontId="29" fillId="0" borderId="0" xfId="0" applyNumberFormat="1" applyFont="1" applyFill="1" applyAlignment="1" applyProtection="1">
      <alignment horizontal="center"/>
      <protection locked="0"/>
    </xf>
    <xf numFmtId="2" fontId="29" fillId="0" borderId="0" xfId="0" applyNumberFormat="1" applyFont="1" applyFill="1" applyAlignment="1">
      <alignment horizontal="center"/>
    </xf>
    <xf numFmtId="164" fontId="29" fillId="0" borderId="0" xfId="0" applyNumberFormat="1" applyFont="1" applyFill="1" applyAlignment="1">
      <alignment horizontal="center"/>
    </xf>
    <xf numFmtId="1" fontId="29" fillId="0" borderId="0" xfId="0" applyNumberFormat="1" applyFont="1" applyFill="1" applyAlignment="1">
      <alignment horizontal="center"/>
    </xf>
    <xf numFmtId="0" fontId="30" fillId="0" borderId="0" xfId="0" applyFont="1" applyFill="1" applyAlignment="1" applyProtection="1">
      <alignment horizontal="center"/>
      <protection locked="0"/>
    </xf>
    <xf numFmtId="14" fontId="26" fillId="0" borderId="0" xfId="0" applyNumberFormat="1" applyFont="1" applyFill="1" applyAlignment="1">
      <alignment vertical="center" wrapText="1"/>
    </xf>
    <xf numFmtId="14" fontId="5" fillId="0" borderId="0" xfId="0" applyNumberFormat="1" applyFont="1" applyFill="1" applyAlignment="1">
      <alignment horizontal="left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38"/>
    <cellStyle name="Normal 4" xfId="44"/>
    <cellStyle name="Note 2" xfId="39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18"/>
  <sheetViews>
    <sheetView tabSelected="1" zoomScaleNormal="100" workbookViewId="0">
      <selection activeCell="C4" sqref="C4"/>
    </sheetView>
  </sheetViews>
  <sheetFormatPr defaultColWidth="14.85546875" defaultRowHeight="15" customHeight="1" x14ac:dyDescent="0.2"/>
  <cols>
    <col min="1" max="1" width="9.7109375" style="1" customWidth="1"/>
    <col min="2" max="2" width="26" style="1" customWidth="1"/>
    <col min="3" max="3" width="28.140625" style="10" customWidth="1"/>
    <col min="4" max="5" width="10.7109375" style="13" customWidth="1"/>
    <col min="6" max="6" width="15.7109375" style="19" customWidth="1"/>
    <col min="7" max="7" width="17.7109375" style="19" customWidth="1"/>
    <col min="8" max="16" width="9.5703125" style="10" customWidth="1"/>
    <col min="17" max="17" width="7.140625" style="10" bestFit="1" customWidth="1"/>
    <col min="18" max="19" width="7.140625" style="1" bestFit="1" customWidth="1"/>
    <col min="20" max="16384" width="14.85546875" style="1"/>
  </cols>
  <sheetData>
    <row r="1" spans="1:9" ht="15" customHeight="1" x14ac:dyDescent="0.2">
      <c r="A1" s="4" t="s">
        <v>1</v>
      </c>
      <c r="B1" s="4" t="s">
        <v>2</v>
      </c>
      <c r="C1" s="25">
        <v>1</v>
      </c>
      <c r="F1" s="5"/>
      <c r="G1" s="2"/>
      <c r="H1" s="2"/>
    </row>
    <row r="2" spans="1:9" ht="15" customHeight="1" x14ac:dyDescent="0.2">
      <c r="A2" s="4" t="s">
        <v>3</v>
      </c>
      <c r="B2" s="4" t="s">
        <v>4</v>
      </c>
      <c r="C2" s="49">
        <v>43221</v>
      </c>
      <c r="F2" s="5"/>
      <c r="G2" s="6"/>
    </row>
    <row r="3" spans="1:9" ht="15" customHeight="1" x14ac:dyDescent="0.2">
      <c r="A3" s="4" t="s">
        <v>5</v>
      </c>
      <c r="B3" s="4" t="s">
        <v>6</v>
      </c>
      <c r="C3" s="49">
        <v>43193</v>
      </c>
      <c r="F3" s="5"/>
      <c r="G3" s="71"/>
      <c r="H3" s="71"/>
      <c r="I3" s="71"/>
    </row>
    <row r="4" spans="1:9" ht="15" customHeight="1" x14ac:dyDescent="0.2">
      <c r="A4" s="4" t="s">
        <v>7</v>
      </c>
      <c r="B4" s="4" t="s">
        <v>8</v>
      </c>
      <c r="C4" s="25" t="s">
        <v>9</v>
      </c>
      <c r="F4" s="5"/>
      <c r="G4" s="71"/>
      <c r="H4" s="71"/>
      <c r="I4" s="71"/>
    </row>
    <row r="5" spans="1:9" ht="15" customHeight="1" x14ac:dyDescent="0.2">
      <c r="A5" s="4" t="s">
        <v>10</v>
      </c>
      <c r="B5" s="4" t="s">
        <v>11</v>
      </c>
      <c r="C5" s="25" t="s">
        <v>143</v>
      </c>
      <c r="F5" s="5"/>
      <c r="G5" s="71"/>
      <c r="H5" s="71"/>
      <c r="I5" s="71"/>
    </row>
    <row r="6" spans="1:9" ht="15" customHeight="1" x14ac:dyDescent="0.2">
      <c r="A6" s="4" t="s">
        <v>12</v>
      </c>
      <c r="B6" s="4" t="s">
        <v>13</v>
      </c>
      <c r="C6" s="25" t="s">
        <v>99</v>
      </c>
      <c r="F6" s="5"/>
      <c r="G6" s="71"/>
      <c r="H6" s="71"/>
      <c r="I6" s="71"/>
    </row>
    <row r="7" spans="1:9" ht="15" customHeight="1" x14ac:dyDescent="0.2">
      <c r="A7" s="4" t="s">
        <v>14</v>
      </c>
      <c r="B7" s="4" t="s">
        <v>15</v>
      </c>
      <c r="C7" s="25" t="s">
        <v>144</v>
      </c>
      <c r="F7" s="5"/>
      <c r="G7" s="71"/>
      <c r="H7" s="71"/>
      <c r="I7" s="71"/>
    </row>
    <row r="8" spans="1:9" ht="15" customHeight="1" x14ac:dyDescent="0.2">
      <c r="A8" s="4" t="s">
        <v>16</v>
      </c>
      <c r="B8" s="4" t="s">
        <v>17</v>
      </c>
      <c r="C8" s="25" t="s">
        <v>99</v>
      </c>
      <c r="F8" s="5"/>
      <c r="G8" s="71"/>
      <c r="H8" s="71"/>
      <c r="I8" s="71"/>
    </row>
    <row r="9" spans="1:9" ht="15" customHeight="1" x14ac:dyDescent="0.2">
      <c r="A9" s="4" t="s">
        <v>18</v>
      </c>
      <c r="B9" s="11" t="s">
        <v>19</v>
      </c>
      <c r="C9" s="26">
        <v>42881</v>
      </c>
      <c r="F9" s="5"/>
      <c r="G9" s="6"/>
    </row>
    <row r="10" spans="1:9" ht="15" customHeight="1" x14ac:dyDescent="0.2">
      <c r="A10" s="4" t="s">
        <v>20</v>
      </c>
      <c r="B10" s="4" t="s">
        <v>21</v>
      </c>
      <c r="C10" s="72">
        <v>43220</v>
      </c>
      <c r="F10" s="5"/>
      <c r="G10" s="6"/>
    </row>
    <row r="11" spans="1:9" ht="15" customHeight="1" x14ac:dyDescent="0.2">
      <c r="A11" s="4" t="s">
        <v>22</v>
      </c>
      <c r="B11" s="4" t="s">
        <v>23</v>
      </c>
      <c r="C11" s="25" t="s">
        <v>96</v>
      </c>
      <c r="F11" s="5"/>
      <c r="G11" s="2"/>
    </row>
    <row r="12" spans="1:9" ht="15" customHeight="1" x14ac:dyDescent="0.2">
      <c r="A12" s="4" t="s">
        <v>24</v>
      </c>
      <c r="B12" s="11" t="s">
        <v>25</v>
      </c>
      <c r="C12" s="25">
        <v>69</v>
      </c>
      <c r="F12" s="5"/>
      <c r="G12" s="2"/>
    </row>
    <row r="13" spans="1:9" ht="15" customHeight="1" x14ac:dyDescent="0.2">
      <c r="A13" s="4" t="s">
        <v>26</v>
      </c>
      <c r="B13" s="11" t="s">
        <v>27</v>
      </c>
      <c r="C13" s="49">
        <v>43220</v>
      </c>
      <c r="F13" s="5"/>
      <c r="G13" s="6"/>
    </row>
    <row r="14" spans="1:9" ht="15" customHeight="1" x14ac:dyDescent="0.2">
      <c r="A14" s="4" t="s">
        <v>28</v>
      </c>
      <c r="B14" s="4" t="s">
        <v>29</v>
      </c>
      <c r="C14" s="25">
        <v>3</v>
      </c>
      <c r="F14" s="5"/>
      <c r="G14" s="2"/>
    </row>
    <row r="15" spans="1:9" ht="15" customHeight="1" x14ac:dyDescent="0.2">
      <c r="A15" s="4" t="s">
        <v>79</v>
      </c>
      <c r="B15" s="4" t="s">
        <v>78</v>
      </c>
      <c r="C15" s="25" t="s">
        <v>145</v>
      </c>
      <c r="E15" s="14"/>
      <c r="F15" s="5"/>
      <c r="G15" s="2"/>
    </row>
    <row r="16" spans="1:9" ht="15" customHeight="1" x14ac:dyDescent="0.2">
      <c r="A16" s="7" t="s">
        <v>80</v>
      </c>
      <c r="B16" s="4" t="s">
        <v>81</v>
      </c>
      <c r="C16" s="25" t="s">
        <v>146</v>
      </c>
      <c r="D16" s="18"/>
      <c r="E16" s="14"/>
      <c r="F16" s="5"/>
      <c r="G16" s="2"/>
    </row>
    <row r="17" spans="1:7" ht="15" customHeight="1" x14ac:dyDescent="0.2">
      <c r="A17" s="4" t="s">
        <v>83</v>
      </c>
      <c r="B17" s="4" t="s">
        <v>82</v>
      </c>
      <c r="C17" s="25" t="s">
        <v>112</v>
      </c>
      <c r="D17" s="18"/>
      <c r="F17" s="5"/>
      <c r="G17" s="2"/>
    </row>
    <row r="18" spans="1:7" ht="15" customHeight="1" x14ac:dyDescent="0.2">
      <c r="A18" s="4" t="s">
        <v>84</v>
      </c>
      <c r="B18" s="4" t="s">
        <v>85</v>
      </c>
      <c r="C18" s="27" t="s">
        <v>112</v>
      </c>
      <c r="F18" s="5"/>
      <c r="G18" s="3"/>
    </row>
    <row r="19" spans="1:7" ht="15" customHeight="1" x14ac:dyDescent="0.2">
      <c r="A19" s="4" t="s">
        <v>50</v>
      </c>
      <c r="B19" s="11" t="s">
        <v>48</v>
      </c>
      <c r="C19" s="25" t="s">
        <v>147</v>
      </c>
      <c r="F19" s="5"/>
      <c r="G19" s="2"/>
    </row>
    <row r="20" spans="1:7" ht="15" customHeight="1" x14ac:dyDescent="0.2">
      <c r="A20" s="4" t="s">
        <v>51</v>
      </c>
      <c r="B20" s="4" t="s">
        <v>49</v>
      </c>
      <c r="C20" s="25" t="s">
        <v>112</v>
      </c>
    </row>
    <row r="21" spans="1:7" ht="15" customHeight="1" x14ac:dyDescent="0.2">
      <c r="A21" s="7" t="s">
        <v>30</v>
      </c>
      <c r="B21" s="4" t="s">
        <v>87</v>
      </c>
      <c r="C21" s="25" t="s">
        <v>121</v>
      </c>
      <c r="F21" s="5"/>
      <c r="G21" s="2"/>
    </row>
    <row r="22" spans="1:7" ht="15" customHeight="1" x14ac:dyDescent="0.2">
      <c r="A22" s="7" t="s">
        <v>88</v>
      </c>
      <c r="B22" s="7" t="s">
        <v>89</v>
      </c>
      <c r="C22" s="25" t="s">
        <v>99</v>
      </c>
      <c r="D22" s="18"/>
      <c r="F22" s="9"/>
      <c r="G22" s="2"/>
    </row>
    <row r="23" spans="1:7" ht="15" customHeight="1" x14ac:dyDescent="0.2">
      <c r="A23" s="7" t="s">
        <v>90</v>
      </c>
      <c r="B23" s="4" t="s">
        <v>91</v>
      </c>
      <c r="C23" s="25" t="s">
        <v>121</v>
      </c>
      <c r="D23" s="18"/>
      <c r="F23" s="5"/>
      <c r="G23" s="2"/>
    </row>
    <row r="24" spans="1:7" ht="15" customHeight="1" x14ac:dyDescent="0.2">
      <c r="A24" s="7" t="s">
        <v>92</v>
      </c>
      <c r="B24" s="4" t="s">
        <v>31</v>
      </c>
      <c r="C24" s="7" t="s">
        <v>198</v>
      </c>
      <c r="F24" s="5"/>
      <c r="G24" s="8"/>
    </row>
    <row r="25" spans="1:7" ht="15" customHeight="1" x14ac:dyDescent="0.2">
      <c r="A25" s="4" t="s">
        <v>32</v>
      </c>
      <c r="B25" s="4" t="s">
        <v>33</v>
      </c>
      <c r="C25" s="25" t="s">
        <v>113</v>
      </c>
      <c r="F25" s="5"/>
      <c r="G25" s="2"/>
    </row>
    <row r="26" spans="1:7" ht="15" customHeight="1" x14ac:dyDescent="0.2">
      <c r="A26" s="4" t="s">
        <v>34</v>
      </c>
      <c r="B26" s="4" t="s">
        <v>35</v>
      </c>
      <c r="C26" s="25" t="s">
        <v>114</v>
      </c>
      <c r="F26" s="5"/>
      <c r="G26" s="2"/>
    </row>
    <row r="27" spans="1:7" ht="15" customHeight="1" x14ac:dyDescent="0.2">
      <c r="A27" s="4" t="s">
        <v>36</v>
      </c>
      <c r="B27" s="4" t="s">
        <v>37</v>
      </c>
      <c r="C27" s="25" t="s">
        <v>115</v>
      </c>
      <c r="F27" s="5"/>
      <c r="G27" s="2"/>
    </row>
    <row r="28" spans="1:7" ht="15" customHeight="1" x14ac:dyDescent="0.2">
      <c r="A28" s="4" t="s">
        <v>38</v>
      </c>
      <c r="B28" s="4" t="s">
        <v>39</v>
      </c>
      <c r="C28" s="25" t="s">
        <v>116</v>
      </c>
      <c r="F28" s="5"/>
      <c r="G28" s="2"/>
    </row>
    <row r="29" spans="1:7" ht="15" customHeight="1" x14ac:dyDescent="0.2">
      <c r="A29" s="4" t="s">
        <v>40</v>
      </c>
      <c r="B29" s="4" t="s">
        <v>41</v>
      </c>
      <c r="C29" s="25">
        <v>55</v>
      </c>
      <c r="F29" s="5"/>
      <c r="G29" s="2"/>
    </row>
    <row r="30" spans="1:7" ht="15" customHeight="1" x14ac:dyDescent="0.2">
      <c r="A30" s="4" t="s">
        <v>42</v>
      </c>
      <c r="B30" s="11" t="s">
        <v>43</v>
      </c>
      <c r="C30" s="25" t="s">
        <v>218</v>
      </c>
      <c r="F30" s="5"/>
      <c r="G30" s="2"/>
    </row>
    <row r="31" spans="1:7" ht="15" customHeight="1" x14ac:dyDescent="0.2">
      <c r="A31" s="4" t="s">
        <v>44</v>
      </c>
      <c r="B31" s="4" t="s">
        <v>45</v>
      </c>
      <c r="C31" s="25" t="s">
        <v>99</v>
      </c>
      <c r="F31" s="5"/>
      <c r="G31" s="2"/>
    </row>
    <row r="32" spans="1:7" ht="15" customHeight="1" x14ac:dyDescent="0.2">
      <c r="A32" s="4" t="s">
        <v>86</v>
      </c>
      <c r="B32" s="4" t="s">
        <v>54</v>
      </c>
      <c r="C32" s="25" t="s">
        <v>111</v>
      </c>
      <c r="F32" s="17"/>
      <c r="G32" s="3"/>
    </row>
    <row r="33" spans="1:19" ht="15" customHeight="1" x14ac:dyDescent="0.2">
      <c r="A33" s="4" t="s">
        <v>52</v>
      </c>
      <c r="B33" s="4" t="s">
        <v>53</v>
      </c>
      <c r="C33" s="25" t="s">
        <v>117</v>
      </c>
      <c r="F33" s="5"/>
      <c r="G33" s="2"/>
    </row>
    <row r="34" spans="1:19" ht="15" customHeight="1" x14ac:dyDescent="0.2">
      <c r="A34" s="4" t="s">
        <v>55</v>
      </c>
      <c r="B34" s="4" t="s">
        <v>56</v>
      </c>
      <c r="C34" s="25" t="s">
        <v>124</v>
      </c>
      <c r="D34" s="14"/>
    </row>
    <row r="35" spans="1:19" ht="15" customHeight="1" x14ac:dyDescent="0.2">
      <c r="A35" s="4" t="s">
        <v>57</v>
      </c>
      <c r="B35" s="4" t="s">
        <v>58</v>
      </c>
      <c r="C35" s="25" t="s">
        <v>122</v>
      </c>
    </row>
    <row r="36" spans="1:19" ht="15" customHeight="1" x14ac:dyDescent="0.2">
      <c r="A36" s="4" t="s">
        <v>59</v>
      </c>
      <c r="B36" s="4" t="s">
        <v>98</v>
      </c>
      <c r="C36" s="28" t="s">
        <v>118</v>
      </c>
    </row>
    <row r="37" spans="1:19" ht="15" customHeight="1" x14ac:dyDescent="0.2">
      <c r="A37" s="4" t="s">
        <v>60</v>
      </c>
      <c r="B37" s="4" t="s">
        <v>63</v>
      </c>
      <c r="C37" s="29" t="s">
        <v>100</v>
      </c>
    </row>
    <row r="38" spans="1:19" ht="15" customHeight="1" x14ac:dyDescent="0.2">
      <c r="A38" s="4" t="s">
        <v>61</v>
      </c>
      <c r="B38" s="4" t="s">
        <v>64</v>
      </c>
      <c r="C38" s="29" t="s">
        <v>101</v>
      </c>
    </row>
    <row r="39" spans="1:19" ht="15" customHeight="1" x14ac:dyDescent="0.2">
      <c r="A39" s="4" t="s">
        <v>62</v>
      </c>
      <c r="B39" s="4" t="s">
        <v>65</v>
      </c>
      <c r="C39" s="29" t="s">
        <v>102</v>
      </c>
    </row>
    <row r="40" spans="1:19" s="59" customFormat="1" ht="15" customHeight="1" x14ac:dyDescent="0.2">
      <c r="A40" s="4" t="s">
        <v>46</v>
      </c>
      <c r="B40" s="58" t="s">
        <v>93</v>
      </c>
      <c r="C40" s="59" t="s">
        <v>0</v>
      </c>
      <c r="D40" s="60" t="s">
        <v>94</v>
      </c>
      <c r="E40" s="60" t="s">
        <v>95</v>
      </c>
      <c r="F40" s="61" t="s">
        <v>54</v>
      </c>
      <c r="G40" s="61" t="s">
        <v>97</v>
      </c>
      <c r="H40" s="62" t="s">
        <v>220</v>
      </c>
      <c r="I40" s="62" t="s">
        <v>221</v>
      </c>
      <c r="J40" s="62" t="s">
        <v>222</v>
      </c>
      <c r="K40" s="62" t="s">
        <v>103</v>
      </c>
      <c r="L40" s="62" t="s">
        <v>104</v>
      </c>
      <c r="M40" s="63" t="s">
        <v>105</v>
      </c>
      <c r="N40" s="63" t="s">
        <v>106</v>
      </c>
      <c r="O40" s="63" t="s">
        <v>107</v>
      </c>
      <c r="P40" s="63" t="s">
        <v>108</v>
      </c>
    </row>
    <row r="41" spans="1:19" ht="15" customHeight="1" x14ac:dyDescent="0.2">
      <c r="A41" s="4" t="s">
        <v>47</v>
      </c>
      <c r="B41" s="4" t="s">
        <v>66</v>
      </c>
      <c r="C41" s="1"/>
      <c r="D41" s="52" t="s">
        <v>73</v>
      </c>
      <c r="E41" s="52" t="s">
        <v>73</v>
      </c>
      <c r="F41" s="64"/>
      <c r="G41" s="64"/>
      <c r="H41" s="64" t="s">
        <v>74</v>
      </c>
      <c r="I41" s="64" t="s">
        <v>74</v>
      </c>
      <c r="J41" s="64" t="s">
        <v>74</v>
      </c>
      <c r="K41" s="64" t="s">
        <v>74</v>
      </c>
      <c r="L41" s="64" t="s">
        <v>74</v>
      </c>
      <c r="M41" s="64" t="s">
        <v>74</v>
      </c>
      <c r="N41" s="64" t="s">
        <v>74</v>
      </c>
      <c r="O41" s="64" t="s">
        <v>74</v>
      </c>
      <c r="P41" s="64" t="s">
        <v>74</v>
      </c>
      <c r="Q41" s="1"/>
    </row>
    <row r="42" spans="1:19" ht="15" customHeight="1" x14ac:dyDescent="0.2">
      <c r="A42" s="4" t="s">
        <v>67</v>
      </c>
      <c r="B42" s="4" t="s">
        <v>68</v>
      </c>
      <c r="C42" s="1"/>
      <c r="D42" s="65"/>
      <c r="E42" s="52"/>
      <c r="F42" s="64"/>
      <c r="G42" s="64"/>
      <c r="H42" s="64" t="s">
        <v>109</v>
      </c>
      <c r="I42" s="64" t="s">
        <v>109</v>
      </c>
      <c r="J42" s="64" t="s">
        <v>109</v>
      </c>
      <c r="K42" s="64" t="s">
        <v>109</v>
      </c>
      <c r="L42" s="64" t="s">
        <v>109</v>
      </c>
      <c r="M42" s="64" t="s">
        <v>109</v>
      </c>
      <c r="N42" s="64" t="s">
        <v>109</v>
      </c>
      <c r="O42" s="64" t="s">
        <v>109</v>
      </c>
      <c r="P42" s="64" t="s">
        <v>109</v>
      </c>
      <c r="Q42" s="1"/>
    </row>
    <row r="43" spans="1:19" ht="15" customHeight="1" x14ac:dyDescent="0.2">
      <c r="A43" s="4" t="s">
        <v>69</v>
      </c>
      <c r="B43" s="4" t="s">
        <v>71</v>
      </c>
      <c r="C43" s="1"/>
      <c r="D43" s="65"/>
      <c r="E43" s="52"/>
      <c r="F43" s="64"/>
      <c r="G43" s="64"/>
      <c r="H43" s="66">
        <v>0.1</v>
      </c>
      <c r="I43" s="66">
        <v>0.1</v>
      </c>
      <c r="J43" s="66">
        <v>0.1</v>
      </c>
      <c r="K43" s="66">
        <v>0.1</v>
      </c>
      <c r="L43" s="66">
        <v>0.1</v>
      </c>
      <c r="M43" s="66">
        <v>0.1</v>
      </c>
      <c r="N43" s="66">
        <v>0.1</v>
      </c>
      <c r="O43" s="66">
        <v>0.1</v>
      </c>
      <c r="P43" s="66">
        <v>0.1</v>
      </c>
      <c r="Q43" s="1"/>
    </row>
    <row r="44" spans="1:19" ht="15" customHeight="1" x14ac:dyDescent="0.2">
      <c r="A44" s="4" t="s">
        <v>75</v>
      </c>
      <c r="B44" s="4" t="s">
        <v>77</v>
      </c>
      <c r="C44" s="1"/>
      <c r="D44" s="52">
        <v>0.1</v>
      </c>
      <c r="E44" s="52">
        <v>0.1</v>
      </c>
      <c r="F44" s="64"/>
      <c r="G44" s="64"/>
      <c r="H44" s="67">
        <v>0.1</v>
      </c>
      <c r="I44" s="67">
        <v>0.1</v>
      </c>
      <c r="J44" s="67">
        <v>0.06</v>
      </c>
      <c r="K44" s="67">
        <v>0.09</v>
      </c>
      <c r="L44" s="67">
        <v>7.0000000000000007E-2</v>
      </c>
      <c r="M44" s="68">
        <v>3.0000000000000001E-3</v>
      </c>
      <c r="N44" s="68">
        <v>3.0000000000000001E-3</v>
      </c>
      <c r="O44" s="68">
        <v>2E-3</v>
      </c>
      <c r="P44" s="68">
        <v>4.0000000000000001E-3</v>
      </c>
      <c r="Q44" s="1"/>
    </row>
    <row r="45" spans="1:19" ht="15" customHeight="1" x14ac:dyDescent="0.2">
      <c r="A45" s="4" t="s">
        <v>70</v>
      </c>
      <c r="B45" s="4" t="s">
        <v>72</v>
      </c>
      <c r="C45" s="1"/>
      <c r="D45" s="65"/>
      <c r="E45" s="52"/>
      <c r="F45" s="64"/>
      <c r="G45" s="64"/>
      <c r="H45" s="69">
        <v>2900</v>
      </c>
      <c r="I45" s="69">
        <v>1850</v>
      </c>
      <c r="J45" s="69">
        <v>650</v>
      </c>
      <c r="K45" s="69">
        <v>19100</v>
      </c>
      <c r="L45" s="69">
        <v>1460</v>
      </c>
      <c r="M45" s="69">
        <v>440</v>
      </c>
      <c r="N45" s="69">
        <v>1880</v>
      </c>
      <c r="O45" s="69">
        <v>450</v>
      </c>
      <c r="P45" s="69">
        <v>9540</v>
      </c>
      <c r="Q45" s="1"/>
    </row>
    <row r="46" spans="1:19" ht="15" customHeight="1" x14ac:dyDescent="0.2">
      <c r="A46" s="4" t="s">
        <v>76</v>
      </c>
      <c r="B46" s="4" t="s">
        <v>64</v>
      </c>
      <c r="C46" s="1"/>
      <c r="D46" s="65"/>
      <c r="E46" s="52"/>
      <c r="F46" s="64"/>
      <c r="G46" s="64"/>
      <c r="H46" s="70" t="s">
        <v>110</v>
      </c>
      <c r="I46" s="70" t="s">
        <v>110</v>
      </c>
      <c r="J46" s="70" t="s">
        <v>110</v>
      </c>
      <c r="K46" s="70" t="s">
        <v>110</v>
      </c>
      <c r="L46" s="70" t="s">
        <v>110</v>
      </c>
      <c r="M46" s="70" t="s">
        <v>110</v>
      </c>
      <c r="N46" s="70" t="s">
        <v>110</v>
      </c>
      <c r="O46" s="70" t="s">
        <v>110</v>
      </c>
      <c r="P46" s="70" t="s">
        <v>110</v>
      </c>
      <c r="Q46" s="1"/>
    </row>
    <row r="47" spans="1:19" ht="15" customHeight="1" x14ac:dyDescent="0.2">
      <c r="A47" s="4" t="s">
        <v>119</v>
      </c>
      <c r="B47" s="24" t="s">
        <v>125</v>
      </c>
      <c r="C47" s="24" t="s">
        <v>168</v>
      </c>
      <c r="D47" s="37">
        <v>0</v>
      </c>
      <c r="E47" s="37">
        <v>1</v>
      </c>
      <c r="F47" s="31" t="s">
        <v>111</v>
      </c>
      <c r="G47" s="33" t="s">
        <v>120</v>
      </c>
      <c r="H47" s="34">
        <v>252.67824272155761</v>
      </c>
      <c r="I47" s="34">
        <v>86.989181994628908</v>
      </c>
      <c r="J47" s="34">
        <v>513.08496775207516</v>
      </c>
      <c r="K47" s="34">
        <v>125.33469146118163</v>
      </c>
      <c r="L47" s="34">
        <v>61.148282006072996</v>
      </c>
      <c r="M47" s="35">
        <v>0.20638337731361389</v>
      </c>
      <c r="N47" s="35">
        <v>55.233951568603516</v>
      </c>
      <c r="O47" s="35">
        <v>0.77649509906768799</v>
      </c>
      <c r="P47" s="35">
        <v>0.18389320373535156</v>
      </c>
      <c r="Q47" s="21"/>
      <c r="R47" s="15"/>
      <c r="S47" s="15"/>
    </row>
    <row r="48" spans="1:19" ht="15" customHeight="1" x14ac:dyDescent="0.2">
      <c r="A48" s="4" t="s">
        <v>119</v>
      </c>
      <c r="C48" s="24" t="s">
        <v>169</v>
      </c>
      <c r="D48" s="37">
        <v>1</v>
      </c>
      <c r="E48" s="37">
        <v>2</v>
      </c>
      <c r="F48" s="31" t="s">
        <v>111</v>
      </c>
      <c r="G48" s="33" t="s">
        <v>120</v>
      </c>
      <c r="H48" s="34">
        <v>362.26860842895508</v>
      </c>
      <c r="I48" s="34">
        <v>139.15385983886719</v>
      </c>
      <c r="J48" s="34">
        <v>495.40126494140623</v>
      </c>
      <c r="K48" s="34">
        <v>120.19912829589843</v>
      </c>
      <c r="L48" s="34">
        <v>62.506436768341061</v>
      </c>
      <c r="M48" s="35">
        <v>0.26604080200195313</v>
      </c>
      <c r="N48" s="35">
        <v>97.874824523925781</v>
      </c>
      <c r="O48" s="35">
        <v>1.298528790473938</v>
      </c>
      <c r="P48" s="35">
        <v>0.29051953554153442</v>
      </c>
      <c r="Q48" s="21"/>
      <c r="R48" s="15"/>
      <c r="S48" s="15"/>
    </row>
    <row r="49" spans="1:19" ht="15" customHeight="1" x14ac:dyDescent="0.2">
      <c r="A49" s="4" t="s">
        <v>119</v>
      </c>
      <c r="C49" s="24" t="s">
        <v>170</v>
      </c>
      <c r="D49" s="37">
        <v>2</v>
      </c>
      <c r="E49" s="37">
        <v>3</v>
      </c>
      <c r="F49" s="31" t="s">
        <v>111</v>
      </c>
      <c r="G49" s="33" t="s">
        <v>120</v>
      </c>
      <c r="H49" s="34">
        <v>258.72331070709225</v>
      </c>
      <c r="I49" s="34">
        <v>95.023903582000727</v>
      </c>
      <c r="J49" s="34">
        <v>376.39430821075439</v>
      </c>
      <c r="K49" s="34">
        <v>110.86407564697265</v>
      </c>
      <c r="L49" s="34">
        <v>47.040984711074827</v>
      </c>
      <c r="M49" s="35">
        <v>0.23562507331371307</v>
      </c>
      <c r="N49" s="35">
        <v>57.83013916015625</v>
      </c>
      <c r="O49" s="35">
        <v>0.83961033821105957</v>
      </c>
      <c r="P49" s="35">
        <v>0.20169228315353394</v>
      </c>
      <c r="Q49" s="21"/>
      <c r="R49" s="15"/>
      <c r="S49" s="15"/>
    </row>
    <row r="50" spans="1:19" ht="15" customHeight="1" x14ac:dyDescent="0.2">
      <c r="A50" s="4" t="s">
        <v>119</v>
      </c>
      <c r="C50" s="24" t="s">
        <v>171</v>
      </c>
      <c r="D50" s="37">
        <v>3</v>
      </c>
      <c r="E50" s="37">
        <v>4</v>
      </c>
      <c r="F50" s="31" t="s">
        <v>111</v>
      </c>
      <c r="G50" s="33" t="s">
        <v>120</v>
      </c>
      <c r="H50" s="34">
        <v>261.21783935546875</v>
      </c>
      <c r="I50" s="34">
        <v>89.124624027252196</v>
      </c>
      <c r="J50" s="34">
        <v>348.45561855926513</v>
      </c>
      <c r="K50" s="34">
        <v>122.19673950805664</v>
      </c>
      <c r="L50" s="34">
        <v>48.816782658004755</v>
      </c>
      <c r="M50" s="35">
        <v>0.19923971593379974</v>
      </c>
      <c r="N50" s="35">
        <v>48.430496215820312</v>
      </c>
      <c r="O50" s="35">
        <v>0.76325619220733643</v>
      </c>
      <c r="P50" s="35">
        <v>0.17417511343955994</v>
      </c>
      <c r="Q50" s="22"/>
      <c r="R50" s="12"/>
      <c r="S50" s="12"/>
    </row>
    <row r="51" spans="1:19" ht="15" customHeight="1" x14ac:dyDescent="0.2">
      <c r="A51" s="4" t="s">
        <v>119</v>
      </c>
      <c r="B51" s="24" t="s">
        <v>126</v>
      </c>
      <c r="C51" s="24" t="s">
        <v>172</v>
      </c>
      <c r="D51" s="37">
        <v>0</v>
      </c>
      <c r="E51" s="37">
        <v>1</v>
      </c>
      <c r="F51" s="31" t="s">
        <v>111</v>
      </c>
      <c r="G51" s="33" t="s">
        <v>120</v>
      </c>
      <c r="H51" s="34">
        <v>97.279517534255973</v>
      </c>
      <c r="I51" s="34">
        <v>8.0224183323383329</v>
      </c>
      <c r="J51" s="34">
        <v>54.800283192825312</v>
      </c>
      <c r="K51" s="34">
        <v>115.69384136352539</v>
      </c>
      <c r="L51" s="34">
        <v>48.692577693939207</v>
      </c>
      <c r="M51" s="35">
        <v>7.3838159441947937E-2</v>
      </c>
      <c r="N51" s="35">
        <v>0.11689037829637527</v>
      </c>
      <c r="O51" s="35">
        <v>0.10418734699487686</v>
      </c>
      <c r="P51" s="35">
        <v>0.13946878910064697</v>
      </c>
      <c r="Q51" s="21"/>
      <c r="R51" s="15"/>
      <c r="S51" s="15"/>
    </row>
    <row r="52" spans="1:19" ht="15" customHeight="1" x14ac:dyDescent="0.2">
      <c r="A52" s="4" t="s">
        <v>119</v>
      </c>
      <c r="C52" s="24" t="s">
        <v>173</v>
      </c>
      <c r="D52" s="37">
        <v>1</v>
      </c>
      <c r="E52" s="37">
        <v>2</v>
      </c>
      <c r="F52" s="31" t="s">
        <v>111</v>
      </c>
      <c r="G52" s="33" t="s">
        <v>120</v>
      </c>
      <c r="H52" s="36">
        <v>85.414699594497677</v>
      </c>
      <c r="I52" s="36">
        <v>10.120287272596359</v>
      </c>
      <c r="J52" s="36">
        <v>43.687307630538939</v>
      </c>
      <c r="K52" s="36">
        <v>120.0084612487793</v>
      </c>
      <c r="L52" s="36">
        <v>42.189678798675537</v>
      </c>
      <c r="M52" s="37">
        <v>9.9571727216243744E-2</v>
      </c>
      <c r="N52" s="37">
        <v>0.4883001446723938</v>
      </c>
      <c r="O52" s="37">
        <v>0.13772515952587128</v>
      </c>
      <c r="P52" s="37">
        <v>2.23111342638731E-2</v>
      </c>
      <c r="Q52" s="21"/>
      <c r="R52" s="15"/>
      <c r="S52" s="15"/>
    </row>
    <row r="53" spans="1:19" ht="15" customHeight="1" x14ac:dyDescent="0.2">
      <c r="A53" s="4" t="s">
        <v>119</v>
      </c>
      <c r="C53" s="24" t="s">
        <v>176</v>
      </c>
      <c r="D53" s="37">
        <v>2</v>
      </c>
      <c r="E53" s="37">
        <v>3</v>
      </c>
      <c r="F53" s="31" t="s">
        <v>111</v>
      </c>
      <c r="G53" s="33" t="s">
        <v>120</v>
      </c>
      <c r="H53" s="36">
        <v>93.236586940765378</v>
      </c>
      <c r="I53" s="36">
        <v>13.363816478443146</v>
      </c>
      <c r="J53" s="36">
        <v>41.853084230232234</v>
      </c>
      <c r="K53" s="36">
        <v>157.00397451782226</v>
      </c>
      <c r="L53" s="36">
        <v>50.316860196685788</v>
      </c>
      <c r="M53" s="37">
        <v>0.11435363441705704</v>
      </c>
      <c r="N53" s="37">
        <v>1.1412814855575562</v>
      </c>
      <c r="O53" s="37">
        <v>0.14149013161659241</v>
      </c>
      <c r="P53" s="37">
        <v>2.4444200098514557E-2</v>
      </c>
      <c r="Q53" s="21"/>
      <c r="R53" s="15"/>
      <c r="S53" s="15"/>
    </row>
    <row r="54" spans="1:19" ht="15" customHeight="1" x14ac:dyDescent="0.2">
      <c r="A54" s="4" t="s">
        <v>119</v>
      </c>
      <c r="C54" s="24" t="s">
        <v>219</v>
      </c>
      <c r="D54" s="37">
        <v>3</v>
      </c>
      <c r="E54" s="37">
        <v>4</v>
      </c>
      <c r="F54" s="31" t="s">
        <v>111</v>
      </c>
      <c r="G54" s="33" t="s">
        <v>120</v>
      </c>
      <c r="H54" s="36">
        <v>103.79280157852173</v>
      </c>
      <c r="I54" s="36">
        <v>17.554540886497499</v>
      </c>
      <c r="J54" s="36">
        <v>42.905929817390437</v>
      </c>
      <c r="K54" s="36">
        <v>113.13229934692383</v>
      </c>
      <c r="L54" s="36">
        <v>35.163671140289303</v>
      </c>
      <c r="M54" s="37">
        <v>8.093252032995224E-2</v>
      </c>
      <c r="N54" s="37">
        <v>1.5883618593215942</v>
      </c>
      <c r="O54" s="37">
        <v>0.1611621081829071</v>
      </c>
      <c r="P54" s="37">
        <v>-7.2415247559547424E-3</v>
      </c>
      <c r="Q54" s="21"/>
      <c r="R54" s="15"/>
      <c r="S54" s="15"/>
    </row>
    <row r="55" spans="1:19" ht="15" customHeight="1" x14ac:dyDescent="0.2">
      <c r="A55" s="4" t="s">
        <v>119</v>
      </c>
      <c r="C55" s="24" t="s">
        <v>177</v>
      </c>
      <c r="D55" s="37"/>
      <c r="E55" s="37"/>
      <c r="F55" s="30" t="s">
        <v>178</v>
      </c>
      <c r="G55" s="33" t="s">
        <v>120</v>
      </c>
      <c r="H55" s="38">
        <v>149.0080470199585</v>
      </c>
      <c r="I55" s="38">
        <v>49.73117076187134</v>
      </c>
      <c r="J55" s="38">
        <v>137.39399470443726</v>
      </c>
      <c r="K55" s="38">
        <v>35.463846588134764</v>
      </c>
      <c r="L55" s="38">
        <v>9.2779575797080991</v>
      </c>
      <c r="M55" s="39">
        <v>0.10000967234373093</v>
      </c>
      <c r="N55" s="39">
        <v>0.28587809205055237</v>
      </c>
      <c r="O55" s="39">
        <v>0.16699813306331635</v>
      </c>
      <c r="P55" s="39">
        <v>-2.997550368309021E-2</v>
      </c>
      <c r="Q55" s="21"/>
      <c r="R55" s="15"/>
      <c r="S55" s="15"/>
    </row>
    <row r="56" spans="1:19" ht="15" customHeight="1" x14ac:dyDescent="0.2">
      <c r="A56" s="4" t="s">
        <v>119</v>
      </c>
      <c r="B56" s="24" t="s">
        <v>127</v>
      </c>
      <c r="C56" s="24" t="s">
        <v>181</v>
      </c>
      <c r="D56" s="37">
        <v>0</v>
      </c>
      <c r="E56" s="37">
        <v>1</v>
      </c>
      <c r="F56" s="31" t="s">
        <v>111</v>
      </c>
      <c r="G56" s="33" t="s">
        <v>120</v>
      </c>
      <c r="H56" s="36">
        <v>257.49088018035889</v>
      </c>
      <c r="I56" s="36">
        <v>92.224812506103518</v>
      </c>
      <c r="J56" s="36">
        <v>385.2389340133667</v>
      </c>
      <c r="K56" s="36">
        <v>61.90671647644043</v>
      </c>
      <c r="L56" s="36">
        <v>42.713401138305663</v>
      </c>
      <c r="M56" s="37">
        <v>0.34033152461051941</v>
      </c>
      <c r="N56" s="37">
        <v>29.896499633789062</v>
      </c>
      <c r="O56" s="37">
        <v>0.82204526662826538</v>
      </c>
      <c r="P56" s="37">
        <v>0.12336544692516327</v>
      </c>
      <c r="Q56" s="21"/>
      <c r="R56" s="15"/>
      <c r="S56" s="15"/>
    </row>
    <row r="57" spans="1:19" ht="15" customHeight="1" x14ac:dyDescent="0.2">
      <c r="A57" s="4" t="s">
        <v>119</v>
      </c>
      <c r="C57" s="24" t="s">
        <v>179</v>
      </c>
      <c r="D57" s="37">
        <v>1</v>
      </c>
      <c r="E57" s="37">
        <v>2</v>
      </c>
      <c r="F57" s="31" t="s">
        <v>111</v>
      </c>
      <c r="G57" s="33" t="s">
        <v>120</v>
      </c>
      <c r="H57" s="36">
        <v>366.81541962432863</v>
      </c>
      <c r="I57" s="36">
        <v>156.00317408370972</v>
      </c>
      <c r="J57" s="36">
        <v>428.9626460632324</v>
      </c>
      <c r="K57" s="36">
        <v>48.16433648071289</v>
      </c>
      <c r="L57" s="36">
        <v>59.439003343200682</v>
      </c>
      <c r="M57" s="37">
        <v>0.37725192308425903</v>
      </c>
      <c r="N57" s="37">
        <v>77.936264038085938</v>
      </c>
      <c r="O57" s="37">
        <v>1.2912685871124268</v>
      </c>
      <c r="P57" s="37">
        <v>0.35086646676063538</v>
      </c>
      <c r="Q57" s="20"/>
      <c r="R57" s="16"/>
      <c r="S57" s="16"/>
    </row>
    <row r="58" spans="1:19" ht="15" customHeight="1" x14ac:dyDescent="0.2">
      <c r="A58" s="4" t="s">
        <v>119</v>
      </c>
      <c r="C58" s="24" t="s">
        <v>174</v>
      </c>
      <c r="D58" s="37">
        <v>2</v>
      </c>
      <c r="E58" s="37">
        <v>3</v>
      </c>
      <c r="F58" s="31" t="s">
        <v>111</v>
      </c>
      <c r="G58" s="33" t="s">
        <v>120</v>
      </c>
      <c r="H58" s="36">
        <v>501.64650801086424</v>
      </c>
      <c r="I58" s="36">
        <v>192.35049765624998</v>
      </c>
      <c r="J58" s="36">
        <v>980.32844201660146</v>
      </c>
      <c r="K58" s="36">
        <v>72.580484298706054</v>
      </c>
      <c r="L58" s="36">
        <v>66.066932684326162</v>
      </c>
      <c r="M58" s="37">
        <v>0.36644431948661804</v>
      </c>
      <c r="N58" s="37">
        <v>55.716320037841797</v>
      </c>
      <c r="O58" s="37">
        <v>1.5132780075073242</v>
      </c>
      <c r="P58" s="37">
        <v>0.23576787114143372</v>
      </c>
      <c r="Q58" s="21"/>
      <c r="R58" s="15"/>
      <c r="S58" s="15"/>
    </row>
    <row r="59" spans="1:19" ht="15" customHeight="1" x14ac:dyDescent="0.2">
      <c r="A59" s="4" t="s">
        <v>119</v>
      </c>
      <c r="C59" s="24" t="s">
        <v>180</v>
      </c>
      <c r="D59" s="37">
        <v>3</v>
      </c>
      <c r="E59" s="37">
        <v>4</v>
      </c>
      <c r="F59" s="31" t="s">
        <v>111</v>
      </c>
      <c r="G59" s="33" t="s">
        <v>120</v>
      </c>
      <c r="H59" s="36">
        <v>1188.0654496154784</v>
      </c>
      <c r="I59" s="36">
        <v>470.03809019470214</v>
      </c>
      <c r="J59" s="36">
        <v>1863.3841737792968</v>
      </c>
      <c r="K59" s="36">
        <v>73.256476428222655</v>
      </c>
      <c r="L59" s="36">
        <v>108.7688593093872</v>
      </c>
      <c r="M59" s="37">
        <v>0.30907878279685974</v>
      </c>
      <c r="N59" s="37">
        <v>121.68655395507812</v>
      </c>
      <c r="O59" s="37">
        <v>3.3596322536468506</v>
      </c>
      <c r="P59" s="37">
        <v>0.56763738393783569</v>
      </c>
      <c r="Q59" s="21"/>
      <c r="R59" s="15"/>
      <c r="S59" s="15"/>
    </row>
    <row r="60" spans="1:19" ht="15" customHeight="1" x14ac:dyDescent="0.2">
      <c r="A60" s="4" t="s">
        <v>119</v>
      </c>
      <c r="B60" s="24" t="s">
        <v>128</v>
      </c>
      <c r="C60" s="24" t="s">
        <v>182</v>
      </c>
      <c r="D60" s="37">
        <v>0</v>
      </c>
      <c r="E60" s="37">
        <v>1</v>
      </c>
      <c r="F60" s="31" t="s">
        <v>111</v>
      </c>
      <c r="G60" s="33" t="s">
        <v>120</v>
      </c>
      <c r="H60" s="36">
        <v>69.515009460449221</v>
      </c>
      <c r="I60" s="36">
        <v>6.3439992408752444</v>
      </c>
      <c r="J60" s="36">
        <v>18.860118843555451</v>
      </c>
      <c r="K60" s="36">
        <v>79.95090629882813</v>
      </c>
      <c r="L60" s="36">
        <v>33.093495631408686</v>
      </c>
      <c r="M60" s="37">
        <v>8.2761898636817932E-2</v>
      </c>
      <c r="N60" s="37">
        <v>3.5563993453979492</v>
      </c>
      <c r="O60" s="37">
        <v>0.10802574455738068</v>
      </c>
      <c r="P60" s="37">
        <v>3.0987905338406563E-3</v>
      </c>
      <c r="Q60" s="21"/>
      <c r="R60" s="15"/>
      <c r="S60" s="15"/>
    </row>
    <row r="61" spans="1:19" ht="15" customHeight="1" x14ac:dyDescent="0.2">
      <c r="A61" s="4" t="s">
        <v>119</v>
      </c>
      <c r="C61" s="24" t="s">
        <v>183</v>
      </c>
      <c r="D61" s="37">
        <v>1</v>
      </c>
      <c r="E61" s="37">
        <v>2</v>
      </c>
      <c r="F61" s="31" t="s">
        <v>111</v>
      </c>
      <c r="G61" s="33" t="s">
        <v>120</v>
      </c>
      <c r="H61" s="36">
        <v>49.704263931274411</v>
      </c>
      <c r="I61" s="36">
        <v>2.310402268218994</v>
      </c>
      <c r="J61" s="36">
        <v>6.9741888818740838</v>
      </c>
      <c r="K61" s="36">
        <v>57.67641346435547</v>
      </c>
      <c r="L61" s="36">
        <v>25.205602745819089</v>
      </c>
      <c r="M61" s="37">
        <v>4.9265749752521515E-2</v>
      </c>
      <c r="N61" s="37">
        <v>0.13444754481315613</v>
      </c>
      <c r="O61" s="37">
        <v>6.8772420287132263E-2</v>
      </c>
      <c r="P61" s="37">
        <v>-9.7573865205049515E-3</v>
      </c>
      <c r="Q61" s="20"/>
      <c r="R61" s="16"/>
      <c r="S61" s="16"/>
    </row>
    <row r="62" spans="1:19" ht="15" customHeight="1" x14ac:dyDescent="0.2">
      <c r="A62" s="4" t="s">
        <v>119</v>
      </c>
      <c r="C62" s="24" t="s">
        <v>184</v>
      </c>
      <c r="D62" s="37">
        <v>2</v>
      </c>
      <c r="E62" s="37">
        <v>3</v>
      </c>
      <c r="F62" s="31" t="s">
        <v>111</v>
      </c>
      <c r="G62" s="33" t="s">
        <v>120</v>
      </c>
      <c r="H62" s="36">
        <v>64.977654991149905</v>
      </c>
      <c r="I62" s="36">
        <v>3.8022593734264372</v>
      </c>
      <c r="J62" s="36">
        <v>19.951358971023559</v>
      </c>
      <c r="K62" s="36">
        <v>78.996247357177737</v>
      </c>
      <c r="L62" s="36">
        <v>34.715542058944699</v>
      </c>
      <c r="M62" s="37">
        <v>6.5201953053474426E-2</v>
      </c>
      <c r="N62" s="37">
        <v>0.21639546751976013</v>
      </c>
      <c r="O62" s="37">
        <v>8.0548346042633057E-2</v>
      </c>
      <c r="P62" s="37">
        <v>2.8547618538141251E-2</v>
      </c>
      <c r="Q62" s="21"/>
      <c r="R62" s="15"/>
      <c r="S62" s="15"/>
    </row>
    <row r="63" spans="1:19" ht="15" customHeight="1" x14ac:dyDescent="0.2">
      <c r="A63" s="4" t="s">
        <v>119</v>
      </c>
      <c r="C63" s="24" t="s">
        <v>175</v>
      </c>
      <c r="D63" s="37">
        <v>3</v>
      </c>
      <c r="E63" s="37">
        <v>4</v>
      </c>
      <c r="F63" s="31" t="s">
        <v>111</v>
      </c>
      <c r="G63" s="33" t="s">
        <v>120</v>
      </c>
      <c r="H63" s="38">
        <v>100.19905826568603</v>
      </c>
      <c r="I63" s="38">
        <v>24.647763159942627</v>
      </c>
      <c r="J63" s="38">
        <v>72.295326988601687</v>
      </c>
      <c r="K63" s="38">
        <v>98.783934191894531</v>
      </c>
      <c r="L63" s="38">
        <v>50.034083658599847</v>
      </c>
      <c r="M63" s="39">
        <v>0.11469073593616486</v>
      </c>
      <c r="N63" s="39">
        <v>25.282564163208008</v>
      </c>
      <c r="O63" s="39">
        <v>0.24925790727138519</v>
      </c>
      <c r="P63" s="39">
        <v>0.11853858083486557</v>
      </c>
      <c r="Q63" s="20"/>
      <c r="R63" s="16"/>
      <c r="S63" s="16"/>
    </row>
    <row r="64" spans="1:19" ht="15" customHeight="1" x14ac:dyDescent="0.2">
      <c r="A64" s="4" t="s">
        <v>119</v>
      </c>
      <c r="B64" s="24" t="s">
        <v>129</v>
      </c>
      <c r="C64" s="24" t="s">
        <v>185</v>
      </c>
      <c r="D64" s="37">
        <v>0</v>
      </c>
      <c r="E64" s="37">
        <v>1.5</v>
      </c>
      <c r="F64" s="31" t="s">
        <v>111</v>
      </c>
      <c r="G64" s="33" t="s">
        <v>120</v>
      </c>
      <c r="H64" s="38">
        <v>201.981123462677</v>
      </c>
      <c r="I64" s="38">
        <v>74.056397345352167</v>
      </c>
      <c r="J64" s="38">
        <v>192.74118414230347</v>
      </c>
      <c r="K64" s="38">
        <v>89.091854534912116</v>
      </c>
      <c r="L64" s="38">
        <v>56.807386353302</v>
      </c>
      <c r="M64" s="39">
        <v>0.47358739376068115</v>
      </c>
      <c r="N64" s="39">
        <v>46.81329345703125</v>
      </c>
      <c r="O64" s="39">
        <v>0.67241424322128296</v>
      </c>
      <c r="P64" s="39">
        <v>0.27448588609695435</v>
      </c>
      <c r="Q64" s="20"/>
      <c r="R64" s="16"/>
      <c r="S64" s="16"/>
    </row>
    <row r="65" spans="1:19" ht="15" customHeight="1" x14ac:dyDescent="0.2">
      <c r="A65" s="4" t="s">
        <v>119</v>
      </c>
      <c r="C65" s="24" t="s">
        <v>186</v>
      </c>
      <c r="D65" s="37">
        <v>1.5</v>
      </c>
      <c r="E65" s="37">
        <v>2</v>
      </c>
      <c r="F65" s="31" t="s">
        <v>111</v>
      </c>
      <c r="G65" s="33" t="s">
        <v>120</v>
      </c>
      <c r="H65" s="38">
        <v>164.98233140563966</v>
      </c>
      <c r="I65" s="38">
        <v>36.470150239181521</v>
      </c>
      <c r="J65" s="38">
        <v>102.97799099731445</v>
      </c>
      <c r="K65" s="38">
        <v>223.1722505493164</v>
      </c>
      <c r="L65" s="38">
        <v>116.28870117340087</v>
      </c>
      <c r="M65" s="39">
        <v>0.15182128548622131</v>
      </c>
      <c r="N65" s="39">
        <v>6.4626388549804687</v>
      </c>
      <c r="O65" s="39">
        <v>0.31541362404823303</v>
      </c>
      <c r="P65" s="39">
        <v>0.12768511474132538</v>
      </c>
      <c r="Q65" s="20"/>
      <c r="R65" s="16"/>
      <c r="S65" s="16"/>
    </row>
    <row r="66" spans="1:19" ht="15" customHeight="1" x14ac:dyDescent="0.2">
      <c r="A66" s="4" t="s">
        <v>119</v>
      </c>
      <c r="C66" s="24" t="s">
        <v>187</v>
      </c>
      <c r="D66" s="37">
        <v>2</v>
      </c>
      <c r="E66" s="37">
        <v>3</v>
      </c>
      <c r="F66" s="31" t="s">
        <v>111</v>
      </c>
      <c r="G66" s="33" t="s">
        <v>120</v>
      </c>
      <c r="H66" s="38">
        <v>90.944794065475463</v>
      </c>
      <c r="I66" s="38">
        <v>5.146960767698288</v>
      </c>
      <c r="J66" s="38">
        <v>27.72634962863922</v>
      </c>
      <c r="K66" s="38">
        <v>165.14919689941405</v>
      </c>
      <c r="L66" s="38">
        <v>55.004388623046871</v>
      </c>
      <c r="M66" s="39">
        <v>4.6002879738807678E-2</v>
      </c>
      <c r="N66" s="39">
        <v>0.11783289909362793</v>
      </c>
      <c r="O66" s="39">
        <v>0.10441575199365616</v>
      </c>
      <c r="P66" s="39">
        <v>-1.8225413514301181E-3</v>
      </c>
      <c r="Q66" s="20"/>
      <c r="R66" s="16"/>
      <c r="S66" s="16"/>
    </row>
    <row r="67" spans="1:19" ht="15" customHeight="1" x14ac:dyDescent="0.2">
      <c r="A67" s="4" t="s">
        <v>119</v>
      </c>
      <c r="C67" s="24" t="s">
        <v>188</v>
      </c>
      <c r="D67" s="37">
        <v>3</v>
      </c>
      <c r="E67" s="37">
        <v>4</v>
      </c>
      <c r="F67" s="31" t="s">
        <v>111</v>
      </c>
      <c r="G67" s="33" t="s">
        <v>120</v>
      </c>
      <c r="H67" s="36">
        <v>107.11890945243836</v>
      </c>
      <c r="I67" s="36">
        <v>7.2311432144641872</v>
      </c>
      <c r="J67" s="36">
        <v>9.7444659252166748</v>
      </c>
      <c r="K67" s="36">
        <v>373.96497993164064</v>
      </c>
      <c r="L67" s="36">
        <v>160.14816201934812</v>
      </c>
      <c r="M67" s="37">
        <v>5.6525826454162598E-2</v>
      </c>
      <c r="N67" s="37">
        <v>8.1423863768577576E-2</v>
      </c>
      <c r="O67" s="37">
        <v>0.11526777595281601</v>
      </c>
      <c r="P67" s="37">
        <v>5.8744344860315323E-2</v>
      </c>
      <c r="Q67" s="21"/>
      <c r="R67" s="15"/>
      <c r="S67" s="15"/>
    </row>
    <row r="68" spans="1:19" ht="15" customHeight="1" x14ac:dyDescent="0.2">
      <c r="A68" s="4" t="s">
        <v>119</v>
      </c>
      <c r="B68" s="24" t="s">
        <v>130</v>
      </c>
      <c r="C68" s="24" t="s">
        <v>189</v>
      </c>
      <c r="D68" s="37">
        <v>0</v>
      </c>
      <c r="E68" s="37">
        <v>1</v>
      </c>
      <c r="F68" s="31" t="s">
        <v>111</v>
      </c>
      <c r="G68" s="33" t="s">
        <v>120</v>
      </c>
      <c r="H68" s="38">
        <v>93.683835304260256</v>
      </c>
      <c r="I68" s="38">
        <v>15.988074121284484</v>
      </c>
      <c r="J68" s="38">
        <v>75.786148730468753</v>
      </c>
      <c r="K68" s="38">
        <v>427.24295302734373</v>
      </c>
      <c r="L68" s="38">
        <v>56.684930398559565</v>
      </c>
      <c r="M68" s="39">
        <v>0.13565468788146973</v>
      </c>
      <c r="N68" s="39">
        <v>1.5803139209747314</v>
      </c>
      <c r="O68" s="39">
        <v>0.17815180122852325</v>
      </c>
      <c r="P68" s="39">
        <v>6.4748674631118774E-2</v>
      </c>
      <c r="Q68" s="21"/>
      <c r="R68" s="15"/>
      <c r="S68" s="15"/>
    </row>
    <row r="69" spans="1:19" ht="15" customHeight="1" x14ac:dyDescent="0.2">
      <c r="A69" s="4" t="s">
        <v>119</v>
      </c>
      <c r="C69" s="24" t="s">
        <v>190</v>
      </c>
      <c r="D69" s="37">
        <v>1</v>
      </c>
      <c r="E69" s="37">
        <v>2</v>
      </c>
      <c r="F69" s="31" t="s">
        <v>111</v>
      </c>
      <c r="G69" s="33" t="s">
        <v>120</v>
      </c>
      <c r="H69" s="38">
        <v>83.332396266937252</v>
      </c>
      <c r="I69" s="38">
        <v>10.609947551345824</v>
      </c>
      <c r="J69" s="38">
        <v>29.11628766670227</v>
      </c>
      <c r="K69" s="38">
        <v>109.46334911499024</v>
      </c>
      <c r="L69" s="38">
        <v>43.622715196990967</v>
      </c>
      <c r="M69" s="39">
        <v>8.0961853265762329E-2</v>
      </c>
      <c r="N69" s="39">
        <v>7.6906211674213409E-2</v>
      </c>
      <c r="O69" s="39">
        <v>9.806736558675766E-2</v>
      </c>
      <c r="P69" s="39">
        <v>0.11134415864944458</v>
      </c>
      <c r="Q69" s="21"/>
      <c r="R69" s="15"/>
      <c r="S69" s="15"/>
    </row>
    <row r="70" spans="1:19" ht="15" customHeight="1" x14ac:dyDescent="0.2">
      <c r="A70" s="4" t="s">
        <v>119</v>
      </c>
      <c r="C70" s="24" t="s">
        <v>191</v>
      </c>
      <c r="D70" s="37">
        <v>2</v>
      </c>
      <c r="E70" s="37">
        <v>3</v>
      </c>
      <c r="F70" s="31" t="s">
        <v>111</v>
      </c>
      <c r="G70" s="33" t="s">
        <v>120</v>
      </c>
      <c r="H70" s="36">
        <v>128.46454937744141</v>
      </c>
      <c r="I70" s="36">
        <v>29.958242620086668</v>
      </c>
      <c r="J70" s="36">
        <v>32.361896595954896</v>
      </c>
      <c r="K70" s="36">
        <v>167.2836195373535</v>
      </c>
      <c r="L70" s="36">
        <v>53.429464238739008</v>
      </c>
      <c r="M70" s="37">
        <v>7.0650666952133179E-2</v>
      </c>
      <c r="N70" s="37">
        <v>0.32188183069229126</v>
      </c>
      <c r="O70" s="37">
        <v>0.12620510160923004</v>
      </c>
      <c r="P70" s="37">
        <v>-2.5073322467505932E-3</v>
      </c>
      <c r="Q70" s="21"/>
      <c r="R70" s="15"/>
      <c r="S70" s="15"/>
    </row>
    <row r="71" spans="1:19" ht="15" customHeight="1" x14ac:dyDescent="0.2">
      <c r="A71" s="4" t="s">
        <v>119</v>
      </c>
      <c r="B71" s="24" t="s">
        <v>131</v>
      </c>
      <c r="C71" s="24" t="s">
        <v>192</v>
      </c>
      <c r="D71" s="37">
        <v>0</v>
      </c>
      <c r="E71" s="37">
        <v>1</v>
      </c>
      <c r="F71" s="31" t="s">
        <v>111</v>
      </c>
      <c r="G71" s="33" t="s">
        <v>120</v>
      </c>
      <c r="H71" s="36">
        <v>229.83526140594481</v>
      </c>
      <c r="I71" s="36">
        <v>54.608476384353636</v>
      </c>
      <c r="J71" s="36">
        <v>287.22670689239499</v>
      </c>
      <c r="K71" s="36">
        <v>101.59211253662109</v>
      </c>
      <c r="L71" s="36">
        <v>49.369615091323851</v>
      </c>
      <c r="M71" s="37">
        <v>0.18561238050460815</v>
      </c>
      <c r="N71" s="37">
        <v>18.193069458007813</v>
      </c>
      <c r="O71" s="37">
        <v>0.53996723890304565</v>
      </c>
      <c r="P71" s="37">
        <v>0.10456989705562592</v>
      </c>
      <c r="Q71" s="20"/>
      <c r="R71" s="16"/>
      <c r="S71" s="16"/>
    </row>
    <row r="72" spans="1:19" ht="15" customHeight="1" x14ac:dyDescent="0.2">
      <c r="A72" s="4" t="s">
        <v>119</v>
      </c>
      <c r="C72" s="24" t="s">
        <v>193</v>
      </c>
      <c r="D72" s="37">
        <v>1</v>
      </c>
      <c r="E72" s="37">
        <v>2</v>
      </c>
      <c r="F72" s="31" t="s">
        <v>111</v>
      </c>
      <c r="G72" s="33" t="s">
        <v>120</v>
      </c>
      <c r="H72" s="36">
        <v>216.6451034889221</v>
      </c>
      <c r="I72" s="36">
        <v>43.881706880187984</v>
      </c>
      <c r="J72" s="36">
        <v>291.05275345764159</v>
      </c>
      <c r="K72" s="36">
        <v>121.87349902954101</v>
      </c>
      <c r="L72" s="36">
        <v>57.374894018554684</v>
      </c>
      <c r="M72" s="37">
        <v>0.20175115764141083</v>
      </c>
      <c r="N72" s="37">
        <v>10.918664932250977</v>
      </c>
      <c r="O72" s="37">
        <v>0.41815739870071411</v>
      </c>
      <c r="P72" s="37">
        <v>5.9934895485639572E-2</v>
      </c>
      <c r="Q72" s="21"/>
      <c r="R72" s="15"/>
      <c r="S72" s="15"/>
    </row>
    <row r="73" spans="1:19" ht="15" customHeight="1" x14ac:dyDescent="0.2">
      <c r="A73" s="4" t="s">
        <v>119</v>
      </c>
      <c r="C73" s="24" t="s">
        <v>194</v>
      </c>
      <c r="D73" s="37">
        <v>2</v>
      </c>
      <c r="E73" s="37">
        <v>2.2000000000000002</v>
      </c>
      <c r="F73" s="31" t="s">
        <v>111</v>
      </c>
      <c r="G73" s="33" t="s">
        <v>120</v>
      </c>
      <c r="H73" s="38">
        <v>284.16415270233153</v>
      </c>
      <c r="I73" s="38">
        <v>121.83323282470703</v>
      </c>
      <c r="J73" s="38">
        <v>675.6861816284179</v>
      </c>
      <c r="K73" s="38">
        <v>113.91275216674805</v>
      </c>
      <c r="L73" s="38">
        <v>68.222439606475831</v>
      </c>
      <c r="M73" s="39">
        <v>0.29872947931289673</v>
      </c>
      <c r="N73" s="39">
        <v>42.747837066650391</v>
      </c>
      <c r="O73" s="39">
        <v>1.5370035171508789</v>
      </c>
      <c r="P73" s="39">
        <v>9.4775252044200897E-2</v>
      </c>
      <c r="Q73" s="22"/>
      <c r="R73" s="12"/>
      <c r="S73" s="12"/>
    </row>
    <row r="74" spans="1:19" ht="15" customHeight="1" x14ac:dyDescent="0.2">
      <c r="A74" s="4" t="s">
        <v>119</v>
      </c>
      <c r="B74" s="24" t="s">
        <v>132</v>
      </c>
      <c r="C74" s="41" t="s">
        <v>148</v>
      </c>
      <c r="D74" s="35">
        <v>0</v>
      </c>
      <c r="E74" s="35">
        <v>1</v>
      </c>
      <c r="F74" s="31" t="s">
        <v>111</v>
      </c>
      <c r="G74" s="33" t="s">
        <v>120</v>
      </c>
      <c r="H74" s="34">
        <v>151.58454357147215</v>
      </c>
      <c r="I74" s="34">
        <v>18.554328464698791</v>
      </c>
      <c r="J74" s="34">
        <v>81.667794599914544</v>
      </c>
      <c r="K74" s="34">
        <v>429.7268233886719</v>
      </c>
      <c r="L74" s="34">
        <v>141.72492645416258</v>
      </c>
      <c r="M74" s="35">
        <v>0.15081021189689636</v>
      </c>
      <c r="N74" s="35">
        <v>6.3537783622741699</v>
      </c>
      <c r="O74" s="35">
        <v>0.34574359655380249</v>
      </c>
      <c r="P74" s="35">
        <v>-7.0401735603809357E-2</v>
      </c>
    </row>
    <row r="75" spans="1:19" ht="15" customHeight="1" x14ac:dyDescent="0.2">
      <c r="A75" s="4" t="s">
        <v>119</v>
      </c>
      <c r="C75" s="41" t="s">
        <v>149</v>
      </c>
      <c r="D75" s="35">
        <v>1</v>
      </c>
      <c r="E75" s="35">
        <v>2</v>
      </c>
      <c r="F75" s="31" t="s">
        <v>111</v>
      </c>
      <c r="G75" s="33" t="s">
        <v>120</v>
      </c>
      <c r="H75" s="34">
        <v>131.32777501678467</v>
      </c>
      <c r="I75" s="34">
        <v>17.443180987167359</v>
      </c>
      <c r="J75" s="34">
        <v>48.537491770744325</v>
      </c>
      <c r="K75" s="34">
        <v>189.13577541503906</v>
      </c>
      <c r="L75" s="34">
        <v>77.695966000366212</v>
      </c>
      <c r="M75" s="35">
        <v>6.6497266292572021E-2</v>
      </c>
      <c r="N75" s="35">
        <v>6.0351614952087402</v>
      </c>
      <c r="O75" s="35">
        <v>0.17549827694892883</v>
      </c>
      <c r="P75" s="35">
        <v>2.5009410455822945E-2</v>
      </c>
    </row>
    <row r="76" spans="1:19" ht="15" customHeight="1" x14ac:dyDescent="0.2">
      <c r="A76" s="4" t="s">
        <v>119</v>
      </c>
      <c r="C76" s="41" t="s">
        <v>150</v>
      </c>
      <c r="D76" s="35">
        <v>2</v>
      </c>
      <c r="E76" s="35">
        <v>3</v>
      </c>
      <c r="F76" s="31" t="s">
        <v>111</v>
      </c>
      <c r="G76" s="33" t="s">
        <v>120</v>
      </c>
      <c r="H76" s="34">
        <v>167.10135883331299</v>
      </c>
      <c r="I76" s="34">
        <v>21.027632456016541</v>
      </c>
      <c r="J76" s="34">
        <v>193.60706335144042</v>
      </c>
      <c r="K76" s="34">
        <v>280.7107423828125</v>
      </c>
      <c r="L76" s="34">
        <v>128.7235059310913</v>
      </c>
      <c r="M76" s="35">
        <v>9.3343921005725861E-2</v>
      </c>
      <c r="N76" s="35">
        <v>4.8137164115905762</v>
      </c>
      <c r="O76" s="35">
        <v>0.19493752717971802</v>
      </c>
      <c r="P76" s="35">
        <v>-8.0490503460168839E-3</v>
      </c>
    </row>
    <row r="77" spans="1:19" ht="15" customHeight="1" x14ac:dyDescent="0.2">
      <c r="A77" s="4" t="s">
        <v>119</v>
      </c>
      <c r="B77" s="24" t="s">
        <v>133</v>
      </c>
      <c r="C77" s="32" t="s">
        <v>151</v>
      </c>
      <c r="D77" s="35">
        <v>0</v>
      </c>
      <c r="E77" s="35">
        <v>1</v>
      </c>
      <c r="F77" s="31" t="s">
        <v>111</v>
      </c>
      <c r="G77" s="33" t="s">
        <v>120</v>
      </c>
      <c r="H77" s="36">
        <v>46.554792131423952</v>
      </c>
      <c r="I77" s="36">
        <v>8.1517085198402395</v>
      </c>
      <c r="J77" s="36">
        <v>6.7642438447475426</v>
      </c>
      <c r="K77" s="36">
        <v>122.04090514526368</v>
      </c>
      <c r="L77" s="36">
        <v>26.050545038223266</v>
      </c>
      <c r="M77" s="37">
        <v>3.129076212644577E-2</v>
      </c>
      <c r="N77" s="37">
        <v>0.14411401748657227</v>
      </c>
      <c r="O77" s="37">
        <v>0.12769907712936401</v>
      </c>
      <c r="P77" s="37">
        <v>6.5546698868274689E-2</v>
      </c>
    </row>
    <row r="78" spans="1:19" ht="15" customHeight="1" x14ac:dyDescent="0.2">
      <c r="A78" s="4" t="s">
        <v>119</v>
      </c>
      <c r="C78" s="32" t="s">
        <v>152</v>
      </c>
      <c r="D78" s="35">
        <v>1</v>
      </c>
      <c r="E78" s="35">
        <v>2</v>
      </c>
      <c r="F78" s="31" t="s">
        <v>111</v>
      </c>
      <c r="G78" s="33" t="s">
        <v>120</v>
      </c>
      <c r="H78" s="36">
        <v>168.15070944976807</v>
      </c>
      <c r="I78" s="36">
        <v>11.51734788980484</v>
      </c>
      <c r="J78" s="36">
        <v>91.730412623977656</v>
      </c>
      <c r="K78" s="36">
        <v>135.7068357788086</v>
      </c>
      <c r="L78" s="36">
        <v>60.133932505035396</v>
      </c>
      <c r="M78" s="37">
        <v>6.5311074256896973E-2</v>
      </c>
      <c r="N78" s="37">
        <v>0.13535004854202271</v>
      </c>
      <c r="O78" s="37">
        <v>0.10058078914880753</v>
      </c>
      <c r="P78" s="37">
        <v>7.1594707667827606E-2</v>
      </c>
    </row>
    <row r="79" spans="1:19" ht="15" customHeight="1" x14ac:dyDescent="0.2">
      <c r="A79" s="4" t="s">
        <v>119</v>
      </c>
      <c r="B79" s="24" t="s">
        <v>134</v>
      </c>
      <c r="C79" s="32" t="s">
        <v>153</v>
      </c>
      <c r="D79" s="35">
        <v>0</v>
      </c>
      <c r="E79" s="35">
        <v>1</v>
      </c>
      <c r="F79" s="31" t="s">
        <v>111</v>
      </c>
      <c r="G79" s="33" t="s">
        <v>120</v>
      </c>
      <c r="H79" s="36">
        <v>191.83401313781738</v>
      </c>
      <c r="I79" s="36">
        <v>24.81369723625183</v>
      </c>
      <c r="J79" s="36">
        <v>177.61035953140257</v>
      </c>
      <c r="K79" s="36">
        <v>109.27844659423828</v>
      </c>
      <c r="L79" s="36">
        <v>31.144763992309567</v>
      </c>
      <c r="M79" s="37">
        <v>7.9272046685218811E-2</v>
      </c>
      <c r="N79" s="37">
        <v>3.9236459732055664</v>
      </c>
      <c r="O79" s="37">
        <v>0.1636245995759964</v>
      </c>
      <c r="P79" s="37">
        <v>5.9409454464912415E-2</v>
      </c>
    </row>
    <row r="80" spans="1:19" ht="15" customHeight="1" x14ac:dyDescent="0.2">
      <c r="A80" s="4" t="s">
        <v>119</v>
      </c>
      <c r="C80" s="32" t="s">
        <v>154</v>
      </c>
      <c r="D80" s="35">
        <v>1</v>
      </c>
      <c r="E80" s="35">
        <v>2</v>
      </c>
      <c r="F80" s="31" t="s">
        <v>111</v>
      </c>
      <c r="G80" s="33" t="s">
        <v>120</v>
      </c>
      <c r="H80" s="36">
        <v>181.34431272888185</v>
      </c>
      <c r="I80" s="36">
        <v>24.880163582611083</v>
      </c>
      <c r="J80" s="36">
        <v>131.1839009223938</v>
      </c>
      <c r="K80" s="36">
        <v>116.78565333251953</v>
      </c>
      <c r="L80" s="36">
        <v>49.243797116851802</v>
      </c>
      <c r="M80" s="37">
        <v>7.3397241532802582E-2</v>
      </c>
      <c r="N80" s="37">
        <v>6.5292282104492187</v>
      </c>
      <c r="O80" s="37">
        <v>0.19082167744636536</v>
      </c>
      <c r="P80" s="37">
        <v>3.720436617732048E-2</v>
      </c>
    </row>
    <row r="81" spans="1:16" ht="15" customHeight="1" x14ac:dyDescent="0.2">
      <c r="A81" s="4" t="s">
        <v>119</v>
      </c>
      <c r="C81" s="40" t="s">
        <v>155</v>
      </c>
      <c r="D81" s="35">
        <v>2</v>
      </c>
      <c r="E81" s="35">
        <v>3</v>
      </c>
      <c r="F81" s="31" t="s">
        <v>111</v>
      </c>
      <c r="G81" s="33" t="s">
        <v>120</v>
      </c>
      <c r="H81" s="36">
        <v>77.926803342819213</v>
      </c>
      <c r="I81" s="36">
        <v>4.5415931713581088</v>
      </c>
      <c r="J81" s="36">
        <v>21.401859683609008</v>
      </c>
      <c r="K81" s="36">
        <v>120.72180003662109</v>
      </c>
      <c r="L81" s="36">
        <v>58.252042752075191</v>
      </c>
      <c r="M81" s="37">
        <v>4.8239942640066147E-2</v>
      </c>
      <c r="N81" s="37">
        <v>4.7015942633152008E-2</v>
      </c>
      <c r="O81" s="37">
        <v>8.6704500019550323E-2</v>
      </c>
      <c r="P81" s="37">
        <v>1.8705925322137773E-4</v>
      </c>
    </row>
    <row r="82" spans="1:16" ht="15" customHeight="1" x14ac:dyDescent="0.2">
      <c r="A82" s="4" t="s">
        <v>119</v>
      </c>
      <c r="C82" s="40" t="s">
        <v>156</v>
      </c>
      <c r="D82" s="35">
        <v>3</v>
      </c>
      <c r="E82" s="35">
        <v>3.5</v>
      </c>
      <c r="F82" s="31" t="s">
        <v>111</v>
      </c>
      <c r="G82" s="33" t="s">
        <v>120</v>
      </c>
      <c r="H82" s="36">
        <v>171.68154246902466</v>
      </c>
      <c r="I82" s="36">
        <v>15.068962954711914</v>
      </c>
      <c r="J82" s="36">
        <v>23.977800060749054</v>
      </c>
      <c r="K82" s="36">
        <v>239.85406395263672</v>
      </c>
      <c r="L82" s="36">
        <v>123.03749876098632</v>
      </c>
      <c r="M82" s="37">
        <v>6.5503485500812531E-2</v>
      </c>
      <c r="N82" s="37">
        <v>0.11930453777313232</v>
      </c>
      <c r="O82" s="37">
        <v>0.10670796036720276</v>
      </c>
      <c r="P82" s="37">
        <v>8.3830997347831726E-2</v>
      </c>
    </row>
    <row r="83" spans="1:16" ht="15" customHeight="1" x14ac:dyDescent="0.2">
      <c r="A83" s="4" t="s">
        <v>119</v>
      </c>
      <c r="B83" s="24" t="s">
        <v>135</v>
      </c>
      <c r="C83" s="40" t="s">
        <v>157</v>
      </c>
      <c r="D83" s="35">
        <v>0</v>
      </c>
      <c r="E83" s="37">
        <v>1</v>
      </c>
      <c r="F83" s="31" t="s">
        <v>111</v>
      </c>
      <c r="G83" s="33" t="s">
        <v>120</v>
      </c>
      <c r="H83" s="36">
        <v>268.02028153991699</v>
      </c>
      <c r="I83" s="36">
        <v>101.93689445190429</v>
      </c>
      <c r="J83" s="36">
        <v>302.16803253326412</v>
      </c>
      <c r="K83" s="36">
        <v>188.29291625976563</v>
      </c>
      <c r="L83" s="36">
        <v>63.909041036987304</v>
      </c>
      <c r="M83" s="37">
        <v>0.46102523803710938</v>
      </c>
      <c r="N83" s="37">
        <v>73.181724548339844</v>
      </c>
      <c r="O83" s="37">
        <v>0.76931005716323853</v>
      </c>
      <c r="P83" s="37">
        <v>0.30920356512069702</v>
      </c>
    </row>
    <row r="84" spans="1:16" ht="15" customHeight="1" x14ac:dyDescent="0.2">
      <c r="A84" s="4" t="s">
        <v>119</v>
      </c>
      <c r="C84" s="40" t="s">
        <v>158</v>
      </c>
      <c r="D84" s="35">
        <v>1</v>
      </c>
      <c r="E84" s="37">
        <v>1.2</v>
      </c>
      <c r="F84" s="31" t="s">
        <v>111</v>
      </c>
      <c r="G84" s="33" t="s">
        <v>120</v>
      </c>
      <c r="H84" s="36">
        <v>224.97278873062135</v>
      </c>
      <c r="I84" s="36">
        <v>59.410725811004639</v>
      </c>
      <c r="J84" s="36">
        <v>218.88128803558348</v>
      </c>
      <c r="K84" s="36">
        <v>199.52797814941405</v>
      </c>
      <c r="L84" s="36">
        <v>54.245078206634517</v>
      </c>
      <c r="M84" s="37">
        <v>0.30107817053794861</v>
      </c>
      <c r="N84" s="37">
        <v>22.707422256469727</v>
      </c>
      <c r="O84" s="37">
        <v>0.42499330639839172</v>
      </c>
      <c r="P84" s="37">
        <v>0.11513543128967285</v>
      </c>
    </row>
    <row r="85" spans="1:16" ht="15" customHeight="1" x14ac:dyDescent="0.2">
      <c r="A85" s="4" t="s">
        <v>119</v>
      </c>
      <c r="B85" s="24" t="s">
        <v>136</v>
      </c>
      <c r="C85" s="40" t="s">
        <v>159</v>
      </c>
      <c r="D85" s="35">
        <v>0</v>
      </c>
      <c r="E85" s="37">
        <v>1</v>
      </c>
      <c r="F85" s="31" t="s">
        <v>111</v>
      </c>
      <c r="G85" s="33" t="s">
        <v>120</v>
      </c>
      <c r="H85" s="36">
        <v>361.01919615936276</v>
      </c>
      <c r="I85" s="36">
        <v>149.66027652511596</v>
      </c>
      <c r="J85" s="36">
        <v>628.81027066040031</v>
      </c>
      <c r="K85" s="36">
        <v>130.47167440795897</v>
      </c>
      <c r="L85" s="36">
        <v>64.761482246398927</v>
      </c>
      <c r="M85" s="37">
        <v>0.62912464141845703</v>
      </c>
      <c r="N85" s="37">
        <v>75.2777099609375</v>
      </c>
      <c r="O85" s="37">
        <v>1.1847730875015259</v>
      </c>
      <c r="P85" s="37">
        <v>0.30215287208557129</v>
      </c>
    </row>
    <row r="86" spans="1:16" ht="15" customHeight="1" x14ac:dyDescent="0.2">
      <c r="A86" s="4" t="s">
        <v>119</v>
      </c>
      <c r="C86" s="40" t="s">
        <v>160</v>
      </c>
      <c r="D86" s="35">
        <v>1</v>
      </c>
      <c r="E86" s="37">
        <v>2</v>
      </c>
      <c r="F86" s="31" t="s">
        <v>111</v>
      </c>
      <c r="G86" s="33" t="s">
        <v>120</v>
      </c>
      <c r="H86" s="36">
        <v>136.1383366088867</v>
      </c>
      <c r="I86" s="36">
        <v>18.88580121154785</v>
      </c>
      <c r="J86" s="36">
        <v>78.503664500808711</v>
      </c>
      <c r="K86" s="36">
        <v>92.347093249511715</v>
      </c>
      <c r="L86" s="36">
        <v>39.35117266616821</v>
      </c>
      <c r="M86" s="37">
        <v>6.7893780767917633E-2</v>
      </c>
      <c r="N86" s="37">
        <v>2.393385648727417</v>
      </c>
      <c r="O86" s="37">
        <v>0.14500360190868378</v>
      </c>
      <c r="P86" s="37">
        <v>0.10054691135883331</v>
      </c>
    </row>
    <row r="87" spans="1:16" ht="15" customHeight="1" x14ac:dyDescent="0.2">
      <c r="A87" s="4" t="s">
        <v>119</v>
      </c>
      <c r="C87" s="40" t="s">
        <v>161</v>
      </c>
      <c r="D87" s="35">
        <v>2</v>
      </c>
      <c r="E87" s="37">
        <v>3</v>
      </c>
      <c r="F87" s="31" t="s">
        <v>111</v>
      </c>
      <c r="G87" s="33" t="s">
        <v>120</v>
      </c>
      <c r="H87" s="36">
        <v>125.75277551269531</v>
      </c>
      <c r="I87" s="36">
        <v>10.977817399263381</v>
      </c>
      <c r="J87" s="36">
        <v>30.996660874938964</v>
      </c>
      <c r="K87" s="36">
        <v>124.74839642944336</v>
      </c>
      <c r="L87" s="36">
        <v>62.966138408660882</v>
      </c>
      <c r="M87" s="37">
        <v>6.4831137657165527E-2</v>
      </c>
      <c r="N87" s="37">
        <v>0.29218167066574097</v>
      </c>
      <c r="O87" s="37">
        <v>0.10960675776004791</v>
      </c>
      <c r="P87" s="37">
        <v>-2.220388688147068E-2</v>
      </c>
    </row>
    <row r="88" spans="1:16" ht="15" customHeight="1" x14ac:dyDescent="0.2">
      <c r="A88" s="4" t="s">
        <v>119</v>
      </c>
      <c r="B88" s="24" t="s">
        <v>137</v>
      </c>
      <c r="C88" s="40" t="s">
        <v>162</v>
      </c>
      <c r="D88" s="35">
        <v>0</v>
      </c>
      <c r="E88" s="37">
        <v>1</v>
      </c>
      <c r="F88" s="31" t="s">
        <v>111</v>
      </c>
      <c r="G88" s="33" t="s">
        <v>120</v>
      </c>
      <c r="H88" s="36">
        <v>119.31246394920349</v>
      </c>
      <c r="I88" s="36">
        <v>27.85106800956726</v>
      </c>
      <c r="J88" s="36">
        <v>356.45636943206785</v>
      </c>
      <c r="K88" s="36">
        <v>59.616726351928712</v>
      </c>
      <c r="L88" s="36">
        <v>20.212990796279907</v>
      </c>
      <c r="M88" s="37">
        <v>0.13127875328063965</v>
      </c>
      <c r="N88" s="37">
        <v>4.0610194206237793</v>
      </c>
      <c r="O88" s="37">
        <v>0.17708258330821991</v>
      </c>
      <c r="P88" s="37">
        <v>5.9783332049846649E-2</v>
      </c>
    </row>
    <row r="89" spans="1:16" ht="15" customHeight="1" x14ac:dyDescent="0.2">
      <c r="A89" s="4" t="s">
        <v>119</v>
      </c>
      <c r="C89" s="40" t="s">
        <v>163</v>
      </c>
      <c r="D89" s="35">
        <v>1</v>
      </c>
      <c r="E89" s="37">
        <v>2</v>
      </c>
      <c r="F89" s="31" t="s">
        <v>111</v>
      </c>
      <c r="G89" s="33" t="s">
        <v>120</v>
      </c>
      <c r="H89" s="36">
        <v>89.218869478225713</v>
      </c>
      <c r="I89" s="36">
        <v>4.7084816753864285</v>
      </c>
      <c r="J89" s="36">
        <v>25.864651104831694</v>
      </c>
      <c r="K89" s="36">
        <v>85.026315563964843</v>
      </c>
      <c r="L89" s="36">
        <v>44.053003118133539</v>
      </c>
      <c r="M89" s="37">
        <v>0.14881244301795959</v>
      </c>
      <c r="N89" s="37">
        <v>0.13630427420139313</v>
      </c>
      <c r="O89" s="37">
        <v>9.3628138303756714E-2</v>
      </c>
      <c r="P89" s="37">
        <v>-2.7749639004468918E-2</v>
      </c>
    </row>
    <row r="90" spans="1:16" ht="15" customHeight="1" x14ac:dyDescent="0.2">
      <c r="A90" s="4" t="s">
        <v>119</v>
      </c>
      <c r="C90" s="40" t="s">
        <v>195</v>
      </c>
      <c r="D90" s="35">
        <v>2</v>
      </c>
      <c r="E90" s="37">
        <v>2.5</v>
      </c>
      <c r="F90" s="31" t="s">
        <v>111</v>
      </c>
      <c r="G90" s="33" t="s">
        <v>120</v>
      </c>
      <c r="H90" s="36">
        <v>126.32237026977539</v>
      </c>
      <c r="I90" s="36">
        <v>15.154078818702697</v>
      </c>
      <c r="J90" s="36">
        <v>84.244223360061639</v>
      </c>
      <c r="K90" s="36">
        <v>142.00761254882812</v>
      </c>
      <c r="L90" s="36">
        <v>78.878524021911616</v>
      </c>
      <c r="M90" s="37">
        <v>0.12127484381198883</v>
      </c>
      <c r="N90" s="37">
        <v>0.70610606670379639</v>
      </c>
      <c r="O90" s="37">
        <v>0.14338202774524689</v>
      </c>
      <c r="P90" s="37">
        <v>1.1212829500436783E-2</v>
      </c>
    </row>
    <row r="91" spans="1:16" ht="15" customHeight="1" x14ac:dyDescent="0.2">
      <c r="A91" s="4" t="s">
        <v>119</v>
      </c>
      <c r="B91" s="24" t="s">
        <v>138</v>
      </c>
      <c r="C91" s="40" t="s">
        <v>164</v>
      </c>
      <c r="D91" s="37">
        <v>0</v>
      </c>
      <c r="E91" s="37">
        <v>1</v>
      </c>
      <c r="F91" s="31" t="s">
        <v>111</v>
      </c>
      <c r="G91" s="33" t="s">
        <v>120</v>
      </c>
      <c r="H91" s="36">
        <v>222.99232540512085</v>
      </c>
      <c r="I91" s="36">
        <v>86.723425686645513</v>
      </c>
      <c r="J91" s="36">
        <v>172.67351047439575</v>
      </c>
      <c r="K91" s="36">
        <v>115.88012096557617</v>
      </c>
      <c r="L91" s="36">
        <v>48.787204475021362</v>
      </c>
      <c r="M91" s="37">
        <v>0.47019767761230469</v>
      </c>
      <c r="N91" s="37">
        <v>56.077140808105469</v>
      </c>
      <c r="O91" s="37">
        <v>0.67148619890213013</v>
      </c>
      <c r="P91" s="37">
        <v>0.19287534058094025</v>
      </c>
    </row>
    <row r="92" spans="1:16" ht="15" customHeight="1" x14ac:dyDescent="0.2">
      <c r="A92" s="4" t="s">
        <v>119</v>
      </c>
      <c r="C92" s="40" t="s">
        <v>196</v>
      </c>
      <c r="D92" s="37">
        <v>1</v>
      </c>
      <c r="E92" s="37">
        <v>1.5</v>
      </c>
      <c r="F92" s="31" t="s">
        <v>111</v>
      </c>
      <c r="G92" s="33" t="s">
        <v>120</v>
      </c>
      <c r="H92" s="36">
        <v>293.53057857513426</v>
      </c>
      <c r="I92" s="36">
        <v>117.40601895294189</v>
      </c>
      <c r="J92" s="36">
        <v>316.9941061477661</v>
      </c>
      <c r="K92" s="36">
        <v>129.86203304443359</v>
      </c>
      <c r="L92" s="36">
        <v>70.435002818298329</v>
      </c>
      <c r="M92" s="37">
        <v>0.48475560545921326</v>
      </c>
      <c r="N92" s="37">
        <v>92.323905944824219</v>
      </c>
      <c r="O92" s="37">
        <v>0.91589844226837158</v>
      </c>
      <c r="P92" s="37">
        <v>0.33850249648094177</v>
      </c>
    </row>
    <row r="93" spans="1:16" ht="15" customHeight="1" x14ac:dyDescent="0.2">
      <c r="A93" s="4" t="s">
        <v>119</v>
      </c>
      <c r="B93" s="24" t="s">
        <v>139</v>
      </c>
      <c r="C93" s="40" t="s">
        <v>165</v>
      </c>
      <c r="D93" s="37">
        <v>0</v>
      </c>
      <c r="E93" s="37">
        <v>1</v>
      </c>
      <c r="F93" s="31" t="s">
        <v>111</v>
      </c>
      <c r="G93" s="33" t="s">
        <v>120</v>
      </c>
      <c r="H93" s="36">
        <v>264.75716324615479</v>
      </c>
      <c r="I93" s="36">
        <v>105.17144453811645</v>
      </c>
      <c r="J93" s="36">
        <v>351.58246610412596</v>
      </c>
      <c r="K93" s="36">
        <v>104.29173630981445</v>
      </c>
      <c r="L93" s="36">
        <v>58.89543781280517</v>
      </c>
      <c r="M93" s="37">
        <v>0.4157581627368927</v>
      </c>
      <c r="N93" s="37">
        <v>60.125274658203125</v>
      </c>
      <c r="O93" s="37">
        <v>0.90015327930450439</v>
      </c>
      <c r="P93" s="37">
        <v>0.21704250574111938</v>
      </c>
    </row>
    <row r="94" spans="1:16" ht="15" customHeight="1" x14ac:dyDescent="0.2">
      <c r="A94" s="4" t="s">
        <v>119</v>
      </c>
      <c r="C94" s="40" t="s">
        <v>166</v>
      </c>
      <c r="D94" s="37">
        <v>1</v>
      </c>
      <c r="E94" s="37">
        <v>2</v>
      </c>
      <c r="F94" s="31" t="s">
        <v>111</v>
      </c>
      <c r="G94" s="33" t="s">
        <v>120</v>
      </c>
      <c r="H94" s="36">
        <v>168.67649477005006</v>
      </c>
      <c r="I94" s="36">
        <v>55.17448474502563</v>
      </c>
      <c r="J94" s="36">
        <v>237.43411533660887</v>
      </c>
      <c r="K94" s="36">
        <v>93.08724776000976</v>
      </c>
      <c r="L94" s="36">
        <v>33.627708864212032</v>
      </c>
      <c r="M94" s="37">
        <v>0.26421591639518738</v>
      </c>
      <c r="N94" s="37">
        <v>11.435450553894043</v>
      </c>
      <c r="O94" s="37">
        <v>0.47203686833381653</v>
      </c>
      <c r="P94" s="37">
        <v>4.0579285472631454E-2</v>
      </c>
    </row>
    <row r="95" spans="1:16" ht="15" customHeight="1" x14ac:dyDescent="0.2">
      <c r="A95" s="4" t="s">
        <v>119</v>
      </c>
      <c r="C95" s="40" t="s">
        <v>167</v>
      </c>
      <c r="D95" s="37">
        <v>2</v>
      </c>
      <c r="E95" s="37">
        <v>3</v>
      </c>
      <c r="F95" s="31" t="s">
        <v>111</v>
      </c>
      <c r="G95" s="33" t="s">
        <v>120</v>
      </c>
      <c r="H95" s="36">
        <v>135.40157691955565</v>
      </c>
      <c r="I95" s="36">
        <v>41.42433365097046</v>
      </c>
      <c r="J95" s="36">
        <v>118.11735515213012</v>
      </c>
      <c r="K95" s="36">
        <v>101.90499821777344</v>
      </c>
      <c r="L95" s="36">
        <v>43.964958052062983</v>
      </c>
      <c r="M95" s="37">
        <v>0.21806737780570984</v>
      </c>
      <c r="N95" s="37">
        <v>6.3388185501098633</v>
      </c>
      <c r="O95" s="37">
        <v>0.34712967276573181</v>
      </c>
      <c r="P95" s="37">
        <v>0.11860251426696777</v>
      </c>
    </row>
    <row r="96" spans="1:16" ht="15" customHeight="1" x14ac:dyDescent="0.2">
      <c r="A96" s="4" t="s">
        <v>119</v>
      </c>
      <c r="C96" s="40" t="s">
        <v>197</v>
      </c>
      <c r="D96" s="37">
        <v>3</v>
      </c>
      <c r="E96" s="37">
        <v>4</v>
      </c>
      <c r="F96" s="31" t="s">
        <v>111</v>
      </c>
      <c r="G96" s="33" t="s">
        <v>120</v>
      </c>
      <c r="H96" s="36">
        <v>146.71012024688721</v>
      </c>
      <c r="I96" s="36">
        <v>53.944309223175047</v>
      </c>
      <c r="J96" s="36">
        <v>118.77128568115234</v>
      </c>
      <c r="K96" s="36">
        <v>168.04281833496094</v>
      </c>
      <c r="L96" s="36">
        <v>38.520978349304194</v>
      </c>
      <c r="M96" s="37">
        <v>0.17963437736034393</v>
      </c>
      <c r="N96" s="37">
        <v>6.8417997360229492</v>
      </c>
      <c r="O96" s="37">
        <v>0.34345942735671997</v>
      </c>
      <c r="P96" s="37">
        <v>0.13200700283050537</v>
      </c>
    </row>
    <row r="97" spans="1:17" s="28" customFormat="1" ht="15" customHeight="1" x14ac:dyDescent="0.2">
      <c r="A97" s="11" t="s">
        <v>119</v>
      </c>
      <c r="B97" s="42" t="s">
        <v>140</v>
      </c>
      <c r="C97" s="43" t="s">
        <v>199</v>
      </c>
      <c r="D97" s="44">
        <v>0</v>
      </c>
      <c r="E97" s="44">
        <v>1</v>
      </c>
      <c r="F97" s="45" t="s">
        <v>111</v>
      </c>
      <c r="G97" s="46" t="s">
        <v>120</v>
      </c>
      <c r="H97" s="47">
        <v>190.52254110336304</v>
      </c>
      <c r="I97" s="47">
        <v>55.174495652770993</v>
      </c>
      <c r="J97" s="47">
        <v>193.33131626052855</v>
      </c>
      <c r="K97" s="47">
        <v>94.881563342285162</v>
      </c>
      <c r="L97" s="47">
        <v>56.520523522186274</v>
      </c>
      <c r="M97" s="48">
        <v>0.19045038521289825</v>
      </c>
      <c r="N97" s="48">
        <v>36.052143096923828</v>
      </c>
      <c r="O97" s="48">
        <v>0.55151677131652832</v>
      </c>
      <c r="P97" s="48">
        <v>0.14190034568309784</v>
      </c>
    </row>
    <row r="98" spans="1:17" s="28" customFormat="1" ht="15" customHeight="1" x14ac:dyDescent="0.2">
      <c r="A98" s="11" t="s">
        <v>119</v>
      </c>
      <c r="C98" s="43" t="s">
        <v>200</v>
      </c>
      <c r="D98" s="44">
        <v>1</v>
      </c>
      <c r="E98" s="44">
        <v>2</v>
      </c>
      <c r="F98" s="45" t="s">
        <v>111</v>
      </c>
      <c r="G98" s="46" t="s">
        <v>120</v>
      </c>
      <c r="H98" s="47">
        <v>328.86857636260987</v>
      </c>
      <c r="I98" s="47">
        <v>123.70484922027588</v>
      </c>
      <c r="J98" s="47">
        <v>462.13415441894529</v>
      </c>
      <c r="K98" s="47">
        <v>81.699030944824216</v>
      </c>
      <c r="L98" s="47">
        <v>70.924649522399903</v>
      </c>
      <c r="M98" s="48">
        <v>0.15188701450824738</v>
      </c>
      <c r="N98" s="48">
        <v>94.066093444824219</v>
      </c>
      <c r="O98" s="48">
        <v>1.142292857170105</v>
      </c>
      <c r="P98" s="48">
        <v>0.27870318293571472</v>
      </c>
    </row>
    <row r="99" spans="1:17" s="28" customFormat="1" ht="15" customHeight="1" x14ac:dyDescent="0.2">
      <c r="A99" s="11" t="s">
        <v>119</v>
      </c>
      <c r="C99" s="43" t="s">
        <v>201</v>
      </c>
      <c r="D99" s="44">
        <v>2</v>
      </c>
      <c r="E99" s="44">
        <v>3</v>
      </c>
      <c r="F99" s="45" t="s">
        <v>111</v>
      </c>
      <c r="G99" s="46" t="s">
        <v>120</v>
      </c>
      <c r="H99" s="47">
        <v>282.09918430328366</v>
      </c>
      <c r="I99" s="47">
        <v>102.74034806747436</v>
      </c>
      <c r="J99" s="47">
        <v>358.34423224029541</v>
      </c>
      <c r="K99" s="47">
        <v>75.500905444335942</v>
      </c>
      <c r="L99" s="47">
        <v>62.849097108459468</v>
      </c>
      <c r="M99" s="48">
        <v>0.15344198048114777</v>
      </c>
      <c r="N99" s="48">
        <v>79.515373229980469</v>
      </c>
      <c r="O99" s="48">
        <v>0.91359579563140869</v>
      </c>
      <c r="P99" s="48">
        <v>0.30176818370819092</v>
      </c>
    </row>
    <row r="100" spans="1:17" s="28" customFormat="1" ht="15" customHeight="1" x14ac:dyDescent="0.2">
      <c r="A100" s="11" t="s">
        <v>119</v>
      </c>
      <c r="C100" s="43" t="s">
        <v>202</v>
      </c>
      <c r="D100" s="44">
        <v>3</v>
      </c>
      <c r="E100" s="44">
        <v>4</v>
      </c>
      <c r="F100" s="45" t="s">
        <v>111</v>
      </c>
      <c r="G100" s="46" t="s">
        <v>120</v>
      </c>
      <c r="H100" s="47">
        <v>205.30075146102905</v>
      </c>
      <c r="I100" s="47">
        <v>62.382731920242307</v>
      </c>
      <c r="J100" s="47">
        <v>213.49871551132202</v>
      </c>
      <c r="K100" s="47">
        <v>71.442871032714848</v>
      </c>
      <c r="L100" s="47">
        <v>39.350973411941524</v>
      </c>
      <c r="M100" s="48">
        <v>5.0653312355279922E-2</v>
      </c>
      <c r="N100" s="48">
        <v>29.384614944458008</v>
      </c>
      <c r="O100" s="48">
        <v>0.57740461826324463</v>
      </c>
      <c r="P100" s="48">
        <v>0.12342143803834915</v>
      </c>
    </row>
    <row r="101" spans="1:17" s="28" customFormat="1" ht="15" customHeight="1" x14ac:dyDescent="0.2">
      <c r="A101" s="11" t="s">
        <v>119</v>
      </c>
      <c r="C101" s="43" t="s">
        <v>203</v>
      </c>
      <c r="D101" s="44">
        <v>4</v>
      </c>
      <c r="E101" s="44">
        <v>5</v>
      </c>
      <c r="F101" s="45" t="s">
        <v>111</v>
      </c>
      <c r="G101" s="46" t="s">
        <v>120</v>
      </c>
      <c r="H101" s="47">
        <v>134.63461625289918</v>
      </c>
      <c r="I101" s="47">
        <v>33.73347055530548</v>
      </c>
      <c r="J101" s="47">
        <v>132.76179483108521</v>
      </c>
      <c r="K101" s="47">
        <v>69.13509093933105</v>
      </c>
      <c r="L101" s="47">
        <v>31.181224353027343</v>
      </c>
      <c r="M101" s="48">
        <v>6.1598978936672211E-2</v>
      </c>
      <c r="N101" s="48">
        <v>13.723220825195313</v>
      </c>
      <c r="O101" s="48">
        <v>0.34086418151855469</v>
      </c>
      <c r="P101" s="48">
        <v>6.0619153082370758E-2</v>
      </c>
    </row>
    <row r="102" spans="1:17" s="28" customFormat="1" ht="15" customHeight="1" x14ac:dyDescent="0.2">
      <c r="A102" s="11" t="s">
        <v>119</v>
      </c>
      <c r="B102" s="42" t="s">
        <v>141</v>
      </c>
      <c r="C102" s="43" t="s">
        <v>216</v>
      </c>
      <c r="D102" s="44">
        <v>0</v>
      </c>
      <c r="E102" s="44">
        <v>1</v>
      </c>
      <c r="F102" s="45" t="s">
        <v>111</v>
      </c>
      <c r="G102" s="46" t="s">
        <v>120</v>
      </c>
      <c r="H102" s="47">
        <v>122.58911141586303</v>
      </c>
      <c r="I102" s="47">
        <v>23.630864056205748</v>
      </c>
      <c r="J102" s="47">
        <v>187.50490380477905</v>
      </c>
      <c r="K102" s="47">
        <v>93.906675183105463</v>
      </c>
      <c r="L102" s="47">
        <v>43.243120081329344</v>
      </c>
      <c r="M102" s="48">
        <v>7.2996214032173157E-2</v>
      </c>
      <c r="N102" s="48">
        <v>6.9489960670471191</v>
      </c>
      <c r="O102" s="48">
        <v>0.28407210111618042</v>
      </c>
      <c r="P102" s="48">
        <v>6.9524883292615414E-3</v>
      </c>
    </row>
    <row r="103" spans="1:17" s="28" customFormat="1" ht="15" customHeight="1" x14ac:dyDescent="0.2">
      <c r="A103" s="11" t="s">
        <v>119</v>
      </c>
      <c r="B103" s="42"/>
      <c r="C103" s="43" t="s">
        <v>217</v>
      </c>
      <c r="D103" s="44">
        <v>0</v>
      </c>
      <c r="E103" s="44">
        <v>1</v>
      </c>
      <c r="F103" s="45" t="s">
        <v>111</v>
      </c>
      <c r="G103" s="46" t="s">
        <v>120</v>
      </c>
      <c r="H103" s="47">
        <v>117.15979738998413</v>
      </c>
      <c r="I103" s="47">
        <v>24.985306067085265</v>
      </c>
      <c r="J103" s="47">
        <v>174.79206823425292</v>
      </c>
      <c r="K103" s="47">
        <v>90.532398999023442</v>
      </c>
      <c r="L103" s="47">
        <v>46.48515397605896</v>
      </c>
      <c r="M103" s="48">
        <v>0.13849426805973053</v>
      </c>
      <c r="N103" s="48">
        <v>11.272063255310059</v>
      </c>
      <c r="O103" s="48">
        <v>0.26026123762130737</v>
      </c>
      <c r="P103" s="48">
        <v>4.6252626925706863E-2</v>
      </c>
    </row>
    <row r="104" spans="1:17" s="28" customFormat="1" ht="15" customHeight="1" x14ac:dyDescent="0.2">
      <c r="A104" s="11" t="s">
        <v>119</v>
      </c>
      <c r="C104" s="43" t="s">
        <v>204</v>
      </c>
      <c r="D104" s="44">
        <v>1</v>
      </c>
      <c r="E104" s="44">
        <v>2</v>
      </c>
      <c r="F104" s="45" t="s">
        <v>111</v>
      </c>
      <c r="G104" s="46" t="s">
        <v>120</v>
      </c>
      <c r="H104" s="47">
        <v>117.85552267265319</v>
      </c>
      <c r="I104" s="47">
        <v>17.135230793190001</v>
      </c>
      <c r="J104" s="47">
        <v>50.94005299873352</v>
      </c>
      <c r="K104" s="47">
        <v>198.47823654785157</v>
      </c>
      <c r="L104" s="47">
        <v>111.34682947082518</v>
      </c>
      <c r="M104" s="48">
        <v>5.998283252120018E-2</v>
      </c>
      <c r="N104" s="48">
        <v>1.8103300333023071</v>
      </c>
      <c r="O104" s="48">
        <v>0.16180305182933807</v>
      </c>
      <c r="P104" s="48">
        <v>8.9010223746299744E-2</v>
      </c>
    </row>
    <row r="105" spans="1:17" s="28" customFormat="1" ht="15" customHeight="1" x14ac:dyDescent="0.2">
      <c r="A105" s="11" t="s">
        <v>119</v>
      </c>
      <c r="C105" s="43" t="s">
        <v>205</v>
      </c>
      <c r="D105" s="44">
        <v>2</v>
      </c>
      <c r="E105" s="44">
        <v>3</v>
      </c>
      <c r="F105" s="45" t="s">
        <v>111</v>
      </c>
      <c r="G105" s="46" t="s">
        <v>120</v>
      </c>
      <c r="H105" s="47">
        <v>119.10015612411499</v>
      </c>
      <c r="I105" s="47">
        <v>16.050339622211457</v>
      </c>
      <c r="J105" s="47">
        <v>36.328966538429256</v>
      </c>
      <c r="K105" s="47">
        <v>214.4147607421875</v>
      </c>
      <c r="L105" s="47">
        <v>123.03654993133544</v>
      </c>
      <c r="M105" s="48">
        <v>7.4264228343963623E-2</v>
      </c>
      <c r="N105" s="48">
        <v>0.80578207969665527</v>
      </c>
      <c r="O105" s="48">
        <v>0.1367645263671875</v>
      </c>
      <c r="P105" s="48">
        <v>-1.6058282926678658E-3</v>
      </c>
    </row>
    <row r="106" spans="1:17" s="28" customFormat="1" ht="15" customHeight="1" x14ac:dyDescent="0.2">
      <c r="A106" s="11" t="s">
        <v>119</v>
      </c>
      <c r="C106" s="43" t="s">
        <v>206</v>
      </c>
      <c r="D106" s="44">
        <v>3</v>
      </c>
      <c r="E106" s="44">
        <v>4</v>
      </c>
      <c r="F106" s="45" t="s">
        <v>111</v>
      </c>
      <c r="G106" s="46" t="s">
        <v>120</v>
      </c>
      <c r="H106" s="47">
        <v>95.79641889572143</v>
      </c>
      <c r="I106" s="47">
        <v>10.556552774333953</v>
      </c>
      <c r="J106" s="47">
        <v>21.758431775951383</v>
      </c>
      <c r="K106" s="47">
        <v>81.903639605712897</v>
      </c>
      <c r="L106" s="47">
        <v>37.3537629032135</v>
      </c>
      <c r="M106" s="48">
        <v>5.3401518613100052E-2</v>
      </c>
      <c r="N106" s="48">
        <v>1.2299809455871582</v>
      </c>
      <c r="O106" s="48">
        <v>0.12493383884429932</v>
      </c>
      <c r="P106" s="48">
        <v>4.302133247256279E-2</v>
      </c>
    </row>
    <row r="107" spans="1:17" s="28" customFormat="1" ht="15" customHeight="1" x14ac:dyDescent="0.2">
      <c r="A107" s="11" t="s">
        <v>119</v>
      </c>
      <c r="C107" s="43" t="s">
        <v>207</v>
      </c>
      <c r="D107" s="44">
        <v>4</v>
      </c>
      <c r="E107" s="44">
        <v>5</v>
      </c>
      <c r="F107" s="45" t="s">
        <v>111</v>
      </c>
      <c r="G107" s="46" t="s">
        <v>120</v>
      </c>
      <c r="H107" s="47">
        <v>100.17530112457275</v>
      </c>
      <c r="I107" s="47">
        <v>8.9658742230892177</v>
      </c>
      <c r="J107" s="47">
        <v>14.736176143074035</v>
      </c>
      <c r="K107" s="47">
        <v>76.935258380126953</v>
      </c>
      <c r="L107" s="47">
        <v>35.813983169174193</v>
      </c>
      <c r="M107" s="48">
        <v>5.7085603475570679E-2</v>
      </c>
      <c r="N107" s="48">
        <v>1.1575021743774414</v>
      </c>
      <c r="O107" s="48">
        <v>0.1224031001329422</v>
      </c>
      <c r="P107" s="48">
        <v>-7.2023766115307808E-3</v>
      </c>
    </row>
    <row r="108" spans="1:17" ht="15" customHeight="1" x14ac:dyDescent="0.2">
      <c r="A108" s="4" t="s">
        <v>119</v>
      </c>
      <c r="C108" s="50" t="s">
        <v>208</v>
      </c>
      <c r="D108" s="15">
        <v>5</v>
      </c>
      <c r="E108" s="15">
        <v>6</v>
      </c>
      <c r="F108" s="31" t="s">
        <v>111</v>
      </c>
      <c r="G108" s="33" t="s">
        <v>120</v>
      </c>
      <c r="H108" s="51">
        <v>94.149564647674552</v>
      </c>
      <c r="I108" s="51">
        <v>7.5376256349563597</v>
      </c>
      <c r="J108" s="51">
        <v>14.496224185848236</v>
      </c>
      <c r="K108" s="51">
        <v>117.15022760009765</v>
      </c>
      <c r="L108" s="51">
        <v>57.319305252075189</v>
      </c>
      <c r="M108" s="15">
        <v>6.2532611191272736E-2</v>
      </c>
      <c r="N108" s="52">
        <v>0.37144261598587036</v>
      </c>
      <c r="O108" s="52">
        <v>0.10504384338855743</v>
      </c>
      <c r="P108" s="52">
        <v>4.5362025499343872E-2</v>
      </c>
      <c r="Q108" s="1"/>
    </row>
    <row r="109" spans="1:17" s="28" customFormat="1" ht="15" customHeight="1" x14ac:dyDescent="0.2">
      <c r="A109" s="11" t="s">
        <v>119</v>
      </c>
      <c r="B109" s="42" t="s">
        <v>142</v>
      </c>
      <c r="C109" s="43" t="s">
        <v>209</v>
      </c>
      <c r="D109" s="44">
        <v>0</v>
      </c>
      <c r="E109" s="44">
        <v>1</v>
      </c>
      <c r="F109" s="45" t="s">
        <v>111</v>
      </c>
      <c r="G109" s="46" t="s">
        <v>120</v>
      </c>
      <c r="H109" s="53">
        <v>219.0971201171875</v>
      </c>
      <c r="I109" s="53">
        <v>96.150815478515625</v>
      </c>
      <c r="J109" s="53">
        <v>303.57350655975341</v>
      </c>
      <c r="K109" s="53">
        <v>126.19797198486329</v>
      </c>
      <c r="L109" s="53">
        <v>44.027874946212769</v>
      </c>
      <c r="M109" s="44">
        <v>0.38460373878479004</v>
      </c>
      <c r="N109" s="54">
        <v>49.442001342773438</v>
      </c>
      <c r="O109" s="54">
        <v>0.74661016464233398</v>
      </c>
      <c r="P109" s="54">
        <v>0.26588398218154907</v>
      </c>
      <c r="Q109" s="55"/>
    </row>
    <row r="110" spans="1:17" s="28" customFormat="1" ht="15" customHeight="1" x14ac:dyDescent="0.2">
      <c r="A110" s="11" t="s">
        <v>119</v>
      </c>
      <c r="C110" s="43" t="s">
        <v>210</v>
      </c>
      <c r="D110" s="44">
        <v>1</v>
      </c>
      <c r="E110" s="44">
        <v>2</v>
      </c>
      <c r="F110" s="45" t="s">
        <v>111</v>
      </c>
      <c r="G110" s="46" t="s">
        <v>120</v>
      </c>
      <c r="H110" s="53">
        <v>184.45633964157105</v>
      </c>
      <c r="I110" s="53">
        <v>69.447045941543578</v>
      </c>
      <c r="J110" s="53">
        <v>190.29554021530151</v>
      </c>
      <c r="K110" s="53">
        <v>120.7682258239746</v>
      </c>
      <c r="L110" s="53">
        <v>33.24589664993286</v>
      </c>
      <c r="M110" s="44">
        <v>0.22916404902935028</v>
      </c>
      <c r="N110" s="54">
        <v>37.551429748535156</v>
      </c>
      <c r="O110" s="54">
        <v>0.56843125820159912</v>
      </c>
      <c r="P110" s="54">
        <v>0.15867108106613159</v>
      </c>
      <c r="Q110" s="55"/>
    </row>
    <row r="111" spans="1:17" s="28" customFormat="1" ht="15" customHeight="1" x14ac:dyDescent="0.2">
      <c r="A111" s="11" t="s">
        <v>119</v>
      </c>
      <c r="C111" s="43" t="s">
        <v>211</v>
      </c>
      <c r="D111" s="44">
        <v>2</v>
      </c>
      <c r="E111" s="44">
        <v>3</v>
      </c>
      <c r="F111" s="45" t="s">
        <v>111</v>
      </c>
      <c r="G111" s="46" t="s">
        <v>120</v>
      </c>
      <c r="H111" s="53">
        <v>154.1116950416565</v>
      </c>
      <c r="I111" s="53">
        <v>54.492314350128176</v>
      </c>
      <c r="J111" s="53">
        <v>183.76238186950684</v>
      </c>
      <c r="K111" s="53">
        <v>117.66331314697265</v>
      </c>
      <c r="L111" s="53">
        <v>31.891524555206296</v>
      </c>
      <c r="M111" s="44">
        <v>0.11973905563354492</v>
      </c>
      <c r="N111" s="54">
        <v>28.568630218505859</v>
      </c>
      <c r="O111" s="54">
        <v>0.46041843295097351</v>
      </c>
      <c r="P111" s="54">
        <v>0.13803534209728241</v>
      </c>
      <c r="Q111" s="55"/>
    </row>
    <row r="112" spans="1:17" ht="15" customHeight="1" x14ac:dyDescent="0.2">
      <c r="A112" s="4" t="s">
        <v>119</v>
      </c>
      <c r="B112" s="10"/>
      <c r="C112" s="50" t="s">
        <v>212</v>
      </c>
      <c r="D112" s="15">
        <v>3</v>
      </c>
      <c r="E112" s="15">
        <v>4</v>
      </c>
      <c r="F112" s="31" t="s">
        <v>111</v>
      </c>
      <c r="G112" s="33" t="s">
        <v>120</v>
      </c>
      <c r="H112" s="56">
        <v>105.30443617630004</v>
      </c>
      <c r="I112" s="56">
        <v>20.486545566558839</v>
      </c>
      <c r="J112" s="56">
        <v>66.478898545074458</v>
      </c>
      <c r="K112" s="56">
        <v>189.50602880859375</v>
      </c>
      <c r="L112" s="56">
        <v>47.542026859283446</v>
      </c>
      <c r="M112" s="57">
        <v>6.0421492904424667E-2</v>
      </c>
      <c r="N112" s="57">
        <v>4.2877731323242187</v>
      </c>
      <c r="O112" s="57">
        <v>0.20629198849201202</v>
      </c>
      <c r="P112" s="57">
        <v>7.4077747762203217E-2</v>
      </c>
    </row>
    <row r="113" spans="1:16" ht="15" customHeight="1" x14ac:dyDescent="0.2">
      <c r="A113" s="4" t="s">
        <v>119</v>
      </c>
      <c r="B113" s="10"/>
      <c r="C113" s="50" t="s">
        <v>213</v>
      </c>
      <c r="D113" s="15">
        <v>4</v>
      </c>
      <c r="E113" s="15">
        <v>5</v>
      </c>
      <c r="F113" s="31" t="s">
        <v>111</v>
      </c>
      <c r="G113" s="33" t="s">
        <v>120</v>
      </c>
      <c r="H113" s="56">
        <v>114.32907924652099</v>
      </c>
      <c r="I113" s="56">
        <v>21.081582164573668</v>
      </c>
      <c r="J113" s="56">
        <v>71.166408191680901</v>
      </c>
      <c r="K113" s="56">
        <v>229.25117845458985</v>
      </c>
      <c r="L113" s="56">
        <v>52.807285009002683</v>
      </c>
      <c r="M113" s="57">
        <v>6.9543443620204926E-2</v>
      </c>
      <c r="N113" s="57">
        <v>7.1207790374755859</v>
      </c>
      <c r="O113" s="57">
        <v>0.20570917427539825</v>
      </c>
      <c r="P113" s="57">
        <v>7.2207704186439514E-2</v>
      </c>
    </row>
    <row r="114" spans="1:16" ht="15" customHeight="1" x14ac:dyDescent="0.2">
      <c r="A114" s="4" t="s">
        <v>119</v>
      </c>
      <c r="B114" s="10"/>
      <c r="C114" s="50" t="s">
        <v>214</v>
      </c>
      <c r="D114" s="15">
        <v>5</v>
      </c>
      <c r="E114" s="15">
        <v>6</v>
      </c>
      <c r="F114" s="31" t="s">
        <v>111</v>
      </c>
      <c r="G114" s="33" t="s">
        <v>120</v>
      </c>
      <c r="H114" s="56">
        <v>123.03457222747802</v>
      </c>
      <c r="I114" s="56">
        <v>16.37364246778488</v>
      </c>
      <c r="J114" s="56">
        <v>52.682148592185975</v>
      </c>
      <c r="K114" s="56">
        <v>326.56242561035157</v>
      </c>
      <c r="L114" s="56">
        <v>94.881826492309571</v>
      </c>
      <c r="M114" s="57">
        <v>5.3912512958049774E-2</v>
      </c>
      <c r="N114" s="57">
        <v>2.1421442031860352</v>
      </c>
      <c r="O114" s="57">
        <v>0.20671746134757996</v>
      </c>
      <c r="P114" s="57">
        <v>0.12617047131061554</v>
      </c>
    </row>
    <row r="115" spans="1:16" ht="15" customHeight="1" x14ac:dyDescent="0.2">
      <c r="A115" s="4" t="s">
        <v>119</v>
      </c>
      <c r="B115" s="10"/>
      <c r="C115" s="50" t="s">
        <v>215</v>
      </c>
      <c r="D115" s="52">
        <v>6</v>
      </c>
      <c r="E115" s="15">
        <v>7</v>
      </c>
      <c r="F115" s="31" t="s">
        <v>111</v>
      </c>
      <c r="G115" s="33" t="s">
        <v>120</v>
      </c>
      <c r="H115" s="56">
        <v>121.63494793701172</v>
      </c>
      <c r="I115" s="56">
        <v>26.210706723403931</v>
      </c>
      <c r="J115" s="56">
        <v>87.770978637313831</v>
      </c>
      <c r="K115" s="56">
        <v>228.17959570312499</v>
      </c>
      <c r="L115" s="56">
        <v>53.034592965698238</v>
      </c>
      <c r="M115" s="57">
        <v>7.2817578911781311E-2</v>
      </c>
      <c r="N115" s="57">
        <v>9.9375896453857422</v>
      </c>
      <c r="O115" s="57">
        <v>0.25920361280441284</v>
      </c>
      <c r="P115" s="57">
        <v>0.11423568427562714</v>
      </c>
    </row>
    <row r="116" spans="1:16" ht="15" customHeight="1" x14ac:dyDescent="0.2">
      <c r="A116" s="4" t="s">
        <v>123</v>
      </c>
      <c r="E116" s="21"/>
      <c r="F116" s="23"/>
      <c r="G116" s="23"/>
      <c r="H116" s="20"/>
      <c r="I116" s="20"/>
      <c r="J116" s="20"/>
      <c r="K116" s="20"/>
      <c r="L116" s="20"/>
      <c r="M116" s="20"/>
      <c r="N116" s="20"/>
    </row>
    <row r="117" spans="1:16" ht="15" customHeight="1" x14ac:dyDescent="0.2">
      <c r="E117" s="21"/>
      <c r="F117" s="23"/>
      <c r="G117" s="23"/>
      <c r="H117" s="20"/>
      <c r="I117" s="20"/>
      <c r="J117" s="20"/>
      <c r="K117" s="20"/>
      <c r="L117" s="20"/>
      <c r="M117" s="20"/>
      <c r="N117" s="20"/>
    </row>
    <row r="118" spans="1:16" ht="15" customHeight="1" x14ac:dyDescent="0.2">
      <c r="E118" s="21"/>
      <c r="F118" s="23"/>
      <c r="G118" s="23"/>
      <c r="H118" s="20"/>
      <c r="I118" s="20"/>
      <c r="J118" s="20"/>
      <c r="K118" s="20"/>
      <c r="L118" s="20"/>
      <c r="M118" s="20"/>
      <c r="N118" s="20"/>
    </row>
  </sheetData>
  <sheetProtection selectLockedCells="1" selectUnlockedCells="1"/>
  <phoneticPr fontId="0" type="noConversion"/>
  <conditionalFormatting sqref="I40 I45:I46">
    <cfRule type="containsText" dxfId="0" priority="1" operator="containsText" text="no">
      <formula>NOT(ISERROR(SEARCH("no",I40)))</formula>
    </cfRule>
  </conditionalFormatting>
  <printOptions gridLines="1"/>
  <pageMargins left="0.74803149606299213" right="0.35433070866141736" top="0.59055118110236227" bottom="0.15748031496062992" header="0.19685039370078741" footer="0.51181102362204722"/>
  <pageSetup paperSize="9" scale="63" orientation="landscape" r:id="rId1"/>
  <headerFooter alignWithMargins="0">
    <oddHeader xml:space="preserve">&amp;C&amp;K000000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DG_1</vt:lpstr>
    </vt:vector>
  </TitlesOfParts>
  <Company>Mineral And Petroleum Resources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Fitton</dc:creator>
  <cp:lastModifiedBy>Mari Rademeyer</cp:lastModifiedBy>
  <cp:lastPrinted>2013-11-21T01:21:58Z</cp:lastPrinted>
  <dcterms:created xsi:type="dcterms:W3CDTF">2005-01-21T03:32:01Z</dcterms:created>
  <dcterms:modified xsi:type="dcterms:W3CDTF">2018-05-03T05:58:46Z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