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nseow\Desktop\Honours\Thesis\Final\"/>
    </mc:Choice>
  </mc:AlternateContent>
  <xr:revisionPtr revIDLastSave="0" documentId="10_ncr:100000_{383089E4-272E-41BB-B3A0-2FB01D992AAF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Epidote-group minerals" sheetId="2" r:id="rId1"/>
    <sheet name="Chlorite" sheetId="3" r:id="rId2"/>
    <sheet name="Tourmaline" sheetId="14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5" i="3" l="1"/>
  <c r="BH139" i="3"/>
  <c r="BG139" i="3"/>
  <c r="BF139" i="3"/>
  <c r="BE139" i="3"/>
  <c r="BD139" i="3"/>
  <c r="BC139" i="3"/>
  <c r="BB139" i="3"/>
  <c r="BH138" i="3"/>
  <c r="BG138" i="3"/>
  <c r="BF138" i="3"/>
  <c r="BE138" i="3"/>
  <c r="BD138" i="3"/>
  <c r="BC138" i="3"/>
  <c r="BB138" i="3"/>
  <c r="BH137" i="3"/>
  <c r="BG137" i="3"/>
  <c r="BF137" i="3"/>
  <c r="BE137" i="3"/>
  <c r="BD137" i="3"/>
  <c r="BC137" i="3"/>
  <c r="BB137" i="3"/>
  <c r="BH136" i="3"/>
  <c r="BG136" i="3"/>
  <c r="BF136" i="3"/>
  <c r="BE136" i="3"/>
  <c r="BD136" i="3"/>
  <c r="BC136" i="3"/>
  <c r="BB136" i="3"/>
  <c r="BH135" i="3"/>
  <c r="BG135" i="3"/>
  <c r="BF135" i="3"/>
  <c r="BE135" i="3"/>
  <c r="BD135" i="3"/>
  <c r="BC135" i="3"/>
  <c r="BB135" i="3"/>
  <c r="BH134" i="3"/>
  <c r="BG134" i="3"/>
  <c r="BF134" i="3"/>
  <c r="BE134" i="3"/>
  <c r="BD134" i="3"/>
  <c r="BC134" i="3"/>
  <c r="BB134" i="3"/>
  <c r="BH133" i="3"/>
  <c r="BG133" i="3"/>
  <c r="BF133" i="3"/>
  <c r="BE133" i="3"/>
  <c r="BD133" i="3"/>
  <c r="BC133" i="3"/>
  <c r="BB133" i="3"/>
  <c r="BH132" i="3"/>
  <c r="BG132" i="3"/>
  <c r="BF132" i="3"/>
  <c r="BE132" i="3"/>
  <c r="BD132" i="3"/>
  <c r="BC132" i="3"/>
  <c r="BB132" i="3"/>
  <c r="BH131" i="3"/>
  <c r="BG131" i="3"/>
  <c r="BF131" i="3"/>
  <c r="BE131" i="3"/>
  <c r="BD131" i="3"/>
  <c r="BC131" i="3"/>
  <c r="BB131" i="3"/>
  <c r="BH130" i="3"/>
  <c r="BG130" i="3"/>
  <c r="BF130" i="3"/>
  <c r="BE130" i="3"/>
  <c r="BD130" i="3"/>
  <c r="BC130" i="3"/>
  <c r="BB130" i="3"/>
  <c r="BH129" i="3"/>
  <c r="BG129" i="3"/>
  <c r="BF129" i="3"/>
  <c r="BE129" i="3"/>
  <c r="BD129" i="3"/>
  <c r="BC129" i="3"/>
  <c r="BB129" i="3"/>
  <c r="BH128" i="3"/>
  <c r="BG128" i="3"/>
  <c r="BF128" i="3"/>
  <c r="BE128" i="3"/>
  <c r="BD128" i="3"/>
  <c r="BC128" i="3"/>
  <c r="BB128" i="3"/>
  <c r="BH127" i="3"/>
  <c r="BG127" i="3"/>
  <c r="BF127" i="3"/>
  <c r="BE127" i="3"/>
  <c r="BD127" i="3"/>
  <c r="BC127" i="3"/>
  <c r="BB127" i="3"/>
  <c r="BH126" i="3"/>
  <c r="BG126" i="3"/>
  <c r="BF126" i="3"/>
  <c r="BE126" i="3"/>
  <c r="BD126" i="3"/>
  <c r="BC126" i="3"/>
  <c r="BB126" i="3"/>
  <c r="BH125" i="3"/>
  <c r="BG125" i="3"/>
  <c r="BF125" i="3"/>
  <c r="BE125" i="3"/>
  <c r="BD125" i="3"/>
  <c r="BC125" i="3"/>
  <c r="BB125" i="3"/>
  <c r="BH124" i="3"/>
  <c r="BG124" i="3"/>
  <c r="BF124" i="3"/>
  <c r="BE124" i="3"/>
  <c r="BD124" i="3"/>
  <c r="BC124" i="3"/>
  <c r="BB124" i="3"/>
  <c r="BH123" i="3"/>
  <c r="BG123" i="3"/>
  <c r="BF123" i="3"/>
  <c r="BE123" i="3"/>
  <c r="BD123" i="3"/>
  <c r="BC123" i="3"/>
  <c r="BB123" i="3"/>
  <c r="BH122" i="3"/>
  <c r="BG122" i="3"/>
  <c r="BF122" i="3"/>
  <c r="BE122" i="3"/>
  <c r="BD122" i="3"/>
  <c r="BC122" i="3"/>
  <c r="BB122" i="3"/>
  <c r="BH121" i="3"/>
  <c r="BG121" i="3"/>
  <c r="BF121" i="3"/>
  <c r="BE121" i="3"/>
  <c r="BD121" i="3"/>
  <c r="BC121" i="3"/>
  <c r="BB121" i="3"/>
  <c r="BH120" i="3"/>
  <c r="BG120" i="3"/>
  <c r="BF120" i="3"/>
  <c r="BE120" i="3"/>
  <c r="BD120" i="3"/>
  <c r="BC120" i="3"/>
  <c r="BB120" i="3"/>
  <c r="BH26" i="3"/>
  <c r="BG26" i="3"/>
  <c r="BF26" i="3"/>
  <c r="BE26" i="3"/>
  <c r="BD26" i="3"/>
  <c r="BC26" i="3"/>
  <c r="BB26" i="3"/>
  <c r="BH25" i="3"/>
  <c r="BG25" i="3"/>
  <c r="BF25" i="3"/>
  <c r="BE25" i="3"/>
  <c r="BD25" i="3"/>
  <c r="BC25" i="3"/>
  <c r="BB25" i="3"/>
  <c r="BH24" i="3"/>
  <c r="BG24" i="3"/>
  <c r="BF24" i="3"/>
  <c r="BE24" i="3"/>
  <c r="BD24" i="3"/>
  <c r="BC24" i="3"/>
  <c r="BB24" i="3"/>
  <c r="BH23" i="3"/>
  <c r="BG23" i="3"/>
  <c r="BF23" i="3"/>
  <c r="BE23" i="3"/>
  <c r="BD23" i="3"/>
  <c r="BC23" i="3"/>
  <c r="BB23" i="3"/>
  <c r="BH22" i="3"/>
  <c r="BG22" i="3"/>
  <c r="BF22" i="3"/>
  <c r="BE22" i="3"/>
  <c r="BD22" i="3"/>
  <c r="BC22" i="3"/>
  <c r="BB22" i="3"/>
  <c r="BH21" i="3"/>
  <c r="BG21" i="3"/>
  <c r="BF21" i="3"/>
  <c r="BE21" i="3"/>
  <c r="BD21" i="3"/>
  <c r="BC21" i="3"/>
  <c r="BB21" i="3"/>
  <c r="BH20" i="3"/>
  <c r="BG20" i="3"/>
  <c r="BF20" i="3"/>
  <c r="BE20" i="3"/>
  <c r="BD20" i="3"/>
  <c r="BC20" i="3"/>
  <c r="BB20" i="3"/>
  <c r="BH19" i="3"/>
  <c r="BG19" i="3"/>
  <c r="BF19" i="3"/>
  <c r="BE19" i="3"/>
  <c r="BD19" i="3"/>
  <c r="BC19" i="3"/>
  <c r="BB19" i="3"/>
  <c r="BH18" i="3"/>
  <c r="BG18" i="3"/>
  <c r="BF18" i="3"/>
  <c r="BE18" i="3"/>
  <c r="BD18" i="3"/>
  <c r="BC18" i="3"/>
  <c r="BB18" i="3"/>
  <c r="BH17" i="3"/>
  <c r="BG17" i="3"/>
  <c r="BF17" i="3"/>
  <c r="BE17" i="3"/>
  <c r="BD17" i="3"/>
  <c r="BC17" i="3"/>
  <c r="BB17" i="3"/>
  <c r="BH16" i="3"/>
  <c r="BG16" i="3"/>
  <c r="BF16" i="3"/>
  <c r="BE16" i="3"/>
  <c r="BD16" i="3"/>
  <c r="BC16" i="3"/>
  <c r="BB16" i="3"/>
  <c r="BH15" i="3"/>
  <c r="BG15" i="3"/>
  <c r="BF15" i="3"/>
  <c r="BE15" i="3"/>
  <c r="BD15" i="3"/>
  <c r="BC15" i="3"/>
  <c r="BB15" i="3"/>
  <c r="BH14" i="3"/>
  <c r="BG14" i="3"/>
  <c r="BF14" i="3"/>
  <c r="BE14" i="3"/>
  <c r="BD14" i="3"/>
  <c r="BC14" i="3"/>
  <c r="BB14" i="3"/>
  <c r="BH13" i="3"/>
  <c r="BG13" i="3"/>
  <c r="BF13" i="3"/>
  <c r="BE13" i="3"/>
  <c r="BD13" i="3"/>
  <c r="BC13" i="3"/>
  <c r="BB13" i="3"/>
  <c r="BH12" i="3"/>
  <c r="BG12" i="3"/>
  <c r="BF12" i="3"/>
  <c r="BE12" i="3"/>
  <c r="BD12" i="3"/>
  <c r="BC12" i="3"/>
  <c r="BB12" i="3"/>
  <c r="BH11" i="3"/>
  <c r="BG11" i="3"/>
  <c r="BF11" i="3"/>
  <c r="BE11" i="3"/>
  <c r="BD11" i="3"/>
  <c r="BC11" i="3"/>
  <c r="BB11" i="3"/>
  <c r="BH10" i="3"/>
  <c r="BG10" i="3"/>
  <c r="BF10" i="3"/>
  <c r="BE10" i="3"/>
  <c r="BD10" i="3"/>
  <c r="BC10" i="3"/>
  <c r="BB10" i="3"/>
  <c r="BH9" i="3"/>
  <c r="BG9" i="3"/>
  <c r="BF9" i="3"/>
  <c r="BE9" i="3"/>
  <c r="BD9" i="3"/>
  <c r="BC9" i="3"/>
  <c r="BB9" i="3"/>
  <c r="BH8" i="3"/>
  <c r="BG8" i="3"/>
  <c r="BF8" i="3"/>
  <c r="BE8" i="3"/>
  <c r="BD8" i="3"/>
  <c r="BC8" i="3"/>
  <c r="BB8" i="3"/>
  <c r="BH7" i="3"/>
  <c r="BG7" i="3"/>
  <c r="BF7" i="3"/>
  <c r="BE7" i="3"/>
  <c r="BD7" i="3"/>
  <c r="BC7" i="3"/>
  <c r="BB7" i="3"/>
  <c r="BH6" i="3"/>
  <c r="BG6" i="3"/>
  <c r="BF6" i="3"/>
  <c r="BE6" i="3"/>
  <c r="BD6" i="3"/>
  <c r="BC6" i="3"/>
  <c r="BB6" i="3"/>
  <c r="BH5" i="3"/>
  <c r="BG5" i="3"/>
  <c r="BF5" i="3"/>
  <c r="BE5" i="3"/>
  <c r="BD5" i="3"/>
  <c r="BC5" i="3"/>
  <c r="BB5" i="3"/>
  <c r="BH4" i="3"/>
  <c r="BG4" i="3"/>
  <c r="BF4" i="3"/>
  <c r="BE4" i="3"/>
  <c r="BD4" i="3"/>
  <c r="BC4" i="3"/>
  <c r="BB4" i="3"/>
  <c r="BH3" i="3"/>
  <c r="BG3" i="3"/>
  <c r="BF3" i="3"/>
  <c r="BE3" i="3"/>
  <c r="BD3" i="3"/>
  <c r="BC3" i="3"/>
  <c r="BB3" i="3"/>
  <c r="BH2" i="3"/>
  <c r="BG2" i="3"/>
  <c r="BF2" i="3"/>
  <c r="BE2" i="3"/>
  <c r="BD2" i="3"/>
  <c r="BC2" i="3"/>
  <c r="BB2" i="3"/>
  <c r="BH119" i="3"/>
  <c r="BG119" i="3"/>
  <c r="BF119" i="3"/>
  <c r="BE119" i="3"/>
  <c r="BD119" i="3"/>
  <c r="BC119" i="3"/>
  <c r="BB119" i="3"/>
  <c r="BH118" i="3"/>
  <c r="BG118" i="3"/>
  <c r="BF118" i="3"/>
  <c r="BE118" i="3"/>
  <c r="BD118" i="3"/>
  <c r="BC118" i="3"/>
  <c r="BB118" i="3"/>
  <c r="BH117" i="3"/>
  <c r="BG117" i="3"/>
  <c r="BF117" i="3"/>
  <c r="BE117" i="3"/>
  <c r="BD117" i="3"/>
  <c r="BC117" i="3"/>
  <c r="BB117" i="3"/>
  <c r="BH116" i="3"/>
  <c r="BG116" i="3"/>
  <c r="BF116" i="3"/>
  <c r="BE116" i="3"/>
  <c r="BD116" i="3"/>
  <c r="BC116" i="3"/>
  <c r="BB116" i="3"/>
  <c r="BH115" i="3"/>
  <c r="BG115" i="3"/>
  <c r="BF115" i="3"/>
  <c r="BE115" i="3"/>
  <c r="BD115" i="3"/>
  <c r="BC115" i="3"/>
  <c r="BB115" i="3"/>
  <c r="BH114" i="3"/>
  <c r="BG114" i="3"/>
  <c r="BF114" i="3"/>
  <c r="BE114" i="3"/>
  <c r="BD114" i="3"/>
  <c r="BC114" i="3"/>
  <c r="BB114" i="3"/>
  <c r="BH113" i="3"/>
  <c r="BG113" i="3"/>
  <c r="BF113" i="3"/>
  <c r="BE113" i="3"/>
  <c r="BD113" i="3"/>
  <c r="BC113" i="3"/>
  <c r="BB113" i="3"/>
  <c r="BH112" i="3"/>
  <c r="BG112" i="3"/>
  <c r="BF112" i="3"/>
  <c r="BE112" i="3"/>
  <c r="BD112" i="3"/>
  <c r="BC112" i="3"/>
  <c r="BB112" i="3"/>
  <c r="BH111" i="3"/>
  <c r="BG111" i="3"/>
  <c r="BF111" i="3"/>
  <c r="BE111" i="3"/>
  <c r="BD111" i="3"/>
  <c r="BC111" i="3"/>
  <c r="BB111" i="3"/>
  <c r="BH110" i="3"/>
  <c r="BG110" i="3"/>
  <c r="BF110" i="3"/>
  <c r="BE110" i="3"/>
  <c r="BD110" i="3"/>
  <c r="BC110" i="3"/>
  <c r="BB110" i="3"/>
  <c r="BH109" i="3"/>
  <c r="BG109" i="3"/>
  <c r="BF109" i="3"/>
  <c r="BE109" i="3"/>
  <c r="BD109" i="3"/>
  <c r="BC109" i="3"/>
  <c r="BB109" i="3"/>
  <c r="BH79" i="3"/>
  <c r="BG79" i="3"/>
  <c r="BF79" i="3"/>
  <c r="BE79" i="3"/>
  <c r="BD79" i="3"/>
  <c r="BC79" i="3"/>
  <c r="BB79" i="3"/>
  <c r="BH78" i="3"/>
  <c r="BG78" i="3"/>
  <c r="BF78" i="3"/>
  <c r="BE78" i="3"/>
  <c r="BD78" i="3"/>
  <c r="BC78" i="3"/>
  <c r="BB78" i="3"/>
  <c r="BH77" i="3"/>
  <c r="BG77" i="3"/>
  <c r="BF77" i="3"/>
  <c r="BE77" i="3"/>
  <c r="BD77" i="3"/>
  <c r="BC77" i="3"/>
  <c r="BB77" i="3"/>
  <c r="BH76" i="3"/>
  <c r="BG76" i="3"/>
  <c r="BF76" i="3"/>
  <c r="BE76" i="3"/>
  <c r="BD76" i="3"/>
  <c r="BC76" i="3"/>
  <c r="BB76" i="3"/>
  <c r="BH75" i="3"/>
  <c r="BG75" i="3"/>
  <c r="BF75" i="3"/>
  <c r="BE75" i="3"/>
  <c r="BD75" i="3"/>
  <c r="BC75" i="3"/>
  <c r="BB75" i="3"/>
  <c r="BH74" i="3"/>
  <c r="BG74" i="3"/>
  <c r="BF74" i="3"/>
  <c r="BE74" i="3"/>
  <c r="BD74" i="3"/>
  <c r="BC74" i="3"/>
  <c r="BB74" i="3"/>
  <c r="BH73" i="3"/>
  <c r="BG73" i="3"/>
  <c r="BF73" i="3"/>
  <c r="BE73" i="3"/>
  <c r="BD73" i="3"/>
  <c r="BC73" i="3"/>
  <c r="BB73" i="3"/>
  <c r="BH72" i="3"/>
  <c r="BG72" i="3"/>
  <c r="BF72" i="3"/>
  <c r="BE72" i="3"/>
  <c r="BD72" i="3"/>
  <c r="BC72" i="3"/>
  <c r="BB72" i="3"/>
  <c r="BH71" i="3"/>
  <c r="BG71" i="3"/>
  <c r="BF71" i="3"/>
  <c r="BE71" i="3"/>
  <c r="BD71" i="3"/>
  <c r="BC71" i="3"/>
  <c r="BB71" i="3"/>
  <c r="BH70" i="3"/>
  <c r="BG70" i="3"/>
  <c r="BF70" i="3"/>
  <c r="BE70" i="3"/>
  <c r="BD70" i="3"/>
  <c r="BC70" i="3"/>
  <c r="BB70" i="3"/>
  <c r="BH69" i="3"/>
  <c r="BG69" i="3"/>
  <c r="BF69" i="3"/>
  <c r="BE69" i="3"/>
  <c r="BD69" i="3"/>
  <c r="BC69" i="3"/>
  <c r="BB69" i="3"/>
  <c r="BH68" i="3"/>
  <c r="BG68" i="3"/>
  <c r="BF68" i="3"/>
  <c r="BE68" i="3"/>
  <c r="BD68" i="3"/>
  <c r="BC68" i="3"/>
  <c r="BB68" i="3"/>
  <c r="BH67" i="3"/>
  <c r="BG67" i="3"/>
  <c r="BF67" i="3"/>
  <c r="BE67" i="3"/>
  <c r="BD67" i="3"/>
  <c r="BC67" i="3"/>
  <c r="BB67" i="3"/>
  <c r="BH66" i="3"/>
  <c r="BG66" i="3"/>
  <c r="BF66" i="3"/>
  <c r="BE66" i="3"/>
  <c r="BD66" i="3"/>
  <c r="BC66" i="3"/>
  <c r="BB66" i="3"/>
  <c r="BH65" i="3"/>
  <c r="BG65" i="3"/>
  <c r="BF65" i="3"/>
  <c r="BE65" i="3"/>
  <c r="BD65" i="3"/>
  <c r="BC65" i="3"/>
  <c r="BB65" i="3"/>
  <c r="BH64" i="3"/>
  <c r="BG64" i="3"/>
  <c r="BF64" i="3"/>
  <c r="BE64" i="3"/>
  <c r="BD64" i="3"/>
  <c r="BC64" i="3"/>
  <c r="BB64" i="3"/>
  <c r="BH63" i="3"/>
  <c r="BG63" i="3"/>
  <c r="BF63" i="3"/>
  <c r="BE63" i="3"/>
  <c r="BD63" i="3"/>
  <c r="BC63" i="3"/>
  <c r="BB63" i="3"/>
  <c r="BH62" i="3"/>
  <c r="BG62" i="3"/>
  <c r="BF62" i="3"/>
  <c r="BE62" i="3"/>
  <c r="BD62" i="3"/>
  <c r="BC62" i="3"/>
  <c r="BB62" i="3"/>
  <c r="BH61" i="3"/>
  <c r="BG61" i="3"/>
  <c r="BF61" i="3"/>
  <c r="BE61" i="3"/>
  <c r="BD61" i="3"/>
  <c r="BC61" i="3"/>
  <c r="BB61" i="3"/>
  <c r="BH60" i="3"/>
  <c r="BG60" i="3"/>
  <c r="BF60" i="3"/>
  <c r="BE60" i="3"/>
  <c r="BD60" i="3"/>
  <c r="BC60" i="3"/>
  <c r="BB60" i="3"/>
  <c r="BH59" i="3"/>
  <c r="BG59" i="3"/>
  <c r="BF59" i="3"/>
  <c r="BE59" i="3"/>
  <c r="BD59" i="3"/>
  <c r="BC59" i="3"/>
  <c r="BB59" i="3"/>
  <c r="BH58" i="3"/>
  <c r="BG58" i="3"/>
  <c r="BF58" i="3"/>
  <c r="BE58" i="3"/>
  <c r="BD58" i="3"/>
  <c r="BC58" i="3"/>
  <c r="BB58" i="3"/>
  <c r="BH57" i="3"/>
  <c r="BG57" i="3"/>
  <c r="BF57" i="3"/>
  <c r="BE57" i="3"/>
  <c r="BD57" i="3"/>
  <c r="BC57" i="3"/>
  <c r="BB57" i="3"/>
  <c r="BH56" i="3"/>
  <c r="BG56" i="3"/>
  <c r="BF56" i="3"/>
  <c r="BE56" i="3"/>
  <c r="BD56" i="3"/>
  <c r="BC56" i="3"/>
  <c r="BB56" i="3"/>
  <c r="BH55" i="3"/>
  <c r="BG55" i="3"/>
  <c r="BF55" i="3"/>
  <c r="BE55" i="3"/>
  <c r="BD55" i="3"/>
  <c r="BC55" i="3"/>
  <c r="BB55" i="3"/>
  <c r="BH108" i="3"/>
  <c r="BG108" i="3"/>
  <c r="BF108" i="3"/>
  <c r="BE108" i="3"/>
  <c r="BD108" i="3"/>
  <c r="BC108" i="3"/>
  <c r="BB108" i="3"/>
  <c r="BH107" i="3"/>
  <c r="BG107" i="3"/>
  <c r="BF107" i="3"/>
  <c r="BE107" i="3"/>
  <c r="BD107" i="3"/>
  <c r="BC107" i="3"/>
  <c r="BB107" i="3"/>
  <c r="BH106" i="3"/>
  <c r="BG106" i="3"/>
  <c r="BF106" i="3"/>
  <c r="BE106" i="3"/>
  <c r="BD106" i="3"/>
  <c r="BC106" i="3"/>
  <c r="BB106" i="3"/>
  <c r="BH105" i="3"/>
  <c r="BG105" i="3"/>
  <c r="BF105" i="3"/>
  <c r="BE105" i="3"/>
  <c r="BD105" i="3"/>
  <c r="BC105" i="3"/>
  <c r="BB105" i="3"/>
  <c r="BH104" i="3"/>
  <c r="BG104" i="3"/>
  <c r="BF104" i="3"/>
  <c r="BE104" i="3"/>
  <c r="BD104" i="3"/>
  <c r="BC104" i="3"/>
  <c r="BB104" i="3"/>
  <c r="BH103" i="3"/>
  <c r="BG103" i="3"/>
  <c r="BF103" i="3"/>
  <c r="BE103" i="3"/>
  <c r="BD103" i="3"/>
  <c r="BC103" i="3"/>
  <c r="BB103" i="3"/>
  <c r="BH102" i="3"/>
  <c r="BG102" i="3"/>
  <c r="BF102" i="3"/>
  <c r="BE102" i="3"/>
  <c r="BD102" i="3"/>
  <c r="BC102" i="3"/>
  <c r="BB102" i="3"/>
  <c r="BH101" i="3"/>
  <c r="BG101" i="3"/>
  <c r="BF101" i="3"/>
  <c r="BE101" i="3"/>
  <c r="BD101" i="3"/>
  <c r="BC101" i="3"/>
  <c r="BB101" i="3"/>
  <c r="BH100" i="3"/>
  <c r="BG100" i="3"/>
  <c r="BF100" i="3"/>
  <c r="BE100" i="3"/>
  <c r="BD100" i="3"/>
  <c r="BC100" i="3"/>
  <c r="BB100" i="3"/>
  <c r="BH99" i="3"/>
  <c r="BG99" i="3"/>
  <c r="BF99" i="3"/>
  <c r="BE99" i="3"/>
  <c r="BD99" i="3"/>
  <c r="BC99" i="3"/>
  <c r="BB99" i="3"/>
  <c r="BH98" i="3"/>
  <c r="BG98" i="3"/>
  <c r="BF98" i="3"/>
  <c r="BE98" i="3"/>
  <c r="BD98" i="3"/>
  <c r="BC98" i="3"/>
  <c r="BB98" i="3"/>
  <c r="BH97" i="3"/>
  <c r="BG97" i="3"/>
  <c r="BF97" i="3"/>
  <c r="BE97" i="3"/>
  <c r="BD97" i="3"/>
  <c r="BC97" i="3"/>
  <c r="BB97" i="3"/>
  <c r="BH96" i="3"/>
  <c r="BG96" i="3"/>
  <c r="BF96" i="3"/>
  <c r="BE96" i="3"/>
  <c r="BD96" i="3"/>
  <c r="BC96" i="3"/>
  <c r="BB96" i="3"/>
  <c r="BH95" i="3"/>
  <c r="BG95" i="3"/>
  <c r="BF95" i="3"/>
  <c r="BE95" i="3"/>
  <c r="BD95" i="3"/>
  <c r="BC95" i="3"/>
  <c r="BB95" i="3"/>
  <c r="BH94" i="3"/>
  <c r="BG94" i="3"/>
  <c r="BF94" i="3"/>
  <c r="BE94" i="3"/>
  <c r="BD94" i="3"/>
  <c r="BC94" i="3"/>
  <c r="BB94" i="3"/>
  <c r="BH93" i="3"/>
  <c r="BG93" i="3"/>
  <c r="BF93" i="3"/>
  <c r="BE93" i="3"/>
  <c r="BD93" i="3"/>
  <c r="BC93" i="3"/>
  <c r="BB93" i="3"/>
  <c r="BH92" i="3"/>
  <c r="BG92" i="3"/>
  <c r="BF92" i="3"/>
  <c r="BE92" i="3"/>
  <c r="BD92" i="3"/>
  <c r="BC92" i="3"/>
  <c r="BB92" i="3"/>
  <c r="BH91" i="3"/>
  <c r="BG91" i="3"/>
  <c r="BF91" i="3"/>
  <c r="BE91" i="3"/>
  <c r="BD91" i="3"/>
  <c r="BC91" i="3"/>
  <c r="BB91" i="3"/>
  <c r="BH90" i="3"/>
  <c r="BG90" i="3"/>
  <c r="BF90" i="3"/>
  <c r="BE90" i="3"/>
  <c r="BD90" i="3"/>
  <c r="BC90" i="3"/>
  <c r="BB90" i="3"/>
  <c r="BH89" i="3"/>
  <c r="BG89" i="3"/>
  <c r="BF89" i="3"/>
  <c r="BE89" i="3"/>
  <c r="BD89" i="3"/>
  <c r="BC89" i="3"/>
  <c r="BB89" i="3"/>
  <c r="BH88" i="3"/>
  <c r="BG88" i="3"/>
  <c r="BF88" i="3"/>
  <c r="BE88" i="3"/>
  <c r="BD88" i="3"/>
  <c r="BC88" i="3"/>
  <c r="BB88" i="3"/>
  <c r="BH87" i="3"/>
  <c r="BG87" i="3"/>
  <c r="BF87" i="3"/>
  <c r="BE87" i="3"/>
  <c r="BD87" i="3"/>
  <c r="BC87" i="3"/>
  <c r="BB87" i="3"/>
  <c r="BH86" i="3"/>
  <c r="BG86" i="3"/>
  <c r="BF86" i="3"/>
  <c r="BE86" i="3"/>
  <c r="BD86" i="3"/>
  <c r="BC86" i="3"/>
  <c r="BB86" i="3"/>
  <c r="BH85" i="3"/>
  <c r="BG85" i="3"/>
  <c r="BF85" i="3"/>
  <c r="BE85" i="3"/>
  <c r="BD85" i="3"/>
  <c r="BC85" i="3"/>
  <c r="BB85" i="3"/>
  <c r="BH84" i="3"/>
  <c r="BG84" i="3"/>
  <c r="BF84" i="3"/>
  <c r="BE84" i="3"/>
  <c r="BD84" i="3"/>
  <c r="BC84" i="3"/>
  <c r="BB84" i="3"/>
  <c r="BH83" i="3"/>
  <c r="BG83" i="3"/>
  <c r="BF83" i="3"/>
  <c r="BE83" i="3"/>
  <c r="BD83" i="3"/>
  <c r="BC83" i="3"/>
  <c r="BB83" i="3"/>
  <c r="BH82" i="3"/>
  <c r="BG82" i="3"/>
  <c r="BF82" i="3"/>
  <c r="BE82" i="3"/>
  <c r="BD82" i="3"/>
  <c r="BC82" i="3"/>
  <c r="BB82" i="3"/>
  <c r="BH81" i="3"/>
  <c r="BG81" i="3"/>
  <c r="BF81" i="3"/>
  <c r="BE81" i="3"/>
  <c r="BD81" i="3"/>
  <c r="BC81" i="3"/>
  <c r="BB81" i="3"/>
  <c r="BH80" i="3"/>
  <c r="BG80" i="3"/>
  <c r="BF80" i="3"/>
  <c r="BE80" i="3"/>
  <c r="BD80" i="3"/>
  <c r="BC80" i="3"/>
  <c r="BB80" i="3"/>
  <c r="BH54" i="3"/>
  <c r="BG54" i="3"/>
  <c r="BF54" i="3"/>
  <c r="BE54" i="3"/>
  <c r="BD54" i="3"/>
  <c r="BC54" i="3"/>
  <c r="BB54" i="3"/>
  <c r="BH53" i="3"/>
  <c r="BG53" i="3"/>
  <c r="BF53" i="3"/>
  <c r="BE53" i="3"/>
  <c r="BD53" i="3"/>
  <c r="BC53" i="3"/>
  <c r="BB53" i="3"/>
  <c r="BH52" i="3"/>
  <c r="BG52" i="3"/>
  <c r="BF52" i="3"/>
  <c r="BE52" i="3"/>
  <c r="BD52" i="3"/>
  <c r="BC52" i="3"/>
  <c r="BB52" i="3"/>
  <c r="BH51" i="3"/>
  <c r="BG51" i="3"/>
  <c r="BF51" i="3"/>
  <c r="BE51" i="3"/>
  <c r="BD51" i="3"/>
  <c r="BC51" i="3"/>
  <c r="BB51" i="3"/>
  <c r="BH50" i="3"/>
  <c r="BG50" i="3"/>
  <c r="BF50" i="3"/>
  <c r="BE50" i="3"/>
  <c r="BD50" i="3"/>
  <c r="BC50" i="3"/>
  <c r="BB50" i="3"/>
  <c r="BH49" i="3"/>
  <c r="BG49" i="3"/>
  <c r="BF49" i="3"/>
  <c r="BE49" i="3"/>
  <c r="BD49" i="3"/>
  <c r="BC49" i="3"/>
  <c r="BB49" i="3"/>
  <c r="BH48" i="3"/>
  <c r="BG48" i="3"/>
  <c r="BF48" i="3"/>
  <c r="BE48" i="3"/>
  <c r="BD48" i="3"/>
  <c r="BC48" i="3"/>
  <c r="BB48" i="3"/>
  <c r="BH47" i="3"/>
  <c r="BG47" i="3"/>
  <c r="BF47" i="3"/>
  <c r="BE47" i="3"/>
  <c r="BD47" i="3"/>
  <c r="BC47" i="3"/>
  <c r="BB47" i="3"/>
  <c r="BH46" i="3"/>
  <c r="BG46" i="3"/>
  <c r="BF46" i="3"/>
  <c r="BE46" i="3"/>
  <c r="BD46" i="3"/>
  <c r="BC46" i="3"/>
  <c r="BB46" i="3"/>
  <c r="BH45" i="3"/>
  <c r="BG45" i="3"/>
  <c r="BF45" i="3"/>
  <c r="BE45" i="3"/>
  <c r="BD45" i="3"/>
  <c r="BC45" i="3"/>
  <c r="BB45" i="3"/>
  <c r="BH44" i="3"/>
  <c r="BG44" i="3"/>
  <c r="BF44" i="3"/>
  <c r="BE44" i="3"/>
  <c r="BD44" i="3"/>
  <c r="BC44" i="3"/>
  <c r="BB44" i="3"/>
  <c r="BH43" i="3"/>
  <c r="BG43" i="3"/>
  <c r="BF43" i="3"/>
  <c r="BE43" i="3"/>
  <c r="BD43" i="3"/>
  <c r="BC43" i="3"/>
  <c r="BB43" i="3"/>
  <c r="BH42" i="3"/>
  <c r="BG42" i="3"/>
  <c r="BF42" i="3"/>
  <c r="BE42" i="3"/>
  <c r="BD42" i="3"/>
  <c r="BC42" i="3"/>
  <c r="BB42" i="3"/>
  <c r="BH41" i="3"/>
  <c r="BG41" i="3"/>
  <c r="BF41" i="3"/>
  <c r="BE41" i="3"/>
  <c r="BD41" i="3"/>
  <c r="BC41" i="3"/>
  <c r="BB41" i="3"/>
  <c r="BH40" i="3"/>
  <c r="BG40" i="3"/>
  <c r="BF40" i="3"/>
  <c r="BE40" i="3"/>
  <c r="BD40" i="3"/>
  <c r="BC40" i="3"/>
  <c r="BB40" i="3"/>
  <c r="BH39" i="3"/>
  <c r="BG39" i="3"/>
  <c r="BF39" i="3"/>
  <c r="BE39" i="3"/>
  <c r="BD39" i="3"/>
  <c r="BC39" i="3"/>
  <c r="BB39" i="3"/>
  <c r="BH38" i="3"/>
  <c r="BG38" i="3"/>
  <c r="BF38" i="3"/>
  <c r="BE38" i="3"/>
  <c r="BD38" i="3"/>
  <c r="BC38" i="3"/>
  <c r="BB38" i="3"/>
  <c r="BH37" i="3"/>
  <c r="BG37" i="3"/>
  <c r="BF37" i="3"/>
  <c r="BE37" i="3"/>
  <c r="BD37" i="3"/>
  <c r="BC37" i="3"/>
  <c r="BB37" i="3"/>
  <c r="BH36" i="3"/>
  <c r="BG36" i="3"/>
  <c r="BF36" i="3"/>
  <c r="BE36" i="3"/>
  <c r="BD36" i="3"/>
  <c r="BC36" i="3"/>
  <c r="BB36" i="3"/>
  <c r="BH35" i="3"/>
  <c r="BG35" i="3"/>
  <c r="BF35" i="3"/>
  <c r="BE35" i="3"/>
  <c r="BC35" i="3"/>
  <c r="BB35" i="3"/>
  <c r="BH34" i="3"/>
  <c r="BG34" i="3"/>
  <c r="BF34" i="3"/>
  <c r="BE34" i="3"/>
  <c r="BD34" i="3"/>
  <c r="BC34" i="3"/>
  <c r="BB34" i="3"/>
  <c r="BH33" i="3"/>
  <c r="BG33" i="3"/>
  <c r="BF33" i="3"/>
  <c r="BE33" i="3"/>
  <c r="BD33" i="3"/>
  <c r="BC33" i="3"/>
  <c r="BB33" i="3"/>
  <c r="BH32" i="3"/>
  <c r="BG32" i="3"/>
  <c r="BF32" i="3"/>
  <c r="BE32" i="3"/>
  <c r="BD32" i="3"/>
  <c r="BC32" i="3"/>
  <c r="BB32" i="3"/>
  <c r="BH31" i="3"/>
  <c r="BG31" i="3"/>
  <c r="BF31" i="3"/>
  <c r="BE31" i="3"/>
  <c r="BD31" i="3"/>
  <c r="BC31" i="3"/>
  <c r="BB31" i="3"/>
  <c r="BH30" i="3"/>
  <c r="BG30" i="3"/>
  <c r="BF30" i="3"/>
  <c r="BE30" i="3"/>
  <c r="BD30" i="3"/>
  <c r="BC30" i="3"/>
  <c r="BB30" i="3"/>
  <c r="BH29" i="3"/>
  <c r="BG29" i="3"/>
  <c r="BF29" i="3"/>
  <c r="BE29" i="3"/>
  <c r="BD29" i="3"/>
  <c r="BC29" i="3"/>
  <c r="BB29" i="3"/>
  <c r="BH28" i="3"/>
  <c r="BG28" i="3"/>
  <c r="BF28" i="3"/>
  <c r="BE28" i="3"/>
  <c r="BD28" i="3"/>
  <c r="BC28" i="3"/>
  <c r="BB28" i="3"/>
  <c r="BH27" i="3"/>
  <c r="BG27" i="3"/>
  <c r="BF27" i="3"/>
  <c r="BE27" i="3"/>
  <c r="BD27" i="3"/>
  <c r="BC27" i="3"/>
  <c r="BB27" i="3"/>
</calcChain>
</file>

<file path=xl/sharedStrings.xml><?xml version="1.0" encoding="utf-8"?>
<sst xmlns="http://schemas.openxmlformats.org/spreadsheetml/2006/main" count="5434" uniqueCount="543">
  <si>
    <t>Sample</t>
  </si>
  <si>
    <t>Quant Setup</t>
  </si>
  <si>
    <t>Comment</t>
  </si>
  <si>
    <t>O</t>
  </si>
  <si>
    <t>7Li</t>
  </si>
  <si>
    <t>11B</t>
  </si>
  <si>
    <t>23Na</t>
  </si>
  <si>
    <t>24Mg</t>
  </si>
  <si>
    <t>27Al</t>
  </si>
  <si>
    <t>29Si</t>
  </si>
  <si>
    <t>39K</t>
  </si>
  <si>
    <t>43Ca</t>
  </si>
  <si>
    <t>47Ti</t>
  </si>
  <si>
    <t>49Ti</t>
  </si>
  <si>
    <t>51V</t>
  </si>
  <si>
    <t>53Cr</t>
  </si>
  <si>
    <t>55Mn</t>
  </si>
  <si>
    <t>57Fe</t>
  </si>
  <si>
    <t>59Co</t>
  </si>
  <si>
    <t>60Ni</t>
  </si>
  <si>
    <t>65Cu</t>
  </si>
  <si>
    <t>66Zn</t>
  </si>
  <si>
    <t>75As</t>
  </si>
  <si>
    <t>88Sr</t>
  </si>
  <si>
    <t>89Y</t>
  </si>
  <si>
    <t>90Zr</t>
  </si>
  <si>
    <t>93Nb</t>
  </si>
  <si>
    <t>107Ag</t>
  </si>
  <si>
    <t>109Ag</t>
  </si>
  <si>
    <t>118Sn</t>
  </si>
  <si>
    <t>121Sb</t>
  </si>
  <si>
    <t>137Ba</t>
  </si>
  <si>
    <t>139La</t>
  </si>
  <si>
    <t>140Ce</t>
  </si>
  <si>
    <t>153Eu</t>
  </si>
  <si>
    <t>157Gd</t>
  </si>
  <si>
    <t>172Yb</t>
  </si>
  <si>
    <t>175Lu</t>
  </si>
  <si>
    <t>178Hf</t>
  </si>
  <si>
    <t>181Ta</t>
  </si>
  <si>
    <t>197Au</t>
  </si>
  <si>
    <t>205Tl</t>
  </si>
  <si>
    <t>206Pb</t>
  </si>
  <si>
    <t>207Pb</t>
  </si>
  <si>
    <t>208Pb</t>
  </si>
  <si>
    <t>209Bi</t>
  </si>
  <si>
    <t>232Th</t>
  </si>
  <si>
    <t>238U</t>
  </si>
  <si>
    <t/>
  </si>
  <si>
    <t>&lt;0.72</t>
  </si>
  <si>
    <t>&lt;0.38</t>
  </si>
  <si>
    <t>&lt;0.59</t>
  </si>
  <si>
    <t>&lt;0.01</t>
  </si>
  <si>
    <t>&lt;0.70</t>
  </si>
  <si>
    <t>&lt;0.40</t>
  </si>
  <si>
    <t>&lt;0.55</t>
  </si>
  <si>
    <t>&lt;0.02</t>
  </si>
  <si>
    <t>&lt;0.53</t>
  </si>
  <si>
    <t>&lt;0.50</t>
  </si>
  <si>
    <t>&lt;0.62</t>
  </si>
  <si>
    <t>&lt;0.39</t>
  </si>
  <si>
    <t>&lt;0.47</t>
  </si>
  <si>
    <t>&lt;0.10</t>
  </si>
  <si>
    <t>&lt;0.67</t>
  </si>
  <si>
    <t>&lt;0.46</t>
  </si>
  <si>
    <t>&lt;0.61</t>
  </si>
  <si>
    <t>&lt;0.51</t>
  </si>
  <si>
    <t>&lt;0.56</t>
  </si>
  <si>
    <t>&lt;0.57</t>
  </si>
  <si>
    <t>&lt;0.12</t>
  </si>
  <si>
    <t>&lt;0.35</t>
  </si>
  <si>
    <t>&lt;0.54</t>
  </si>
  <si>
    <t>&lt;0.08</t>
  </si>
  <si>
    <t>&lt;0.63</t>
  </si>
  <si>
    <t>&lt;0.33</t>
  </si>
  <si>
    <t>&lt;0.49</t>
  </si>
  <si>
    <t>&lt;0.58</t>
  </si>
  <si>
    <t>&lt;0.68</t>
  </si>
  <si>
    <t>&lt;0.32</t>
  </si>
  <si>
    <t>&lt;0.80</t>
  </si>
  <si>
    <t>&lt;0.28</t>
  </si>
  <si>
    <t>&lt;0.60</t>
  </si>
  <si>
    <t>&lt;0.03</t>
  </si>
  <si>
    <t>&lt;0.44</t>
  </si>
  <si>
    <t>&lt;0.93</t>
  </si>
  <si>
    <t>&lt;0.43</t>
  </si>
  <si>
    <t>&lt;0.65</t>
  </si>
  <si>
    <t>&lt;0.64</t>
  </si>
  <si>
    <t>&lt;0.74</t>
  </si>
  <si>
    <t>&lt;0.52</t>
  </si>
  <si>
    <t>&lt;0.66</t>
  </si>
  <si>
    <t>&lt;0.83</t>
  </si>
  <si>
    <t>&lt;0.87</t>
  </si>
  <si>
    <t>&lt;0.34</t>
  </si>
  <si>
    <t>&lt;0.11</t>
  </si>
  <si>
    <t>&lt;0.13</t>
  </si>
  <si>
    <t>&lt;1.13</t>
  </si>
  <si>
    <t>&lt;0.45</t>
  </si>
  <si>
    <t>&lt;0.73</t>
  </si>
  <si>
    <t>&lt;0.71</t>
  </si>
  <si>
    <t>&lt;0.04</t>
  </si>
  <si>
    <t>&lt;0.37</t>
  </si>
  <si>
    <t>&lt;0.79</t>
  </si>
  <si>
    <t>&lt;0.09</t>
  </si>
  <si>
    <t>&lt;1.23</t>
  </si>
  <si>
    <t>&lt;1.04</t>
  </si>
  <si>
    <t>&lt;0.99</t>
  </si>
  <si>
    <t>&lt;0.90</t>
  </si>
  <si>
    <t>&lt;0.82</t>
  </si>
  <si>
    <t>&lt;0.75</t>
  </si>
  <si>
    <t>&lt;0.92</t>
  </si>
  <si>
    <t>&lt;0.22</t>
  </si>
  <si>
    <t>&lt;1.55</t>
  </si>
  <si>
    <t>&lt;1.40</t>
  </si>
  <si>
    <t>&lt;1.03</t>
  </si>
  <si>
    <t>&lt;0.21</t>
  </si>
  <si>
    <t>&lt;0.69</t>
  </si>
  <si>
    <t>&lt;0.14</t>
  </si>
  <si>
    <t>&lt;0.48</t>
  </si>
  <si>
    <t>&lt;0.42</t>
  </si>
  <si>
    <t>&lt;0.36</t>
  </si>
  <si>
    <t>&lt;0.86</t>
  </si>
  <si>
    <t>&lt;0.78</t>
  </si>
  <si>
    <t>&lt;1.75</t>
  </si>
  <si>
    <t>&lt;0.77</t>
  </si>
  <si>
    <t>&lt;0.85</t>
  </si>
  <si>
    <t>&lt;1.30</t>
  </si>
  <si>
    <t>&lt;0.98</t>
  </si>
  <si>
    <t>&lt;0.88</t>
  </si>
  <si>
    <t>&lt;0.15</t>
  </si>
  <si>
    <t>&lt;1.82</t>
  </si>
  <si>
    <t>&lt;1.27</t>
  </si>
  <si>
    <t>&lt;1.25</t>
  </si>
  <si>
    <t>&lt;1.21</t>
  </si>
  <si>
    <t>&lt;0.19</t>
  </si>
  <si>
    <t>&lt;0.17</t>
  </si>
  <si>
    <t>&lt;0.95</t>
  </si>
  <si>
    <t>&lt;1.32</t>
  </si>
  <si>
    <t>&lt;1.00</t>
  </si>
  <si>
    <t>&lt;0.18</t>
  </si>
  <si>
    <t>&lt;0.91</t>
  </si>
  <si>
    <t>&lt;0.16</t>
  </si>
  <si>
    <t>&lt;0.97</t>
  </si>
  <si>
    <t>&lt;1.92</t>
  </si>
  <si>
    <t>&lt;1.10</t>
  </si>
  <si>
    <t>&lt;0.05</t>
  </si>
  <si>
    <t>&lt;0.89</t>
  </si>
  <si>
    <t>&lt;0.30</t>
  </si>
  <si>
    <t>&lt;0.81</t>
  </si>
  <si>
    <t>&lt;0.84</t>
  </si>
  <si>
    <t>&lt;1.76</t>
  </si>
  <si>
    <t>&lt;1.18</t>
  </si>
  <si>
    <t>&lt;0.27</t>
  </si>
  <si>
    <t>&lt;0.76</t>
  </si>
  <si>
    <t>&lt;1.17</t>
  </si>
  <si>
    <t>&lt;1.14</t>
  </si>
  <si>
    <t>&lt;1.43</t>
  </si>
  <si>
    <t>&lt;0.94</t>
  </si>
  <si>
    <t>&lt;0.20</t>
  </si>
  <si>
    <t>&lt;1.15</t>
  </si>
  <si>
    <t>&lt;0.96</t>
  </si>
  <si>
    <t>&lt;1.01</t>
  </si>
  <si>
    <t>&lt;0.41</t>
  </si>
  <si>
    <t>&lt;1.22</t>
  </si>
  <si>
    <t>&lt;1.06</t>
  </si>
  <si>
    <t>&lt;1.02</t>
  </si>
  <si>
    <t>&lt;0.06</t>
  </si>
  <si>
    <t>005-303.45</t>
  </si>
  <si>
    <t>005-305.2</t>
  </si>
  <si>
    <t xml:space="preserve">005-309.4 </t>
  </si>
  <si>
    <t>005-309.4</t>
  </si>
  <si>
    <t xml:space="preserve">005-313.1 </t>
  </si>
  <si>
    <t>005-313.1</t>
  </si>
  <si>
    <t xml:space="preserve">005-320.9 </t>
  </si>
  <si>
    <t>005-320.9</t>
  </si>
  <si>
    <t xml:space="preserve">005-303.45 </t>
  </si>
  <si>
    <t xml:space="preserve">005-305.2 </t>
  </si>
  <si>
    <t>&lt;0.23</t>
  </si>
  <si>
    <t>&lt;0.00</t>
  </si>
  <si>
    <t>Mg-K inc</t>
  </si>
  <si>
    <t>&lt;0.29</t>
  </si>
  <si>
    <t>&lt;0.07</t>
  </si>
  <si>
    <t>&lt;2.94</t>
  </si>
  <si>
    <t>&lt;0.25</t>
  </si>
  <si>
    <t>Na-K inc</t>
  </si>
  <si>
    <t>K inc</t>
  </si>
  <si>
    <t>zoned K</t>
  </si>
  <si>
    <t>transition into K-Ba-Mg-Ti-rich phase</t>
  </si>
  <si>
    <t>transition into K-Mg-phase</t>
  </si>
  <si>
    <t>Na inc</t>
  </si>
  <si>
    <t>&lt;0.24</t>
  </si>
  <si>
    <t>&lt;2.44</t>
  </si>
  <si>
    <t>zoned K; low Sn</t>
  </si>
  <si>
    <t>low Sn</t>
  </si>
  <si>
    <t>zoned K and Ba; low Sn</t>
  </si>
  <si>
    <t>Ba inc; zoned K</t>
  </si>
  <si>
    <t>zoned K and Ba and Sr ; low Sn</t>
  </si>
  <si>
    <t>zoned K and Ba; Na inc; low Sn</t>
  </si>
  <si>
    <t>K-Mg-Sr-Ba inc; low Sn</t>
  </si>
  <si>
    <t>zoned K and Sr and Sn</t>
  </si>
  <si>
    <t>&lt;2.11</t>
  </si>
  <si>
    <t>zoned K and Mg</t>
  </si>
  <si>
    <t>Bi-Tl inc; low Sn</t>
  </si>
  <si>
    <t>K-Na inc; zoned Mg</t>
  </si>
  <si>
    <t>zoned K and Mg and Ba</t>
  </si>
  <si>
    <t>K-Na inc</t>
  </si>
  <si>
    <t>K inc/zone</t>
  </si>
  <si>
    <t>zoned into High K-Ti-Nb phase</t>
  </si>
  <si>
    <t>&lt;0.26</t>
  </si>
  <si>
    <t>zoned Nb and Ti</t>
  </si>
  <si>
    <t>&lt;3.09</t>
  </si>
  <si>
    <t>&lt;0.31</t>
  </si>
  <si>
    <t>&lt;2.96</t>
  </si>
  <si>
    <t>&lt;3.13</t>
  </si>
  <si>
    <t>&lt;2.82</t>
  </si>
  <si>
    <t>K inc and zone</t>
  </si>
  <si>
    <t>&lt;4.19</t>
  </si>
  <si>
    <t>&lt;3.34</t>
  </si>
  <si>
    <t>&lt;3.51</t>
  </si>
  <si>
    <t>&lt;1.05</t>
  </si>
  <si>
    <t>low Ce and La</t>
  </si>
  <si>
    <t>K-Ba inc; low Ce and La</t>
  </si>
  <si>
    <t>K-Ba inc; Na inc; low Ce and La</t>
  </si>
  <si>
    <t>&lt;1.29</t>
  </si>
  <si>
    <t>La-Ce inc</t>
  </si>
  <si>
    <t>low La-Ce inc</t>
  </si>
  <si>
    <t>&lt;2.47</t>
  </si>
  <si>
    <t>zoned Mn</t>
  </si>
  <si>
    <t>Low Ce and La</t>
  </si>
  <si>
    <t>&lt;2.89</t>
  </si>
  <si>
    <t>zoned Ce and La and Sn</t>
  </si>
  <si>
    <t>&lt;3.17</t>
  </si>
  <si>
    <t>low Ce and La and Sn</t>
  </si>
  <si>
    <t>&lt;2.83</t>
  </si>
  <si>
    <t>zoned Ce and La</t>
  </si>
  <si>
    <t>low Ce and La and Sn and Y</t>
  </si>
  <si>
    <t>zoned K and Mn and Ba; low Ce and La and Sn</t>
  </si>
  <si>
    <t>zoned K and Mg and Ba; low Ce and La and Sn and Y</t>
  </si>
  <si>
    <t>zoned K and Ce and La and Mg</t>
  </si>
  <si>
    <t>&lt;2.81</t>
  </si>
  <si>
    <t>zoned Ce and La and Y</t>
  </si>
  <si>
    <t>&lt;3.49</t>
  </si>
  <si>
    <t>&lt;5.11</t>
  </si>
  <si>
    <t>&lt;1.12</t>
  </si>
  <si>
    <t>005-304.6</t>
  </si>
  <si>
    <t>004-29.4</t>
  </si>
  <si>
    <t>005-308.9</t>
  </si>
  <si>
    <t>MD053</t>
  </si>
  <si>
    <t>MD065</t>
  </si>
  <si>
    <t>MD069</t>
  </si>
  <si>
    <t>Epidote</t>
  </si>
  <si>
    <t>Allanite</t>
  </si>
  <si>
    <t>Easting</t>
  </si>
  <si>
    <t>Northing</t>
  </si>
  <si>
    <t>SiO2</t>
  </si>
  <si>
    <t>Ti/Sr</t>
  </si>
  <si>
    <t>Mg/Sr</t>
  </si>
  <si>
    <t>Ti/Li</t>
  </si>
  <si>
    <t>Ti/Ni</t>
    <phoneticPr fontId="1" type="noConversion"/>
  </si>
  <si>
    <t>Ti/K</t>
    <phoneticPr fontId="1" type="noConversion"/>
  </si>
  <si>
    <t>Ti/Pb</t>
    <phoneticPr fontId="1" type="noConversion"/>
  </si>
  <si>
    <t>Ti/Ba</t>
    <phoneticPr fontId="1" type="noConversion"/>
  </si>
  <si>
    <t>Ti/Co</t>
    <phoneticPr fontId="1" type="noConversion"/>
  </si>
  <si>
    <t>V/Ni</t>
    <phoneticPr fontId="1" type="noConversion"/>
  </si>
  <si>
    <t>V/Li</t>
    <phoneticPr fontId="1" type="noConversion"/>
  </si>
  <si>
    <t>&lt;72.87</t>
  </si>
  <si>
    <t>&lt;79.81</t>
  </si>
  <si>
    <t>transition into Ti-U-rich</t>
  </si>
  <si>
    <t>&lt;1.90</t>
  </si>
  <si>
    <t>&lt;1.53</t>
  </si>
  <si>
    <t>&lt;87.08</t>
  </si>
  <si>
    <t>&lt;1.45</t>
  </si>
  <si>
    <t>&lt;84.21</t>
  </si>
  <si>
    <t>&lt;1.84</t>
  </si>
  <si>
    <t>&lt;85.16</t>
  </si>
  <si>
    <t>&lt;77.65</t>
  </si>
  <si>
    <t>&lt;66.81</t>
  </si>
  <si>
    <t>&lt;1.62</t>
  </si>
  <si>
    <t>&lt;1.69</t>
  </si>
  <si>
    <t>&lt;1.63</t>
  </si>
  <si>
    <t>&lt;78.94</t>
  </si>
  <si>
    <t>&lt;1.70</t>
  </si>
  <si>
    <t>&lt;74.57</t>
  </si>
  <si>
    <t>&lt;1.52</t>
  </si>
  <si>
    <t>&lt;74.64</t>
  </si>
  <si>
    <t>&lt;1.64</t>
  </si>
  <si>
    <t>&lt;1.65</t>
  </si>
  <si>
    <t>&lt;83.05</t>
  </si>
  <si>
    <t>K-Ba inc</t>
  </si>
  <si>
    <t>&lt;1.57</t>
  </si>
  <si>
    <t>&lt;1.58</t>
  </si>
  <si>
    <t>&lt;82.96</t>
  </si>
  <si>
    <t>&lt;87.96</t>
  </si>
  <si>
    <t>&lt;83.46</t>
  </si>
  <si>
    <t>&lt;1.74</t>
  </si>
  <si>
    <t>&lt;87.51</t>
  </si>
  <si>
    <t>&lt;1.39</t>
  </si>
  <si>
    <t>&lt;1.35</t>
  </si>
  <si>
    <t>&lt;81.14</t>
  </si>
  <si>
    <t>&lt;97.78</t>
  </si>
  <si>
    <t>&lt;82.06</t>
  </si>
  <si>
    <t>&lt;78.14</t>
  </si>
  <si>
    <t>&lt;91.80</t>
  </si>
  <si>
    <t>&lt;1.48</t>
  </si>
  <si>
    <t>&lt;82.64</t>
  </si>
  <si>
    <t>&lt;75.07</t>
  </si>
  <si>
    <t>&lt;78.57</t>
  </si>
  <si>
    <t>&lt;84.32</t>
  </si>
  <si>
    <t>&lt;77.16</t>
  </si>
  <si>
    <t>&lt;95.08</t>
  </si>
  <si>
    <t>&lt;95.47</t>
  </si>
  <si>
    <t>&lt;73.42</t>
  </si>
  <si>
    <t>&lt;79.04</t>
  </si>
  <si>
    <t>K-Ba-Na inc</t>
  </si>
  <si>
    <t>&lt;118.95</t>
  </si>
  <si>
    <t>&lt;3.30</t>
  </si>
  <si>
    <t>&lt;135.66</t>
  </si>
  <si>
    <t>&lt;73.69</t>
  </si>
  <si>
    <t>&lt;91.40</t>
  </si>
  <si>
    <t>&lt;2.09</t>
  </si>
  <si>
    <t>&lt;121.77</t>
  </si>
  <si>
    <t>Hi La; zoned K</t>
  </si>
  <si>
    <t>Ce-La-Th inc; low Sn</t>
  </si>
  <si>
    <t>K inc; low Sn</t>
  </si>
  <si>
    <t>&lt;73.62</t>
  </si>
  <si>
    <t>Ce-La-Th inc; zoned K; low Sn</t>
  </si>
  <si>
    <t>K inc; Ti inc</t>
  </si>
  <si>
    <t>zoned K; low Sm</t>
  </si>
  <si>
    <t>low K</t>
  </si>
  <si>
    <t>&lt;86.57</t>
  </si>
  <si>
    <t>&lt;75.83</t>
  </si>
  <si>
    <t>K inc/zone; ncreasing Sn</t>
  </si>
  <si>
    <t>&lt;86.73</t>
  </si>
  <si>
    <t>&lt;82.72</t>
  </si>
  <si>
    <t>zoned K-Ba</t>
  </si>
  <si>
    <t>&lt;83.37</t>
  </si>
  <si>
    <t>&lt;74.03</t>
  </si>
  <si>
    <t>Low Ce and LAa</t>
  </si>
  <si>
    <t>low Ce and La; K-Ca inc; zone into different phase</t>
  </si>
  <si>
    <t>zoned K and Ba; low Ce and La</t>
  </si>
  <si>
    <t>zoned K; low Ce and La</t>
  </si>
  <si>
    <t>002-103.3</t>
  </si>
  <si>
    <t>004-92.1</t>
  </si>
  <si>
    <t>005-387.7</t>
  </si>
  <si>
    <t>001-77.9</t>
  </si>
  <si>
    <t>Chlorite</t>
  </si>
  <si>
    <t xml:space="preserve"> </t>
  </si>
  <si>
    <t>Host Rock</t>
  </si>
  <si>
    <t>CVC</t>
  </si>
  <si>
    <t>PG</t>
  </si>
  <si>
    <t xml:space="preserve">Northing </t>
  </si>
  <si>
    <t>9Be</t>
  </si>
  <si>
    <t>31P</t>
  </si>
  <si>
    <t>Ca/(Ca+Na)</t>
  </si>
  <si>
    <t>Mg/(Mg+Fe)</t>
  </si>
  <si>
    <t>69Ga</t>
  </si>
  <si>
    <t>71Ga</t>
  </si>
  <si>
    <t>85Rb</t>
  </si>
  <si>
    <t>95Mo</t>
  </si>
  <si>
    <t>111Cd</t>
  </si>
  <si>
    <t>133Cs</t>
  </si>
  <si>
    <t>141Pr</t>
  </si>
  <si>
    <t>146Nd</t>
  </si>
  <si>
    <t>147Sm</t>
  </si>
  <si>
    <t>159Tb</t>
  </si>
  <si>
    <t>163Dy</t>
  </si>
  <si>
    <t>165Ho</t>
  </si>
  <si>
    <t>166Er</t>
  </si>
  <si>
    <t>169Tm</t>
  </si>
  <si>
    <t>182W</t>
  </si>
  <si>
    <t>MD002-tml</t>
  </si>
  <si>
    <t>Tourmaline</t>
  </si>
  <si>
    <t>K inc; Zr inc; low Sn but zoned; zoned Y; low Ga</t>
  </si>
  <si>
    <t>&lt;14.13</t>
  </si>
  <si>
    <t>zoned Al, Mg; Zr inc; low Sn</t>
  </si>
  <si>
    <t>&lt;9.75</t>
  </si>
  <si>
    <t>zoned Sn; zoned Y; zoned K; zoned Mg</t>
  </si>
  <si>
    <t>&lt;10.36</t>
  </si>
  <si>
    <t>zoned K; Y inc; Zr inc; zoned Sn</t>
  </si>
  <si>
    <t>&lt;14.67</t>
  </si>
  <si>
    <t>zoned Y; Zr inc; K inc</t>
  </si>
  <si>
    <t>&lt;10.16</t>
  </si>
  <si>
    <t>zoned K; zoned Y; zoned Sn</t>
  </si>
  <si>
    <t>&lt;10.73</t>
  </si>
  <si>
    <t>zoned Y; zoned K; zoned Fe; zoned Si, Al, Mg, Na, B; Zr inc</t>
  </si>
  <si>
    <t>&lt;13.72</t>
  </si>
  <si>
    <t>&lt;11.62</t>
  </si>
  <si>
    <t>Rb-Ga inc; zoned K; zoned Ti</t>
  </si>
  <si>
    <t>&lt;13.52</t>
  </si>
  <si>
    <t>Ce-La inc; Zr inc</t>
  </si>
  <si>
    <t>&lt;11.45</t>
  </si>
  <si>
    <t>zoned K; zoned Y; zoned Sn; zoned Si and Fe, Na, Mg, Al</t>
  </si>
  <si>
    <t>&lt;12.15</t>
  </si>
  <si>
    <t>Zr inc; zoned K</t>
  </si>
  <si>
    <t>Rb inc/zone; zoned K (vs Fe, Al, Na, Mg)</t>
  </si>
  <si>
    <t>&lt;12.85</t>
  </si>
  <si>
    <t>zoned K; zoned Y; zoned Sn; Zr inc</t>
  </si>
  <si>
    <t>&lt;27.17</t>
  </si>
  <si>
    <t>transition into different phase; Zr inc; zoned Sn</t>
  </si>
  <si>
    <t>&lt;11.72</t>
  </si>
  <si>
    <t>&lt;20.43</t>
  </si>
  <si>
    <t>&lt;1.16</t>
  </si>
  <si>
    <t>Zr inc; Y inc</t>
  </si>
  <si>
    <t>zoned Si vs Fe, Na, Mg, Al' Zr inc; zoned Sn; Rb-Ga inc</t>
  </si>
  <si>
    <t>&lt;16.68</t>
  </si>
  <si>
    <t>zoned Si; zoned K; zoned Y; Zr inc; Rb-Ga inc; zoned Sn</t>
  </si>
  <si>
    <t>&lt;12.72</t>
  </si>
  <si>
    <t>zoned K; zoned Y; Rb-Ga inc</t>
  </si>
  <si>
    <t>&lt;16.01</t>
  </si>
  <si>
    <t>zoned K; Zr inc</t>
  </si>
  <si>
    <t>&lt;18.10</t>
  </si>
  <si>
    <t>zoned K; Zr inc; low Ga</t>
  </si>
  <si>
    <t>zoned K; zoed Y; zoned Sn; Zr inc; Ba inc; Rb inc</t>
  </si>
  <si>
    <t>&lt;18.02</t>
  </si>
  <si>
    <t>K inc; Zr inc</t>
  </si>
  <si>
    <t>&lt;10.24</t>
  </si>
  <si>
    <t>K-Rb inc; zoned Y</t>
  </si>
  <si>
    <t>&lt;10.55</t>
  </si>
  <si>
    <t>zoned Si vs Fe, Na, Al, Mg; Zr inc; zoned Sn and Ti</t>
  </si>
  <si>
    <t>&lt;27.89</t>
  </si>
  <si>
    <t>zoned Y</t>
  </si>
  <si>
    <t>&lt;11.59</t>
  </si>
  <si>
    <t>zoned Y; zoned K;</t>
  </si>
  <si>
    <t>&lt;21.95</t>
  </si>
  <si>
    <t>MD007-tml</t>
  </si>
  <si>
    <t>K-Rb-Ba-Mn inc/zone, with decreasing Mg, Al, Sn, Ti; gold hosted in the K-Rb-Ga-Mn zone</t>
  </si>
  <si>
    <t>&lt;16.04</t>
  </si>
  <si>
    <t>&lt;1.44</t>
  </si>
  <si>
    <t>zoned K; low Ce-La</t>
  </si>
  <si>
    <t>zoned K; zoned Ce-La; zoned Y</t>
  </si>
  <si>
    <t>&lt;14.76</t>
  </si>
  <si>
    <t>low Ce-La</t>
  </si>
  <si>
    <t>REE inc</t>
  </si>
  <si>
    <t>&lt;9.68</t>
  </si>
  <si>
    <t>zoned Mn; REE inc</t>
  </si>
  <si>
    <t>low REE</t>
  </si>
  <si>
    <t>&lt;8.88</t>
  </si>
  <si>
    <t>&lt;9.69</t>
  </si>
  <si>
    <t>zoned K; zoned Mn; low REE</t>
  </si>
  <si>
    <t>&lt;15.81</t>
  </si>
  <si>
    <t>&lt;1.36</t>
  </si>
  <si>
    <t>&lt;9.34</t>
  </si>
  <si>
    <t>REE inc; zoned K-Rb</t>
  </si>
  <si>
    <t>&lt;12.07</t>
  </si>
  <si>
    <t>&lt;8.54</t>
  </si>
  <si>
    <t>zoned Mg, Al, Fe; zoned K; zoned REE, Sn, Ti, Ga</t>
  </si>
  <si>
    <t>&lt;12.71</t>
  </si>
  <si>
    <t>&lt;10.56</t>
  </si>
  <si>
    <t>zoned Y; Zr inc</t>
  </si>
  <si>
    <t>&lt;8.52</t>
  </si>
  <si>
    <t>MD028-tml</t>
  </si>
  <si>
    <t>&lt;7.99</t>
  </si>
  <si>
    <t>&lt;19.03</t>
  </si>
  <si>
    <t>K-Y inc</t>
  </si>
  <si>
    <t>&lt;19.08</t>
  </si>
  <si>
    <t>&lt;1.95</t>
  </si>
  <si>
    <t>zoned K; Y inc; Zr inc</t>
  </si>
  <si>
    <t>&lt;18.07</t>
  </si>
  <si>
    <t>&lt;19.76</t>
  </si>
  <si>
    <t>Zr inc</t>
  </si>
  <si>
    <t>&lt;22.39</t>
  </si>
  <si>
    <t>&lt;1.88</t>
  </si>
  <si>
    <t>Zr inc; Y inc; K inc</t>
  </si>
  <si>
    <t>&lt;19.67</t>
  </si>
  <si>
    <t>&lt;1.47</t>
  </si>
  <si>
    <t>Zr inc; K inc</t>
  </si>
  <si>
    <t>&lt;22.80</t>
  </si>
  <si>
    <t>zoned K; zoned Si ad Fe; Zr inc</t>
  </si>
  <si>
    <t>&lt;24.68</t>
  </si>
  <si>
    <t>&lt;2.43</t>
  </si>
  <si>
    <t>&lt;23.83</t>
  </si>
  <si>
    <t>&lt;2.23</t>
  </si>
  <si>
    <t>&lt;17.51</t>
  </si>
  <si>
    <t>zoned K; Y-Zr inc; Ce-La inc</t>
  </si>
  <si>
    <t>Zr-Sn inc</t>
  </si>
  <si>
    <t>zoned K; zoned Si and Fe; Ba-Rb inc; Zr inc</t>
  </si>
  <si>
    <t>&lt;1.78</t>
  </si>
  <si>
    <t>001-215.2-tml</t>
  </si>
  <si>
    <t>K-Ba inc; Zr inc; Ce-La inc</t>
  </si>
  <si>
    <t>&lt;16.39</t>
  </si>
  <si>
    <t>zoned K; zoned Sn; Ba inc; Y inc</t>
  </si>
  <si>
    <t>&lt;13.02</t>
  </si>
  <si>
    <t>&lt;19.68</t>
  </si>
  <si>
    <t>Ce-La inc; zoned K; zoned Si;</t>
  </si>
  <si>
    <t>&lt;21.34</t>
  </si>
  <si>
    <t>&lt;1.73</t>
  </si>
  <si>
    <t>zoned K; Zr-U inc</t>
  </si>
  <si>
    <t>&lt;18.90</t>
  </si>
  <si>
    <t>&lt;1.94</t>
  </si>
  <si>
    <t>&lt;17.29</t>
  </si>
  <si>
    <t>&lt;19.10</t>
  </si>
  <si>
    <t>low Au; zoned Zr-U; zoned Y; zoned Sn</t>
  </si>
  <si>
    <t>004-207.9 -tml</t>
  </si>
  <si>
    <t>zoned K-Ba; Zr inc</t>
  </si>
  <si>
    <t>&lt;1.66</t>
  </si>
  <si>
    <t>zoned K; Y inc; Ce-La inc</t>
  </si>
  <si>
    <t>&lt;19.89</t>
  </si>
  <si>
    <t>Mo inc (zoned Mg-Fe-NA-B vs Si); Ce-La inc</t>
  </si>
  <si>
    <t>&lt;20.46</t>
  </si>
  <si>
    <t>&lt;1.68</t>
  </si>
  <si>
    <t>005-53 -tml</t>
  </si>
  <si>
    <t>&lt;19.11</t>
  </si>
  <si>
    <t>&lt;1.61</t>
  </si>
  <si>
    <t>Zr inc; zoned Y</t>
  </si>
  <si>
    <t>&lt;20.66</t>
  </si>
  <si>
    <t>&lt;1.87</t>
  </si>
  <si>
    <t>zoned K-Ba; Zr inc; Y inc</t>
  </si>
  <si>
    <t>&lt;26.99</t>
  </si>
  <si>
    <t>&lt;2.61</t>
  </si>
  <si>
    <t>&lt;1.89</t>
  </si>
  <si>
    <t>zoned Y; zoned Sn; zoned Ti</t>
  </si>
  <si>
    <t>&lt;10.28</t>
  </si>
  <si>
    <t>K-Ba inc; zoned Y</t>
  </si>
  <si>
    <t>&lt;14.41</t>
  </si>
  <si>
    <t>zoned K; zoned Y</t>
  </si>
  <si>
    <t>&lt;17.38</t>
  </si>
  <si>
    <t>zoned K-Rb-Zn; zoned Mg; zoned Sn; zoned Y</t>
  </si>
  <si>
    <t>&lt;21.63</t>
  </si>
  <si>
    <t>&lt;1.85</t>
  </si>
  <si>
    <t>&lt;18.01</t>
  </si>
  <si>
    <t>zoned B-Fe-Mg-Mn-Zn-Y-Ga</t>
  </si>
  <si>
    <t>&lt;19.01</t>
  </si>
  <si>
    <t>&lt;15.13</t>
  </si>
  <si>
    <t>zoned Y; Mn inc; zoned K</t>
  </si>
  <si>
    <t>&lt;17.07</t>
  </si>
  <si>
    <t>&lt;13.32</t>
  </si>
  <si>
    <t>&lt;17.33</t>
  </si>
  <si>
    <t>low Er-Tm-Yb...</t>
  </si>
  <si>
    <t>&lt;9.52</t>
  </si>
  <si>
    <t>K-Ba-Rb inc; zoned Mn</t>
  </si>
  <si>
    <t>zoned Sn</t>
  </si>
  <si>
    <t>&lt;17.86</t>
  </si>
  <si>
    <t>&lt;1.81</t>
  </si>
  <si>
    <t>zoned Sn; K inc</t>
  </si>
  <si>
    <t>&lt;11.65</t>
  </si>
  <si>
    <t>zoned K; Ba-Rb inc; Zr inc</t>
  </si>
  <si>
    <t>&lt;1.42</t>
  </si>
  <si>
    <t xml:space="preserve">Host Rock </t>
  </si>
  <si>
    <t>Breccia</t>
  </si>
  <si>
    <t>WG</t>
  </si>
  <si>
    <t>Host rock</t>
  </si>
  <si>
    <t>005-185.7</t>
  </si>
  <si>
    <t>zoned K and Ba and Na; zoned Sr and Ce and La and Sn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</si>
</sst>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vertical="center"/>
    </xf>
    <xf numFmtId="0" fontId="2" fillId="0" borderId="0" xfId="0" applyFont="1" applyAlignment="1"/>
    <xf numFmtId="1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28"/>
  <sheetViews>
    <sheetView tabSelected="1" workbookViewId="0">
      <pane ySplit="1" topLeftCell="A2" activePane="bottomLeft" state="frozen"/>
      <selection pane="bottomLeft" activeCell="G29" sqref="G29"/>
    </sheetView>
  </sheetViews>
  <sheetFormatPr defaultColWidth="9.140625" defaultRowHeight="15" x14ac:dyDescent="0.25"/>
  <cols>
    <col min="1" max="1" width="12.28515625" style="6" bestFit="1" customWidth="1"/>
    <col min="2" max="2" width="12" style="6" bestFit="1" customWidth="1"/>
    <col min="3" max="5" width="12" style="6" customWidth="1"/>
    <col min="6" max="6" width="17.42578125" style="6" customWidth="1"/>
    <col min="7" max="16384" width="9.140625" style="6"/>
  </cols>
  <sheetData>
    <row r="1" spans="1:51" s="8" customFormat="1" x14ac:dyDescent="0.25">
      <c r="A1" s="8" t="s">
        <v>0</v>
      </c>
      <c r="B1" s="8" t="s">
        <v>1</v>
      </c>
      <c r="C1" s="8" t="s">
        <v>540</v>
      </c>
      <c r="D1" s="8" t="s">
        <v>252</v>
      </c>
      <c r="E1" s="8" t="s">
        <v>253</v>
      </c>
      <c r="F1" s="8" t="s">
        <v>2</v>
      </c>
      <c r="G1" s="8" t="s">
        <v>3</v>
      </c>
      <c r="H1" s="8" t="s">
        <v>4</v>
      </c>
      <c r="I1" s="8" t="s">
        <v>5</v>
      </c>
      <c r="J1" s="8" t="s">
        <v>6</v>
      </c>
      <c r="K1" s="8" t="s">
        <v>7</v>
      </c>
      <c r="L1" s="8" t="s">
        <v>8</v>
      </c>
      <c r="M1" s="8" t="s">
        <v>9</v>
      </c>
      <c r="N1" s="8" t="s">
        <v>10</v>
      </c>
      <c r="O1" s="8" t="s">
        <v>11</v>
      </c>
      <c r="P1" s="8" t="s">
        <v>12</v>
      </c>
      <c r="Q1" s="8" t="s">
        <v>13</v>
      </c>
      <c r="R1" s="8" t="s">
        <v>14</v>
      </c>
      <c r="S1" s="8" t="s">
        <v>15</v>
      </c>
      <c r="T1" s="8" t="s">
        <v>16</v>
      </c>
      <c r="U1" s="8" t="s">
        <v>17</v>
      </c>
      <c r="V1" s="8" t="s">
        <v>18</v>
      </c>
      <c r="W1" s="8" t="s">
        <v>19</v>
      </c>
      <c r="X1" s="8" t="s">
        <v>20</v>
      </c>
      <c r="Y1" s="8" t="s">
        <v>21</v>
      </c>
      <c r="Z1" s="8" t="s">
        <v>22</v>
      </c>
      <c r="AA1" s="8" t="s">
        <v>23</v>
      </c>
      <c r="AB1" s="8" t="s">
        <v>24</v>
      </c>
      <c r="AC1" s="8" t="s">
        <v>25</v>
      </c>
      <c r="AD1" s="8" t="s">
        <v>26</v>
      </c>
      <c r="AE1" s="8" t="s">
        <v>27</v>
      </c>
      <c r="AF1" s="8" t="s">
        <v>28</v>
      </c>
      <c r="AG1" s="8" t="s">
        <v>29</v>
      </c>
      <c r="AH1" s="8" t="s">
        <v>30</v>
      </c>
      <c r="AI1" s="8" t="s">
        <v>31</v>
      </c>
      <c r="AJ1" s="8" t="s">
        <v>32</v>
      </c>
      <c r="AK1" s="8" t="s">
        <v>33</v>
      </c>
      <c r="AL1" s="8" t="s">
        <v>34</v>
      </c>
      <c r="AM1" s="8" t="s">
        <v>35</v>
      </c>
      <c r="AN1" s="8" t="s">
        <v>36</v>
      </c>
      <c r="AO1" s="8" t="s">
        <v>37</v>
      </c>
      <c r="AP1" s="8" t="s">
        <v>38</v>
      </c>
      <c r="AQ1" s="8" t="s">
        <v>39</v>
      </c>
      <c r="AR1" s="8" t="s">
        <v>40</v>
      </c>
      <c r="AS1" s="8" t="s">
        <v>41</v>
      </c>
      <c r="AT1" s="8" t="s">
        <v>42</v>
      </c>
      <c r="AU1" s="8" t="s">
        <v>43</v>
      </c>
      <c r="AV1" s="8" t="s">
        <v>44</v>
      </c>
      <c r="AW1" s="8" t="s">
        <v>45</v>
      </c>
      <c r="AX1" s="8" t="s">
        <v>46</v>
      </c>
      <c r="AY1" s="8" t="s">
        <v>47</v>
      </c>
    </row>
    <row r="2" spans="1:51" s="2" customFormat="1" x14ac:dyDescent="0.25">
      <c r="A2" s="4" t="s">
        <v>245</v>
      </c>
      <c r="B2" s="2" t="s">
        <v>251</v>
      </c>
      <c r="C2" s="2" t="s">
        <v>348</v>
      </c>
      <c r="D2" s="2">
        <v>383033</v>
      </c>
      <c r="E2" s="2">
        <v>5318475</v>
      </c>
      <c r="F2" s="5" t="s">
        <v>189</v>
      </c>
      <c r="G2" s="5">
        <v>37.520000000000003</v>
      </c>
      <c r="H2" s="5">
        <v>0.19</v>
      </c>
      <c r="I2" s="5">
        <v>10.88</v>
      </c>
      <c r="J2" s="5">
        <v>207.43</v>
      </c>
      <c r="K2" s="5">
        <v>4532.7</v>
      </c>
      <c r="L2" s="5">
        <v>89424.04</v>
      </c>
      <c r="M2" s="5">
        <v>158736.18</v>
      </c>
      <c r="N2" s="5">
        <v>57.36</v>
      </c>
      <c r="O2" s="5">
        <v>91284.24</v>
      </c>
      <c r="P2" s="5">
        <v>1807.1</v>
      </c>
      <c r="Q2" s="5">
        <v>1817.39</v>
      </c>
      <c r="R2" s="5">
        <v>1110.79</v>
      </c>
      <c r="S2" s="5">
        <v>8.26</v>
      </c>
      <c r="T2" s="5">
        <v>1931.16</v>
      </c>
      <c r="U2" s="5">
        <v>111728.64</v>
      </c>
      <c r="V2" s="5">
        <v>1.17</v>
      </c>
      <c r="W2" s="5">
        <v>3.01</v>
      </c>
      <c r="X2" s="5">
        <v>3.22</v>
      </c>
      <c r="Y2" s="5">
        <v>22.36</v>
      </c>
      <c r="Z2" s="5">
        <v>84.78</v>
      </c>
      <c r="AA2" s="5">
        <v>124.59</v>
      </c>
      <c r="AB2" s="5">
        <v>3074.95</v>
      </c>
      <c r="AC2" s="5">
        <v>7.61</v>
      </c>
      <c r="AD2" s="5">
        <v>0.08</v>
      </c>
      <c r="AE2" s="5" t="s">
        <v>100</v>
      </c>
      <c r="AF2" s="5" t="s">
        <v>100</v>
      </c>
      <c r="AG2" s="5">
        <v>43.99</v>
      </c>
      <c r="AH2" s="5" t="s">
        <v>94</v>
      </c>
      <c r="AI2" s="5">
        <v>1.98</v>
      </c>
      <c r="AJ2" s="5">
        <v>46810.75</v>
      </c>
      <c r="AK2" s="5">
        <v>90630.31</v>
      </c>
      <c r="AL2" s="5">
        <v>320.97000000000003</v>
      </c>
      <c r="AM2" s="5">
        <v>2301.89</v>
      </c>
      <c r="AN2" s="5">
        <v>169.71</v>
      </c>
      <c r="AO2" s="5">
        <v>22.53</v>
      </c>
      <c r="AP2" s="5">
        <v>0.42</v>
      </c>
      <c r="AQ2" s="5">
        <v>0.02</v>
      </c>
      <c r="AR2" s="5" t="s">
        <v>178</v>
      </c>
      <c r="AS2" s="5" t="s">
        <v>56</v>
      </c>
      <c r="AT2" s="5"/>
      <c r="AU2" s="5"/>
      <c r="AV2" s="6">
        <v>18.48</v>
      </c>
      <c r="AW2" s="6">
        <v>0.13</v>
      </c>
      <c r="AX2" s="6">
        <v>322.79000000000002</v>
      </c>
      <c r="AY2" s="6">
        <v>30.8</v>
      </c>
    </row>
    <row r="3" spans="1:51" s="2" customFormat="1" x14ac:dyDescent="0.25">
      <c r="A3" s="4" t="s">
        <v>245</v>
      </c>
      <c r="B3" s="2" t="s">
        <v>251</v>
      </c>
      <c r="C3" s="2" t="s">
        <v>348</v>
      </c>
      <c r="D3" s="2">
        <v>383033</v>
      </c>
      <c r="E3" s="2">
        <v>5318475</v>
      </c>
      <c r="F3" s="5" t="s">
        <v>186</v>
      </c>
      <c r="G3" s="5">
        <v>37.43</v>
      </c>
      <c r="H3" s="5">
        <v>0.43</v>
      </c>
      <c r="I3" s="5">
        <v>20.73</v>
      </c>
      <c r="J3" s="5">
        <v>209.72</v>
      </c>
      <c r="K3" s="5">
        <v>4668.68</v>
      </c>
      <c r="L3" s="5">
        <v>89736.22</v>
      </c>
      <c r="M3" s="5">
        <v>157142.64000000001</v>
      </c>
      <c r="N3" s="5">
        <v>149.08000000000001</v>
      </c>
      <c r="O3" s="5">
        <v>87752.05</v>
      </c>
      <c r="P3" s="5">
        <v>1546.14</v>
      </c>
      <c r="Q3" s="5">
        <v>1542.84</v>
      </c>
      <c r="R3" s="5">
        <v>1238.76</v>
      </c>
      <c r="S3" s="5">
        <v>5.55</v>
      </c>
      <c r="T3" s="5">
        <v>2259.91</v>
      </c>
      <c r="U3" s="5">
        <v>116192.78</v>
      </c>
      <c r="V3" s="5">
        <v>1.48</v>
      </c>
      <c r="W3" s="5">
        <v>2.08</v>
      </c>
      <c r="X3" s="5">
        <v>20.88</v>
      </c>
      <c r="Y3" s="5">
        <v>29.98</v>
      </c>
      <c r="Z3" s="5">
        <v>87.98</v>
      </c>
      <c r="AA3" s="5">
        <v>82.45</v>
      </c>
      <c r="AB3" s="5">
        <v>2903.87</v>
      </c>
      <c r="AC3" s="5">
        <v>1.58</v>
      </c>
      <c r="AD3" s="5">
        <v>0.21</v>
      </c>
      <c r="AE3" s="5" t="s">
        <v>100</v>
      </c>
      <c r="AF3" s="5" t="s">
        <v>145</v>
      </c>
      <c r="AG3" s="5">
        <v>16.850000000000001</v>
      </c>
      <c r="AH3" s="5">
        <v>0.25</v>
      </c>
      <c r="AI3" s="5">
        <v>5.13</v>
      </c>
      <c r="AJ3" s="5">
        <v>46943.76</v>
      </c>
      <c r="AK3" s="5">
        <v>91522.1</v>
      </c>
      <c r="AL3" s="5">
        <v>340.48</v>
      </c>
      <c r="AM3" s="5">
        <v>2347.7399999999998</v>
      </c>
      <c r="AN3" s="5">
        <v>156.16</v>
      </c>
      <c r="AO3" s="5">
        <v>20.46</v>
      </c>
      <c r="AP3" s="5">
        <v>0.08</v>
      </c>
      <c r="AQ3" s="5">
        <v>0.03</v>
      </c>
      <c r="AR3" s="5" t="s">
        <v>52</v>
      </c>
      <c r="AS3" s="5" t="s">
        <v>56</v>
      </c>
      <c r="AT3" s="5"/>
      <c r="AU3" s="5"/>
      <c r="AV3" s="6">
        <v>12.71</v>
      </c>
      <c r="AW3" s="6">
        <v>0.16</v>
      </c>
      <c r="AX3" s="6">
        <v>215.94</v>
      </c>
      <c r="AY3" s="6">
        <v>26.38</v>
      </c>
    </row>
    <row r="4" spans="1:51" s="2" customFormat="1" x14ac:dyDescent="0.25">
      <c r="A4" s="4" t="s">
        <v>245</v>
      </c>
      <c r="B4" s="2" t="s">
        <v>251</v>
      </c>
      <c r="C4" s="2" t="s">
        <v>348</v>
      </c>
      <c r="D4" s="2">
        <v>383033</v>
      </c>
      <c r="E4" s="2">
        <v>5318475</v>
      </c>
      <c r="F4" s="5" t="s">
        <v>192</v>
      </c>
      <c r="G4" s="5">
        <v>37.54</v>
      </c>
      <c r="H4" s="5">
        <v>0.41</v>
      </c>
      <c r="I4" s="5">
        <v>4.1100000000000003</v>
      </c>
      <c r="J4" s="5">
        <v>217.2</v>
      </c>
      <c r="K4" s="5">
        <v>4662.07</v>
      </c>
      <c r="L4" s="5">
        <v>90924.89</v>
      </c>
      <c r="M4" s="5">
        <v>158462.78</v>
      </c>
      <c r="N4" s="5">
        <v>424.95</v>
      </c>
      <c r="O4" s="5">
        <v>88564.1</v>
      </c>
      <c r="P4" s="5">
        <v>1299.68</v>
      </c>
      <c r="Q4" s="5">
        <v>1300.31</v>
      </c>
      <c r="R4" s="5">
        <v>1150.47</v>
      </c>
      <c r="S4" s="5">
        <v>3.15</v>
      </c>
      <c r="T4" s="5">
        <v>1772.98</v>
      </c>
      <c r="U4" s="5">
        <v>113066.99</v>
      </c>
      <c r="V4" s="5">
        <v>1.3</v>
      </c>
      <c r="W4" s="5">
        <v>2.37</v>
      </c>
      <c r="X4" s="5">
        <v>17.13</v>
      </c>
      <c r="Y4" s="5">
        <v>26.99</v>
      </c>
      <c r="Z4" s="5">
        <v>85.94</v>
      </c>
      <c r="AA4" s="5">
        <v>93.98</v>
      </c>
      <c r="AB4" s="5">
        <v>3012.33</v>
      </c>
      <c r="AC4" s="5">
        <v>4.01</v>
      </c>
      <c r="AD4" s="5">
        <v>0.28999999999999998</v>
      </c>
      <c r="AE4" s="5" t="s">
        <v>145</v>
      </c>
      <c r="AF4" s="5" t="s">
        <v>100</v>
      </c>
      <c r="AG4" s="5">
        <v>36.93</v>
      </c>
      <c r="AH4" s="5">
        <v>0.2</v>
      </c>
      <c r="AI4" s="5">
        <v>4.43</v>
      </c>
      <c r="AJ4" s="5">
        <v>45746.21</v>
      </c>
      <c r="AK4" s="5">
        <v>91709.01</v>
      </c>
      <c r="AL4" s="5">
        <v>340.43</v>
      </c>
      <c r="AM4" s="5">
        <v>2479.21</v>
      </c>
      <c r="AN4" s="5">
        <v>128.69999999999999</v>
      </c>
      <c r="AO4" s="5">
        <v>16.100000000000001</v>
      </c>
      <c r="AP4" s="5">
        <v>0.34</v>
      </c>
      <c r="AQ4" s="5">
        <v>0.04</v>
      </c>
      <c r="AR4" s="5" t="s">
        <v>52</v>
      </c>
      <c r="AS4" s="5" t="s">
        <v>56</v>
      </c>
      <c r="AT4" s="5"/>
      <c r="AU4" s="5"/>
      <c r="AV4" s="6">
        <v>15.37</v>
      </c>
      <c r="AW4" s="6">
        <v>0.19</v>
      </c>
      <c r="AX4" s="6">
        <v>259.43</v>
      </c>
      <c r="AY4" s="6">
        <v>29.3</v>
      </c>
    </row>
    <row r="5" spans="1:51" s="2" customFormat="1" x14ac:dyDescent="0.25">
      <c r="A5" s="4" t="s">
        <v>245</v>
      </c>
      <c r="B5" s="2" t="s">
        <v>251</v>
      </c>
      <c r="C5" s="2" t="s">
        <v>348</v>
      </c>
      <c r="D5" s="2">
        <v>383033</v>
      </c>
      <c r="E5" s="2">
        <v>5318475</v>
      </c>
      <c r="F5" s="5" t="s">
        <v>192</v>
      </c>
      <c r="G5" s="5">
        <v>37.450000000000003</v>
      </c>
      <c r="H5" s="5">
        <v>1.0900000000000001</v>
      </c>
      <c r="I5" s="5">
        <v>6.65</v>
      </c>
      <c r="J5" s="5">
        <v>136.36000000000001</v>
      </c>
      <c r="K5" s="5">
        <v>4484.71</v>
      </c>
      <c r="L5" s="5">
        <v>89260.52</v>
      </c>
      <c r="M5" s="5">
        <v>157471.81</v>
      </c>
      <c r="N5" s="5">
        <v>922.58</v>
      </c>
      <c r="O5" s="5">
        <v>85157.35</v>
      </c>
      <c r="P5" s="5">
        <v>1744.68</v>
      </c>
      <c r="Q5" s="5">
        <v>1763.04</v>
      </c>
      <c r="R5" s="5">
        <v>1203.99</v>
      </c>
      <c r="S5" s="5">
        <v>3.25</v>
      </c>
      <c r="T5" s="5">
        <v>1653.73</v>
      </c>
      <c r="U5" s="5">
        <v>119759.32</v>
      </c>
      <c r="V5" s="5">
        <v>1.83</v>
      </c>
      <c r="W5" s="5">
        <v>2.2200000000000002</v>
      </c>
      <c r="X5" s="5">
        <v>48.34</v>
      </c>
      <c r="Y5" s="5">
        <v>44.15</v>
      </c>
      <c r="Z5" s="5">
        <v>89.29</v>
      </c>
      <c r="AA5" s="5">
        <v>68.92</v>
      </c>
      <c r="AB5" s="5">
        <v>2756.15</v>
      </c>
      <c r="AC5" s="5">
        <v>0.72</v>
      </c>
      <c r="AD5" s="5">
        <v>0.15</v>
      </c>
      <c r="AE5" s="5" t="s">
        <v>145</v>
      </c>
      <c r="AF5" s="5" t="s">
        <v>100</v>
      </c>
      <c r="AG5" s="5">
        <v>18.32</v>
      </c>
      <c r="AH5" s="5">
        <v>0.3</v>
      </c>
      <c r="AI5" s="5">
        <v>10.92</v>
      </c>
      <c r="AJ5" s="5">
        <v>44750.77</v>
      </c>
      <c r="AK5" s="5">
        <v>92688.53</v>
      </c>
      <c r="AL5" s="5">
        <v>336.26</v>
      </c>
      <c r="AM5" s="5">
        <v>2395.79</v>
      </c>
      <c r="AN5" s="5">
        <v>114.65</v>
      </c>
      <c r="AO5" s="5">
        <v>14.08</v>
      </c>
      <c r="AP5" s="5">
        <v>0.06</v>
      </c>
      <c r="AQ5" s="5">
        <v>0.03</v>
      </c>
      <c r="AR5" s="5" t="s">
        <v>52</v>
      </c>
      <c r="AS5" s="5">
        <v>0.04</v>
      </c>
      <c r="AT5" s="5"/>
      <c r="AU5" s="5"/>
      <c r="AV5" s="6">
        <v>16.41</v>
      </c>
      <c r="AW5" s="6">
        <v>0.21</v>
      </c>
      <c r="AX5" s="6">
        <v>270.06</v>
      </c>
      <c r="AY5" s="6">
        <v>25.12</v>
      </c>
    </row>
    <row r="6" spans="1:51" s="2" customFormat="1" x14ac:dyDescent="0.25">
      <c r="A6" s="4" t="s">
        <v>245</v>
      </c>
      <c r="B6" s="2" t="s">
        <v>251</v>
      </c>
      <c r="C6" s="2" t="s">
        <v>348</v>
      </c>
      <c r="D6" s="2">
        <v>383033</v>
      </c>
      <c r="E6" s="2">
        <v>5318475</v>
      </c>
      <c r="F6" s="5" t="s">
        <v>192</v>
      </c>
      <c r="G6" s="5">
        <v>37.090000000000003</v>
      </c>
      <c r="H6" s="5">
        <v>0.53</v>
      </c>
      <c r="I6" s="5">
        <v>18.25</v>
      </c>
      <c r="J6" s="5">
        <v>293.37</v>
      </c>
      <c r="K6" s="5">
        <v>4896.7700000000004</v>
      </c>
      <c r="L6" s="5">
        <v>91541.71</v>
      </c>
      <c r="M6" s="5">
        <v>151853.15</v>
      </c>
      <c r="N6" s="5">
        <v>740.16</v>
      </c>
      <c r="O6" s="5">
        <v>92194.96</v>
      </c>
      <c r="P6" s="5">
        <v>1575.65</v>
      </c>
      <c r="Q6" s="5">
        <v>1573.06</v>
      </c>
      <c r="R6" s="5">
        <v>1282.1600000000001</v>
      </c>
      <c r="S6" s="5">
        <v>3.78</v>
      </c>
      <c r="T6" s="5">
        <v>2079.06</v>
      </c>
      <c r="U6" s="5">
        <v>110732.46</v>
      </c>
      <c r="V6" s="5">
        <v>1.1399999999999999</v>
      </c>
      <c r="W6" s="5">
        <v>2.08</v>
      </c>
      <c r="X6" s="5">
        <v>12.59</v>
      </c>
      <c r="Y6" s="5">
        <v>29.2</v>
      </c>
      <c r="Z6" s="5">
        <v>95.28</v>
      </c>
      <c r="AA6" s="5">
        <v>82.05</v>
      </c>
      <c r="AB6" s="5">
        <v>3065.57</v>
      </c>
      <c r="AC6" s="5">
        <v>1.35</v>
      </c>
      <c r="AD6" s="5">
        <v>0.51</v>
      </c>
      <c r="AE6" s="5" t="s">
        <v>166</v>
      </c>
      <c r="AF6" s="5" t="s">
        <v>145</v>
      </c>
      <c r="AG6" s="5">
        <v>15.6</v>
      </c>
      <c r="AH6" s="5">
        <v>0.25</v>
      </c>
      <c r="AI6" s="5">
        <v>8.7799999999999994</v>
      </c>
      <c r="AJ6" s="5">
        <v>47948.42</v>
      </c>
      <c r="AK6" s="5">
        <v>97353.02</v>
      </c>
      <c r="AL6" s="5">
        <v>357.86</v>
      </c>
      <c r="AM6" s="5">
        <v>2495.9699999999998</v>
      </c>
      <c r="AN6" s="5">
        <v>149.91</v>
      </c>
      <c r="AO6" s="5">
        <v>19.86</v>
      </c>
      <c r="AP6" s="5">
        <v>0.19</v>
      </c>
      <c r="AQ6" s="5">
        <v>0.08</v>
      </c>
      <c r="AR6" s="5" t="s">
        <v>52</v>
      </c>
      <c r="AS6" s="5">
        <v>0.04</v>
      </c>
      <c r="AT6" s="5"/>
      <c r="AU6" s="5"/>
      <c r="AV6" s="6">
        <v>15.15</v>
      </c>
      <c r="AW6" s="6">
        <v>0.17</v>
      </c>
      <c r="AX6" s="6">
        <v>233.31</v>
      </c>
      <c r="AY6" s="6">
        <v>28.72</v>
      </c>
    </row>
    <row r="7" spans="1:51" s="2" customFormat="1" x14ac:dyDescent="0.25">
      <c r="A7" s="4" t="s">
        <v>245</v>
      </c>
      <c r="B7" s="2" t="s">
        <v>251</v>
      </c>
      <c r="C7" s="2" t="s">
        <v>348</v>
      </c>
      <c r="D7" s="2">
        <v>383033</v>
      </c>
      <c r="E7" s="2">
        <v>5318475</v>
      </c>
      <c r="F7" s="5" t="s">
        <v>193</v>
      </c>
      <c r="G7" s="5">
        <v>37.64</v>
      </c>
      <c r="H7" s="5">
        <v>1.4</v>
      </c>
      <c r="I7" s="5">
        <v>20.22</v>
      </c>
      <c r="J7" s="5">
        <v>236.01</v>
      </c>
      <c r="K7" s="5">
        <v>4996.28</v>
      </c>
      <c r="L7" s="5">
        <v>90200.67</v>
      </c>
      <c r="M7" s="5">
        <v>157219.62</v>
      </c>
      <c r="N7" s="5">
        <v>782.02</v>
      </c>
      <c r="O7" s="5">
        <v>80966.59</v>
      </c>
      <c r="P7" s="5">
        <v>1796.75</v>
      </c>
      <c r="Q7" s="5">
        <v>1770.06</v>
      </c>
      <c r="R7" s="5">
        <v>1296.3800000000001</v>
      </c>
      <c r="S7" s="5">
        <v>4.5</v>
      </c>
      <c r="T7" s="5">
        <v>2464.1999999999998</v>
      </c>
      <c r="U7" s="5">
        <v>128547.83</v>
      </c>
      <c r="V7" s="5">
        <v>2.33</v>
      </c>
      <c r="W7" s="5">
        <v>3.54</v>
      </c>
      <c r="X7" s="5">
        <v>71.319999999999993</v>
      </c>
      <c r="Y7" s="5">
        <v>50.08</v>
      </c>
      <c r="Z7" s="5">
        <v>77.97</v>
      </c>
      <c r="AA7" s="5">
        <v>80.16</v>
      </c>
      <c r="AB7" s="5">
        <v>2955.57</v>
      </c>
      <c r="AC7" s="5">
        <v>1.51</v>
      </c>
      <c r="AD7" s="5">
        <v>0.6</v>
      </c>
      <c r="AE7" s="5" t="s">
        <v>100</v>
      </c>
      <c r="AF7" s="5" t="s">
        <v>145</v>
      </c>
      <c r="AG7" s="5">
        <v>20.99</v>
      </c>
      <c r="AH7" s="5">
        <v>0.32</v>
      </c>
      <c r="AI7" s="5">
        <v>17.43</v>
      </c>
      <c r="AJ7" s="5">
        <v>42758.97</v>
      </c>
      <c r="AK7" s="5">
        <v>86153.76</v>
      </c>
      <c r="AL7" s="5">
        <v>308.8</v>
      </c>
      <c r="AM7" s="5">
        <v>2103.6</v>
      </c>
      <c r="AN7" s="5">
        <v>182.85</v>
      </c>
      <c r="AO7" s="5">
        <v>24.69</v>
      </c>
      <c r="AP7" s="5">
        <v>0.12</v>
      </c>
      <c r="AQ7" s="5">
        <v>0.05</v>
      </c>
      <c r="AR7" s="5" t="s">
        <v>178</v>
      </c>
      <c r="AS7" s="5">
        <v>0.05</v>
      </c>
      <c r="AT7" s="5"/>
      <c r="AU7" s="5"/>
      <c r="AV7" s="6">
        <v>15.04</v>
      </c>
      <c r="AW7" s="6">
        <v>0.19</v>
      </c>
      <c r="AX7" s="6">
        <v>250.07</v>
      </c>
      <c r="AY7" s="6">
        <v>25.48</v>
      </c>
    </row>
    <row r="8" spans="1:51" s="2" customFormat="1" x14ac:dyDescent="0.25">
      <c r="A8" s="4" t="s">
        <v>245</v>
      </c>
      <c r="B8" s="2" t="s">
        <v>251</v>
      </c>
      <c r="C8" s="2" t="s">
        <v>348</v>
      </c>
      <c r="D8" s="2">
        <v>383033</v>
      </c>
      <c r="E8" s="2">
        <v>5318475</v>
      </c>
      <c r="F8" s="5" t="s">
        <v>194</v>
      </c>
      <c r="G8" s="5">
        <v>36.909999999999997</v>
      </c>
      <c r="H8" s="5">
        <v>0.26</v>
      </c>
      <c r="I8" s="5">
        <v>2.2400000000000002</v>
      </c>
      <c r="J8" s="5">
        <v>86.86</v>
      </c>
      <c r="K8" s="5">
        <v>4203.46</v>
      </c>
      <c r="L8" s="5">
        <v>93142.13</v>
      </c>
      <c r="M8" s="5">
        <v>150396.23000000001</v>
      </c>
      <c r="N8" s="5">
        <v>46.93</v>
      </c>
      <c r="O8" s="5">
        <v>90790.57</v>
      </c>
      <c r="P8" s="5">
        <v>1542.31</v>
      </c>
      <c r="Q8" s="5">
        <v>1499.72</v>
      </c>
      <c r="R8" s="5">
        <v>1150.57</v>
      </c>
      <c r="S8" s="5">
        <v>2.4300000000000002</v>
      </c>
      <c r="T8" s="5">
        <v>1200.24</v>
      </c>
      <c r="U8" s="5">
        <v>107571.22</v>
      </c>
      <c r="V8" s="5">
        <v>1.24</v>
      </c>
      <c r="W8" s="5">
        <v>2.17</v>
      </c>
      <c r="X8" s="5">
        <v>1.1499999999999999</v>
      </c>
      <c r="Y8" s="5">
        <v>19.66</v>
      </c>
      <c r="Z8" s="5">
        <v>95.12</v>
      </c>
      <c r="AA8" s="5">
        <v>69.81</v>
      </c>
      <c r="AB8" s="5">
        <v>2924.84</v>
      </c>
      <c r="AC8" s="5">
        <v>0.45</v>
      </c>
      <c r="AD8" s="5">
        <v>0.06</v>
      </c>
      <c r="AE8" s="5" t="s">
        <v>181</v>
      </c>
      <c r="AF8" s="5" t="s">
        <v>181</v>
      </c>
      <c r="AG8" s="5">
        <v>13.3</v>
      </c>
      <c r="AH8" s="5" t="s">
        <v>139</v>
      </c>
      <c r="AI8" s="5">
        <v>1.1299999999999999</v>
      </c>
      <c r="AJ8" s="5">
        <v>51725.95</v>
      </c>
      <c r="AK8" s="5">
        <v>102332.03</v>
      </c>
      <c r="AL8" s="5">
        <v>383.8</v>
      </c>
      <c r="AM8" s="5">
        <v>2690.25</v>
      </c>
      <c r="AN8" s="5">
        <v>96.95</v>
      </c>
      <c r="AO8" s="5">
        <v>11.57</v>
      </c>
      <c r="AP8" s="5">
        <v>0.02</v>
      </c>
      <c r="AQ8" s="5">
        <v>0.02</v>
      </c>
      <c r="AR8" s="5" t="s">
        <v>178</v>
      </c>
      <c r="AS8" s="5" t="s">
        <v>82</v>
      </c>
      <c r="AT8" s="5"/>
      <c r="AU8" s="5"/>
      <c r="AV8" s="6">
        <v>16.93</v>
      </c>
      <c r="AW8" s="6">
        <v>0.09</v>
      </c>
      <c r="AX8" s="6">
        <v>348.53</v>
      </c>
      <c r="AY8" s="6">
        <v>28.84</v>
      </c>
    </row>
    <row r="9" spans="1:51" s="2" customFormat="1" x14ac:dyDescent="0.25">
      <c r="A9" s="4" t="s">
        <v>245</v>
      </c>
      <c r="B9" s="2" t="s">
        <v>251</v>
      </c>
      <c r="C9" s="2" t="s">
        <v>348</v>
      </c>
      <c r="D9" s="2">
        <v>383033</v>
      </c>
      <c r="E9" s="2">
        <v>5318475</v>
      </c>
      <c r="F9" s="5" t="s">
        <v>195</v>
      </c>
      <c r="G9" s="5">
        <v>36.78</v>
      </c>
      <c r="H9" s="5">
        <v>0.54</v>
      </c>
      <c r="I9" s="5">
        <v>3.91</v>
      </c>
      <c r="J9" s="5">
        <v>117.55</v>
      </c>
      <c r="K9" s="5">
        <v>4771.97</v>
      </c>
      <c r="L9" s="5">
        <v>93581.54</v>
      </c>
      <c r="M9" s="5">
        <v>148175.85</v>
      </c>
      <c r="N9" s="5">
        <v>216.65</v>
      </c>
      <c r="O9" s="5">
        <v>88743.42</v>
      </c>
      <c r="P9" s="5">
        <v>1103.76</v>
      </c>
      <c r="Q9" s="5">
        <v>1089.82</v>
      </c>
      <c r="R9" s="5">
        <v>1184.25</v>
      </c>
      <c r="S9" s="5">
        <v>5.9</v>
      </c>
      <c r="T9" s="5">
        <v>1337.33</v>
      </c>
      <c r="U9" s="5">
        <v>110160.7</v>
      </c>
      <c r="V9" s="5">
        <v>1.06</v>
      </c>
      <c r="W9" s="5">
        <v>2.15</v>
      </c>
      <c r="X9" s="5">
        <v>2.7</v>
      </c>
      <c r="Y9" s="5">
        <v>23.84</v>
      </c>
      <c r="Z9" s="5">
        <v>93.07</v>
      </c>
      <c r="AA9" s="5">
        <v>69.42</v>
      </c>
      <c r="AB9" s="5">
        <v>2837.66</v>
      </c>
      <c r="AC9" s="5">
        <v>0.32</v>
      </c>
      <c r="AD9" s="5">
        <v>0.05</v>
      </c>
      <c r="AE9" s="5" t="s">
        <v>166</v>
      </c>
      <c r="AF9" s="5" t="s">
        <v>166</v>
      </c>
      <c r="AG9" s="5">
        <v>9.19</v>
      </c>
      <c r="AH9" s="5" t="s">
        <v>117</v>
      </c>
      <c r="AI9" s="5">
        <v>2.54</v>
      </c>
      <c r="AJ9" s="5">
        <v>52247.51</v>
      </c>
      <c r="AK9" s="5">
        <v>103941.75999999999</v>
      </c>
      <c r="AL9" s="5">
        <v>374.12</v>
      </c>
      <c r="AM9" s="5">
        <v>2747.35</v>
      </c>
      <c r="AN9" s="5">
        <v>90.95</v>
      </c>
      <c r="AO9" s="5">
        <v>10.18</v>
      </c>
      <c r="AP9" s="5">
        <v>0.09</v>
      </c>
      <c r="AQ9" s="5">
        <v>0.03</v>
      </c>
      <c r="AR9" s="5" t="s">
        <v>178</v>
      </c>
      <c r="AS9" s="5" t="s">
        <v>56</v>
      </c>
      <c r="AT9" s="5"/>
      <c r="AU9" s="5"/>
      <c r="AV9" s="6">
        <v>14.33</v>
      </c>
      <c r="AW9" s="6">
        <v>0.09</v>
      </c>
      <c r="AX9" s="6">
        <v>268.02</v>
      </c>
      <c r="AY9" s="6">
        <v>30.65</v>
      </c>
    </row>
    <row r="10" spans="1:51" s="2" customFormat="1" x14ac:dyDescent="0.25">
      <c r="A10" s="4" t="s">
        <v>245</v>
      </c>
      <c r="B10" s="2" t="s">
        <v>251</v>
      </c>
      <c r="C10" s="2" t="s">
        <v>348</v>
      </c>
      <c r="D10" s="2">
        <v>383033</v>
      </c>
      <c r="E10" s="2">
        <v>5318475</v>
      </c>
      <c r="F10" s="5" t="s">
        <v>194</v>
      </c>
      <c r="G10" s="5">
        <v>36.58</v>
      </c>
      <c r="H10" s="5">
        <v>0.33</v>
      </c>
      <c r="I10" s="5">
        <v>3.08</v>
      </c>
      <c r="J10" s="5">
        <v>98.28</v>
      </c>
      <c r="K10" s="5">
        <v>4525.22</v>
      </c>
      <c r="L10" s="5">
        <v>91143.77</v>
      </c>
      <c r="M10" s="5">
        <v>147401.09</v>
      </c>
      <c r="N10" s="5">
        <v>29.15</v>
      </c>
      <c r="O10" s="5">
        <v>87850.57</v>
      </c>
      <c r="P10" s="5">
        <v>1479.63</v>
      </c>
      <c r="Q10" s="5">
        <v>1492.43</v>
      </c>
      <c r="R10" s="5">
        <v>1391.6</v>
      </c>
      <c r="S10" s="5">
        <v>2.25</v>
      </c>
      <c r="T10" s="5">
        <v>1252.56</v>
      </c>
      <c r="U10" s="5">
        <v>110894.7</v>
      </c>
      <c r="V10" s="5">
        <v>1.06</v>
      </c>
      <c r="W10" s="5">
        <v>2.15</v>
      </c>
      <c r="X10" s="5">
        <v>0.43</v>
      </c>
      <c r="Y10" s="5">
        <v>20.87</v>
      </c>
      <c r="Z10" s="5">
        <v>102</v>
      </c>
      <c r="AA10" s="5">
        <v>69.239999999999995</v>
      </c>
      <c r="AB10" s="5">
        <v>3211.84</v>
      </c>
      <c r="AC10" s="5">
        <v>0.66</v>
      </c>
      <c r="AD10" s="5">
        <v>0.01</v>
      </c>
      <c r="AE10" s="5" t="s">
        <v>166</v>
      </c>
      <c r="AF10" s="5" t="s">
        <v>181</v>
      </c>
      <c r="AG10" s="5">
        <v>11.61</v>
      </c>
      <c r="AH10" s="5" t="s">
        <v>69</v>
      </c>
      <c r="AI10" s="5">
        <v>0.63</v>
      </c>
      <c r="AJ10" s="5">
        <v>52380.75</v>
      </c>
      <c r="AK10" s="5">
        <v>108330.68</v>
      </c>
      <c r="AL10" s="5">
        <v>395.48</v>
      </c>
      <c r="AM10" s="5">
        <v>3033.88</v>
      </c>
      <c r="AN10" s="5">
        <v>87.29</v>
      </c>
      <c r="AO10" s="5">
        <v>9.26</v>
      </c>
      <c r="AP10" s="5">
        <v>0.16</v>
      </c>
      <c r="AQ10" s="5">
        <v>0.04</v>
      </c>
      <c r="AR10" s="5">
        <v>0.01</v>
      </c>
      <c r="AS10" s="5" t="s">
        <v>56</v>
      </c>
      <c r="AT10" s="5"/>
      <c r="AU10" s="5"/>
      <c r="AV10" s="6">
        <v>19.399999999999999</v>
      </c>
      <c r="AW10" s="6">
        <v>0.18</v>
      </c>
      <c r="AX10" s="6">
        <v>380.82</v>
      </c>
      <c r="AY10" s="6">
        <v>33.57</v>
      </c>
    </row>
    <row r="11" spans="1:51" s="2" customFormat="1" x14ac:dyDescent="0.25">
      <c r="A11" s="4" t="s">
        <v>245</v>
      </c>
      <c r="B11" s="2" t="s">
        <v>251</v>
      </c>
      <c r="C11" s="2" t="s">
        <v>348</v>
      </c>
      <c r="D11" s="2">
        <v>383033</v>
      </c>
      <c r="E11" s="2">
        <v>5318475</v>
      </c>
      <c r="F11" s="5" t="s">
        <v>194</v>
      </c>
      <c r="G11" s="5">
        <v>37.29</v>
      </c>
      <c r="H11" s="5">
        <v>0.28000000000000003</v>
      </c>
      <c r="I11" s="5">
        <v>4.3099999999999996</v>
      </c>
      <c r="J11" s="5">
        <v>166.97</v>
      </c>
      <c r="K11" s="5">
        <v>4638.09</v>
      </c>
      <c r="L11" s="5">
        <v>89221.6</v>
      </c>
      <c r="M11" s="5">
        <v>157315.44</v>
      </c>
      <c r="N11" s="5">
        <v>119.4</v>
      </c>
      <c r="O11" s="5">
        <v>87529.24</v>
      </c>
      <c r="P11" s="5">
        <v>1588.56</v>
      </c>
      <c r="Q11" s="5">
        <v>1583.49</v>
      </c>
      <c r="R11" s="5">
        <v>1168.3599999999999</v>
      </c>
      <c r="S11" s="5">
        <v>5.01</v>
      </c>
      <c r="T11" s="5">
        <v>1627.76</v>
      </c>
      <c r="U11" s="5">
        <v>111346.93</v>
      </c>
      <c r="V11" s="5">
        <v>1.18</v>
      </c>
      <c r="W11" s="5">
        <v>3.03</v>
      </c>
      <c r="X11" s="5">
        <v>6.91</v>
      </c>
      <c r="Y11" s="5">
        <v>22.11</v>
      </c>
      <c r="Z11" s="5">
        <v>89.81</v>
      </c>
      <c r="AA11" s="5">
        <v>93.47</v>
      </c>
      <c r="AB11" s="5">
        <v>2991.59</v>
      </c>
      <c r="AC11" s="5">
        <v>4.9000000000000004</v>
      </c>
      <c r="AD11" s="5">
        <v>7.0000000000000007E-2</v>
      </c>
      <c r="AE11" s="5" t="s">
        <v>145</v>
      </c>
      <c r="AF11" s="5" t="s">
        <v>145</v>
      </c>
      <c r="AG11" s="5">
        <v>34.5</v>
      </c>
      <c r="AH11" s="5" t="s">
        <v>62</v>
      </c>
      <c r="AI11" s="5">
        <v>3.91</v>
      </c>
      <c r="AJ11" s="5">
        <v>48399.47</v>
      </c>
      <c r="AK11" s="5">
        <v>97240.26</v>
      </c>
      <c r="AL11" s="5">
        <v>335.14</v>
      </c>
      <c r="AM11" s="5">
        <v>2511.77</v>
      </c>
      <c r="AN11" s="5">
        <v>127.52</v>
      </c>
      <c r="AO11" s="5">
        <v>16.11</v>
      </c>
      <c r="AP11" s="5">
        <v>0.32</v>
      </c>
      <c r="AQ11" s="5">
        <v>0.02</v>
      </c>
      <c r="AR11" s="5" t="s">
        <v>178</v>
      </c>
      <c r="AS11" s="5" t="s">
        <v>56</v>
      </c>
      <c r="AT11" s="5"/>
      <c r="AU11" s="5"/>
      <c r="AV11" s="6">
        <v>21.18</v>
      </c>
      <c r="AW11" s="6">
        <v>0.15</v>
      </c>
      <c r="AX11" s="6">
        <v>396.29</v>
      </c>
      <c r="AY11" s="6">
        <v>30.38</v>
      </c>
    </row>
    <row r="12" spans="1:51" s="2" customFormat="1" x14ac:dyDescent="0.25">
      <c r="A12" s="4" t="s">
        <v>245</v>
      </c>
      <c r="B12" s="2" t="s">
        <v>251</v>
      </c>
      <c r="C12" s="2" t="s">
        <v>348</v>
      </c>
      <c r="D12" s="2">
        <v>383033</v>
      </c>
      <c r="E12" s="2">
        <v>5318475</v>
      </c>
      <c r="F12" s="5" t="s">
        <v>194</v>
      </c>
      <c r="G12" s="5">
        <v>36.83</v>
      </c>
      <c r="H12" s="5">
        <v>0.18</v>
      </c>
      <c r="I12" s="5">
        <v>3.27</v>
      </c>
      <c r="J12" s="5">
        <v>120.15</v>
      </c>
      <c r="K12" s="5">
        <v>4202.9799999999996</v>
      </c>
      <c r="L12" s="5">
        <v>90179.46</v>
      </c>
      <c r="M12" s="5">
        <v>151127.67000000001</v>
      </c>
      <c r="N12" s="5">
        <v>21.03</v>
      </c>
      <c r="O12" s="5">
        <v>88839.21</v>
      </c>
      <c r="P12" s="5">
        <v>1155.7</v>
      </c>
      <c r="Q12" s="5">
        <v>1170.6300000000001</v>
      </c>
      <c r="R12" s="5">
        <v>935.14</v>
      </c>
      <c r="S12" s="5">
        <v>3.35</v>
      </c>
      <c r="T12" s="5">
        <v>1326.81</v>
      </c>
      <c r="U12" s="5">
        <v>111871.14</v>
      </c>
      <c r="V12" s="5">
        <v>1.08</v>
      </c>
      <c r="W12" s="5">
        <v>2.41</v>
      </c>
      <c r="X12" s="5">
        <v>0.88</v>
      </c>
      <c r="Y12" s="5">
        <v>22.09</v>
      </c>
      <c r="Z12" s="5">
        <v>95.4</v>
      </c>
      <c r="AA12" s="5">
        <v>72.55</v>
      </c>
      <c r="AB12" s="5">
        <v>2936.97</v>
      </c>
      <c r="AC12" s="5">
        <v>1.19</v>
      </c>
      <c r="AD12" s="5">
        <v>0.03</v>
      </c>
      <c r="AE12" s="5" t="s">
        <v>145</v>
      </c>
      <c r="AF12" s="5" t="s">
        <v>145</v>
      </c>
      <c r="AG12" s="5">
        <v>18.43</v>
      </c>
      <c r="AH12" s="5" t="s">
        <v>69</v>
      </c>
      <c r="AI12" s="5">
        <v>0.67</v>
      </c>
      <c r="AJ12" s="5">
        <v>52018.37</v>
      </c>
      <c r="AK12" s="5">
        <v>102970.52</v>
      </c>
      <c r="AL12" s="5">
        <v>410.34</v>
      </c>
      <c r="AM12" s="5">
        <v>2845.04</v>
      </c>
      <c r="AN12" s="5">
        <v>86.7</v>
      </c>
      <c r="AO12" s="5">
        <v>9.6999999999999993</v>
      </c>
      <c r="AP12" s="5">
        <v>0.08</v>
      </c>
      <c r="AQ12" s="5">
        <v>0.02</v>
      </c>
      <c r="AR12" s="5" t="s">
        <v>178</v>
      </c>
      <c r="AS12" s="5" t="s">
        <v>56</v>
      </c>
      <c r="AT12" s="5"/>
      <c r="AU12" s="5"/>
      <c r="AV12" s="6">
        <v>18</v>
      </c>
      <c r="AW12" s="6">
        <v>0.11</v>
      </c>
      <c r="AX12" s="6">
        <v>328.84</v>
      </c>
      <c r="AY12" s="6">
        <v>35.700000000000003</v>
      </c>
    </row>
    <row r="13" spans="1:51" s="2" customFormat="1" x14ac:dyDescent="0.25">
      <c r="A13" s="4" t="s">
        <v>245</v>
      </c>
      <c r="B13" s="2" t="s">
        <v>251</v>
      </c>
      <c r="C13" s="2" t="s">
        <v>348</v>
      </c>
      <c r="D13" s="2">
        <v>383033</v>
      </c>
      <c r="E13" s="2">
        <v>5318475</v>
      </c>
      <c r="F13" s="5" t="s">
        <v>196</v>
      </c>
      <c r="G13" s="5">
        <v>36.82</v>
      </c>
      <c r="H13" s="5">
        <v>0.2</v>
      </c>
      <c r="I13" s="5">
        <v>6.29</v>
      </c>
      <c r="J13" s="5">
        <v>93.73</v>
      </c>
      <c r="K13" s="5">
        <v>4410.38</v>
      </c>
      <c r="L13" s="5">
        <v>90720.69</v>
      </c>
      <c r="M13" s="5">
        <v>149896.91</v>
      </c>
      <c r="N13" s="5">
        <v>188.97</v>
      </c>
      <c r="O13" s="5">
        <v>90604.65</v>
      </c>
      <c r="P13" s="5">
        <v>1965.57</v>
      </c>
      <c r="Q13" s="5">
        <v>1992.74</v>
      </c>
      <c r="R13" s="5">
        <v>1248.97</v>
      </c>
      <c r="S13" s="5">
        <v>5.56</v>
      </c>
      <c r="T13" s="5">
        <v>1459.43</v>
      </c>
      <c r="U13" s="5">
        <v>110491.47</v>
      </c>
      <c r="V13" s="5">
        <v>1.22</v>
      </c>
      <c r="W13" s="5">
        <v>1.65</v>
      </c>
      <c r="X13" s="5">
        <v>0.32</v>
      </c>
      <c r="Y13" s="5">
        <v>20.72</v>
      </c>
      <c r="Z13" s="5">
        <v>91.67</v>
      </c>
      <c r="AA13" s="5">
        <v>72.319999999999993</v>
      </c>
      <c r="AB13" s="5">
        <v>2362.86</v>
      </c>
      <c r="AC13" s="5">
        <v>0.35</v>
      </c>
      <c r="AD13" s="5">
        <v>0.03</v>
      </c>
      <c r="AE13" s="5" t="s">
        <v>166</v>
      </c>
      <c r="AF13" s="5" t="s">
        <v>166</v>
      </c>
      <c r="AG13" s="5">
        <v>13.09</v>
      </c>
      <c r="AH13" s="5" t="s">
        <v>129</v>
      </c>
      <c r="AI13" s="5">
        <v>1.1599999999999999</v>
      </c>
      <c r="AJ13" s="5">
        <v>51124.68</v>
      </c>
      <c r="AK13" s="5">
        <v>103985.42</v>
      </c>
      <c r="AL13" s="5">
        <v>331.22</v>
      </c>
      <c r="AM13" s="5">
        <v>2387.3000000000002</v>
      </c>
      <c r="AN13" s="5">
        <v>92.79</v>
      </c>
      <c r="AO13" s="5">
        <v>11.24</v>
      </c>
      <c r="AP13" s="5">
        <v>0.05</v>
      </c>
      <c r="AQ13" s="5">
        <v>0.02</v>
      </c>
      <c r="AR13" s="5" t="s">
        <v>178</v>
      </c>
      <c r="AS13" s="5" t="s">
        <v>56</v>
      </c>
      <c r="AT13" s="5"/>
      <c r="AU13" s="5"/>
      <c r="AV13" s="6">
        <v>9.01</v>
      </c>
      <c r="AW13" s="6">
        <v>0.15</v>
      </c>
      <c r="AX13" s="6">
        <v>174.65</v>
      </c>
      <c r="AY13" s="6">
        <v>20.71</v>
      </c>
    </row>
    <row r="14" spans="1:51" s="2" customFormat="1" x14ac:dyDescent="0.25">
      <c r="A14" s="4" t="s">
        <v>245</v>
      </c>
      <c r="B14" s="2" t="s">
        <v>251</v>
      </c>
      <c r="C14" s="2" t="s">
        <v>348</v>
      </c>
      <c r="D14" s="2">
        <v>383033</v>
      </c>
      <c r="E14" s="2">
        <v>5318475</v>
      </c>
      <c r="F14" s="5" t="s">
        <v>192</v>
      </c>
      <c r="G14" s="5">
        <v>37.5</v>
      </c>
      <c r="H14" s="5">
        <v>0.41</v>
      </c>
      <c r="I14" s="5">
        <v>16.690000000000001</v>
      </c>
      <c r="J14" s="5">
        <v>132.65</v>
      </c>
      <c r="K14" s="5">
        <v>4514.6000000000004</v>
      </c>
      <c r="L14" s="5">
        <v>91471.62</v>
      </c>
      <c r="M14" s="5">
        <v>158741.71</v>
      </c>
      <c r="N14" s="5">
        <v>138.30000000000001</v>
      </c>
      <c r="O14" s="5">
        <v>89340.18</v>
      </c>
      <c r="P14" s="5">
        <v>1218.03</v>
      </c>
      <c r="Q14" s="5">
        <v>1230.1400000000001</v>
      </c>
      <c r="R14" s="5">
        <v>1146.79</v>
      </c>
      <c r="S14" s="5">
        <v>2.19</v>
      </c>
      <c r="T14" s="5">
        <v>1723.82</v>
      </c>
      <c r="U14" s="5">
        <v>108426.18</v>
      </c>
      <c r="V14" s="5">
        <v>1.17</v>
      </c>
      <c r="W14" s="5">
        <v>2.4700000000000002</v>
      </c>
      <c r="X14" s="5">
        <v>3.38</v>
      </c>
      <c r="Y14" s="5">
        <v>20.76</v>
      </c>
      <c r="Z14" s="5">
        <v>91.24</v>
      </c>
      <c r="AA14" s="5">
        <v>65.92</v>
      </c>
      <c r="AB14" s="5">
        <v>2804.5</v>
      </c>
      <c r="AC14" s="5">
        <v>0.55000000000000004</v>
      </c>
      <c r="AD14" s="5">
        <v>0.02</v>
      </c>
      <c r="AE14" s="5" t="s">
        <v>145</v>
      </c>
      <c r="AF14" s="5" t="s">
        <v>145</v>
      </c>
      <c r="AG14" s="5">
        <v>12.9</v>
      </c>
      <c r="AH14" s="5" t="s">
        <v>95</v>
      </c>
      <c r="AI14" s="5">
        <v>1.07</v>
      </c>
      <c r="AJ14" s="5">
        <v>45546.83</v>
      </c>
      <c r="AK14" s="5">
        <v>96135.55</v>
      </c>
      <c r="AL14" s="5">
        <v>350.28</v>
      </c>
      <c r="AM14" s="5">
        <v>2581.5500000000002</v>
      </c>
      <c r="AN14" s="5">
        <v>105.7</v>
      </c>
      <c r="AO14" s="5">
        <v>12.92</v>
      </c>
      <c r="AP14" s="5">
        <v>0.08</v>
      </c>
      <c r="AQ14" s="5">
        <v>0.01</v>
      </c>
      <c r="AR14" s="5">
        <v>0.01</v>
      </c>
      <c r="AS14" s="5" t="s">
        <v>56</v>
      </c>
      <c r="AT14" s="5"/>
      <c r="AU14" s="5"/>
      <c r="AV14" s="6">
        <v>16.87</v>
      </c>
      <c r="AW14" s="6">
        <v>0.13</v>
      </c>
      <c r="AX14" s="6">
        <v>322.02</v>
      </c>
      <c r="AY14" s="6">
        <v>27.81</v>
      </c>
    </row>
    <row r="15" spans="1:51" s="2" customFormat="1" x14ac:dyDescent="0.25">
      <c r="A15" s="4" t="s">
        <v>245</v>
      </c>
      <c r="B15" s="2" t="s">
        <v>251</v>
      </c>
      <c r="C15" s="2" t="s">
        <v>348</v>
      </c>
      <c r="D15" s="2">
        <v>383033</v>
      </c>
      <c r="E15" s="2">
        <v>5318475</v>
      </c>
      <c r="F15" s="5" t="s">
        <v>197</v>
      </c>
      <c r="G15" s="5">
        <v>36.880000000000003</v>
      </c>
      <c r="H15" s="5">
        <v>0.3</v>
      </c>
      <c r="I15" s="5">
        <v>3.38</v>
      </c>
      <c r="J15" s="5">
        <v>114.03</v>
      </c>
      <c r="K15" s="5">
        <v>4309.7299999999996</v>
      </c>
      <c r="L15" s="5">
        <v>87556.43</v>
      </c>
      <c r="M15" s="5">
        <v>152841.66</v>
      </c>
      <c r="N15" s="5">
        <v>57.45</v>
      </c>
      <c r="O15" s="5">
        <v>86755.89</v>
      </c>
      <c r="P15" s="5">
        <v>1607.74</v>
      </c>
      <c r="Q15" s="5">
        <v>1604.32</v>
      </c>
      <c r="R15" s="5">
        <v>1169.82</v>
      </c>
      <c r="S15" s="5">
        <v>6.65</v>
      </c>
      <c r="T15" s="5">
        <v>1365.49</v>
      </c>
      <c r="U15" s="5">
        <v>115375.48</v>
      </c>
      <c r="V15" s="5">
        <v>1.18</v>
      </c>
      <c r="W15" s="5">
        <v>1.89</v>
      </c>
      <c r="X15" s="5">
        <v>9.3000000000000007</v>
      </c>
      <c r="Y15" s="5">
        <v>26.98</v>
      </c>
      <c r="Z15" s="5">
        <v>94.86</v>
      </c>
      <c r="AA15" s="5">
        <v>71.78</v>
      </c>
      <c r="AB15" s="5">
        <v>2674.73</v>
      </c>
      <c r="AC15" s="5">
        <v>0.49</v>
      </c>
      <c r="AD15" s="5">
        <v>0.1</v>
      </c>
      <c r="AE15" s="5" t="s">
        <v>100</v>
      </c>
      <c r="AF15" s="5" t="s">
        <v>145</v>
      </c>
      <c r="AG15" s="5">
        <v>12.64</v>
      </c>
      <c r="AH15" s="5" t="s">
        <v>95</v>
      </c>
      <c r="AI15" s="5">
        <v>8.94</v>
      </c>
      <c r="AJ15" s="5">
        <v>50814.64</v>
      </c>
      <c r="AK15" s="5">
        <v>102880.14</v>
      </c>
      <c r="AL15" s="5">
        <v>370.1</v>
      </c>
      <c r="AM15" s="5">
        <v>2654.3</v>
      </c>
      <c r="AN15" s="5">
        <v>84.57</v>
      </c>
      <c r="AO15" s="5">
        <v>9.59</v>
      </c>
      <c r="AP15" s="5">
        <v>0.05</v>
      </c>
      <c r="AQ15" s="5">
        <v>0.03</v>
      </c>
      <c r="AR15" s="5" t="s">
        <v>178</v>
      </c>
      <c r="AS15" s="5" t="s">
        <v>52</v>
      </c>
      <c r="AT15" s="5"/>
      <c r="AU15" s="5"/>
      <c r="AV15" s="6">
        <v>18.71</v>
      </c>
      <c r="AW15" s="6">
        <v>0.16</v>
      </c>
      <c r="AX15" s="6">
        <v>302</v>
      </c>
      <c r="AY15" s="6">
        <v>26.24</v>
      </c>
    </row>
    <row r="16" spans="1:51" s="2" customFormat="1" x14ac:dyDescent="0.25">
      <c r="A16" s="4" t="s">
        <v>245</v>
      </c>
      <c r="B16" s="2" t="s">
        <v>251</v>
      </c>
      <c r="C16" s="2" t="s">
        <v>348</v>
      </c>
      <c r="D16" s="2">
        <v>383033</v>
      </c>
      <c r="E16" s="2">
        <v>5318475</v>
      </c>
      <c r="F16" s="5" t="s">
        <v>185</v>
      </c>
      <c r="G16" s="5">
        <v>37.090000000000003</v>
      </c>
      <c r="H16" s="5">
        <v>0.36</v>
      </c>
      <c r="I16" s="5">
        <v>3.17</v>
      </c>
      <c r="J16" s="5">
        <v>104.79</v>
      </c>
      <c r="K16" s="5">
        <v>4242.25</v>
      </c>
      <c r="L16" s="5">
        <v>88667.92</v>
      </c>
      <c r="M16" s="5">
        <v>154646.25</v>
      </c>
      <c r="N16" s="5">
        <v>61.53</v>
      </c>
      <c r="O16" s="5">
        <v>88680.33</v>
      </c>
      <c r="P16" s="5">
        <v>2487.42</v>
      </c>
      <c r="Q16" s="5">
        <v>2495.2800000000002</v>
      </c>
      <c r="R16" s="5">
        <v>896.45</v>
      </c>
      <c r="S16" s="5">
        <v>10.51</v>
      </c>
      <c r="T16" s="5">
        <v>1345.57</v>
      </c>
      <c r="U16" s="5">
        <v>111992.78</v>
      </c>
      <c r="V16" s="5">
        <v>1.2</v>
      </c>
      <c r="W16" s="5">
        <v>3.33</v>
      </c>
      <c r="X16" s="5">
        <v>1.1299999999999999</v>
      </c>
      <c r="Y16" s="5">
        <v>21.94</v>
      </c>
      <c r="Z16" s="5">
        <v>92.42</v>
      </c>
      <c r="AA16" s="5">
        <v>64.819999999999993</v>
      </c>
      <c r="AB16" s="5">
        <v>2788.8</v>
      </c>
      <c r="AC16" s="5">
        <v>0.37</v>
      </c>
      <c r="AD16" s="5">
        <v>0.13</v>
      </c>
      <c r="AE16" s="5" t="s">
        <v>100</v>
      </c>
      <c r="AF16" s="5" t="s">
        <v>100</v>
      </c>
      <c r="AG16" s="5">
        <v>13.48</v>
      </c>
      <c r="AH16" s="5" t="s">
        <v>69</v>
      </c>
      <c r="AI16" s="5">
        <v>1.1000000000000001</v>
      </c>
      <c r="AJ16" s="5">
        <v>48772.12</v>
      </c>
      <c r="AK16" s="5">
        <v>100643.56</v>
      </c>
      <c r="AL16" s="5">
        <v>347.55</v>
      </c>
      <c r="AM16" s="5">
        <v>2583.5</v>
      </c>
      <c r="AN16" s="5">
        <v>92.49</v>
      </c>
      <c r="AO16" s="5">
        <v>10.83</v>
      </c>
      <c r="AP16" s="5">
        <v>0.05</v>
      </c>
      <c r="AQ16" s="5">
        <v>0.03</v>
      </c>
      <c r="AR16" s="5" t="s">
        <v>178</v>
      </c>
      <c r="AS16" s="5">
        <v>0.01</v>
      </c>
      <c r="AT16" s="5"/>
      <c r="AU16" s="5"/>
      <c r="AV16" s="6">
        <v>25.7</v>
      </c>
      <c r="AW16" s="6">
        <v>0.13</v>
      </c>
      <c r="AX16" s="6">
        <v>508.25</v>
      </c>
      <c r="AY16" s="6">
        <v>23.77</v>
      </c>
    </row>
    <row r="17" spans="1:51" s="2" customFormat="1" x14ac:dyDescent="0.25">
      <c r="A17" s="4" t="s">
        <v>245</v>
      </c>
      <c r="B17" s="2" t="s">
        <v>251</v>
      </c>
      <c r="C17" s="2" t="s">
        <v>348</v>
      </c>
      <c r="D17" s="2">
        <v>383033</v>
      </c>
      <c r="E17" s="2">
        <v>5318475</v>
      </c>
      <c r="F17" s="5" t="s">
        <v>198</v>
      </c>
      <c r="G17" s="5">
        <v>37.61</v>
      </c>
      <c r="H17" s="5">
        <v>1.05</v>
      </c>
      <c r="I17" s="5">
        <v>3.87</v>
      </c>
      <c r="J17" s="5">
        <v>117.53</v>
      </c>
      <c r="K17" s="5">
        <v>4414.83</v>
      </c>
      <c r="L17" s="5">
        <v>84646.95</v>
      </c>
      <c r="M17" s="5">
        <v>165911.99</v>
      </c>
      <c r="N17" s="5">
        <v>1614.02</v>
      </c>
      <c r="O17" s="5">
        <v>81845.8</v>
      </c>
      <c r="P17" s="5">
        <v>1832.12</v>
      </c>
      <c r="Q17" s="5">
        <v>1836.33</v>
      </c>
      <c r="R17" s="5">
        <v>1084.8499999999999</v>
      </c>
      <c r="S17" s="5">
        <v>4.96</v>
      </c>
      <c r="T17" s="5">
        <v>1341.56</v>
      </c>
      <c r="U17" s="5">
        <v>111444.1</v>
      </c>
      <c r="V17" s="5">
        <v>1.1200000000000001</v>
      </c>
      <c r="W17" s="5">
        <v>2.09</v>
      </c>
      <c r="X17" s="5">
        <v>13.22</v>
      </c>
      <c r="Y17" s="5">
        <v>30.81</v>
      </c>
      <c r="Z17" s="5">
        <v>91.3</v>
      </c>
      <c r="AA17" s="5">
        <v>91.17</v>
      </c>
      <c r="AB17" s="5">
        <v>2386.87</v>
      </c>
      <c r="AC17" s="5">
        <v>0.48</v>
      </c>
      <c r="AD17" s="5">
        <v>0.06</v>
      </c>
      <c r="AE17" s="5" t="s">
        <v>181</v>
      </c>
      <c r="AF17" s="5" t="s">
        <v>166</v>
      </c>
      <c r="AG17" s="5">
        <v>15.27</v>
      </c>
      <c r="AH17" s="5" t="s">
        <v>134</v>
      </c>
      <c r="AI17" s="5">
        <v>30.94</v>
      </c>
      <c r="AJ17" s="5">
        <v>47682.98</v>
      </c>
      <c r="AK17" s="5">
        <v>96258.93</v>
      </c>
      <c r="AL17" s="5">
        <v>331.6</v>
      </c>
      <c r="AM17" s="5">
        <v>2351.7199999999998</v>
      </c>
      <c r="AN17" s="5">
        <v>81.63</v>
      </c>
      <c r="AO17" s="5">
        <v>9.58</v>
      </c>
      <c r="AP17" s="5">
        <v>0.06</v>
      </c>
      <c r="AQ17" s="5">
        <v>0.02</v>
      </c>
      <c r="AR17" s="5" t="s">
        <v>52</v>
      </c>
      <c r="AS17" s="5">
        <v>7.0000000000000007E-2</v>
      </c>
      <c r="AT17" s="5"/>
      <c r="AU17" s="5"/>
      <c r="AV17" s="6">
        <v>17.09</v>
      </c>
      <c r="AW17" s="6">
        <v>0.12</v>
      </c>
      <c r="AX17" s="6">
        <v>196.59</v>
      </c>
      <c r="AY17" s="6">
        <v>20.75</v>
      </c>
    </row>
    <row r="18" spans="1:51" s="2" customFormat="1" x14ac:dyDescent="0.25">
      <c r="A18" s="4" t="s">
        <v>245</v>
      </c>
      <c r="B18" s="2" t="s">
        <v>251</v>
      </c>
      <c r="C18" s="2" t="s">
        <v>348</v>
      </c>
      <c r="D18" s="2">
        <v>383033</v>
      </c>
      <c r="E18" s="2">
        <v>5318475</v>
      </c>
      <c r="F18" s="5" t="s">
        <v>199</v>
      </c>
      <c r="G18" s="5">
        <v>37.340000000000003</v>
      </c>
      <c r="H18" s="5">
        <v>0.28999999999999998</v>
      </c>
      <c r="I18" s="5">
        <v>5.81</v>
      </c>
      <c r="J18" s="5">
        <v>141.41</v>
      </c>
      <c r="K18" s="5">
        <v>4552.17</v>
      </c>
      <c r="L18" s="5">
        <v>88800.11</v>
      </c>
      <c r="M18" s="5">
        <v>157887.35999999999</v>
      </c>
      <c r="N18" s="5">
        <v>146.46</v>
      </c>
      <c r="O18" s="5">
        <v>87699.59</v>
      </c>
      <c r="P18" s="5">
        <v>1920.55</v>
      </c>
      <c r="Q18" s="5">
        <v>1932.24</v>
      </c>
      <c r="R18" s="5">
        <v>1238.49</v>
      </c>
      <c r="S18" s="5">
        <v>3.05</v>
      </c>
      <c r="T18" s="5">
        <v>1581.88</v>
      </c>
      <c r="U18" s="5">
        <v>111584.52</v>
      </c>
      <c r="V18" s="5">
        <v>1.2</v>
      </c>
      <c r="W18" s="5">
        <v>2.41</v>
      </c>
      <c r="X18" s="5">
        <v>5.83</v>
      </c>
      <c r="Y18" s="5">
        <v>24.66</v>
      </c>
      <c r="Z18" s="5">
        <v>91.28</v>
      </c>
      <c r="AA18" s="5">
        <v>70.62</v>
      </c>
      <c r="AB18" s="5">
        <v>2810.17</v>
      </c>
      <c r="AC18" s="5">
        <v>1.72</v>
      </c>
      <c r="AD18" s="5">
        <v>0.19</v>
      </c>
      <c r="AE18" s="5" t="s">
        <v>100</v>
      </c>
      <c r="AF18" s="5" t="s">
        <v>100</v>
      </c>
      <c r="AG18" s="5">
        <v>20.079999999999998</v>
      </c>
      <c r="AH18" s="5" t="s">
        <v>94</v>
      </c>
      <c r="AI18" s="5">
        <v>3.66</v>
      </c>
      <c r="AJ18" s="5">
        <v>46921.1</v>
      </c>
      <c r="AK18" s="5">
        <v>97902.79</v>
      </c>
      <c r="AL18" s="5">
        <v>337.73</v>
      </c>
      <c r="AM18" s="5">
        <v>2483.87</v>
      </c>
      <c r="AN18" s="5">
        <v>107.86</v>
      </c>
      <c r="AO18" s="5">
        <v>13.12</v>
      </c>
      <c r="AP18" s="5">
        <v>0.17</v>
      </c>
      <c r="AQ18" s="5">
        <v>0.05</v>
      </c>
      <c r="AR18" s="5" t="s">
        <v>178</v>
      </c>
      <c r="AS18" s="5" t="s">
        <v>52</v>
      </c>
      <c r="AT18" s="5"/>
      <c r="AU18" s="5"/>
      <c r="AV18" s="6">
        <v>13.44</v>
      </c>
      <c r="AW18" s="6">
        <v>0.1</v>
      </c>
      <c r="AX18" s="6">
        <v>232.05</v>
      </c>
      <c r="AY18" s="6">
        <v>25.39</v>
      </c>
    </row>
    <row r="19" spans="1:51" s="2" customFormat="1" x14ac:dyDescent="0.25">
      <c r="A19" s="4" t="s">
        <v>245</v>
      </c>
      <c r="B19" s="2" t="s">
        <v>251</v>
      </c>
      <c r="C19" s="2" t="s">
        <v>348</v>
      </c>
      <c r="D19" s="2">
        <v>383033</v>
      </c>
      <c r="E19" s="2">
        <v>5318475</v>
      </c>
      <c r="F19" s="5" t="s">
        <v>189</v>
      </c>
      <c r="G19" s="5">
        <v>37.15</v>
      </c>
      <c r="H19" s="5">
        <v>0.14000000000000001</v>
      </c>
      <c r="I19" s="5">
        <v>3.62</v>
      </c>
      <c r="J19" s="5">
        <v>90.92</v>
      </c>
      <c r="K19" s="5">
        <v>4443.25</v>
      </c>
      <c r="L19" s="5">
        <v>91862.080000000002</v>
      </c>
      <c r="M19" s="5">
        <v>153425.03</v>
      </c>
      <c r="N19" s="5">
        <v>23.82</v>
      </c>
      <c r="O19" s="5">
        <v>92465.01</v>
      </c>
      <c r="P19" s="5">
        <v>2168.54</v>
      </c>
      <c r="Q19" s="5">
        <v>2164.87</v>
      </c>
      <c r="R19" s="5">
        <v>1136.03</v>
      </c>
      <c r="S19" s="5">
        <v>4.75</v>
      </c>
      <c r="T19" s="5">
        <v>1323.72</v>
      </c>
      <c r="U19" s="5">
        <v>107394.64</v>
      </c>
      <c r="V19" s="5">
        <v>1.07</v>
      </c>
      <c r="W19" s="5">
        <v>1.81</v>
      </c>
      <c r="X19" s="5">
        <v>0.49</v>
      </c>
      <c r="Y19" s="5">
        <v>20.51</v>
      </c>
      <c r="Z19" s="5">
        <v>93.54</v>
      </c>
      <c r="AA19" s="5">
        <v>65.36</v>
      </c>
      <c r="AB19" s="5">
        <v>2622.25</v>
      </c>
      <c r="AC19" s="5">
        <v>0.32</v>
      </c>
      <c r="AD19" s="5">
        <v>0.1</v>
      </c>
      <c r="AE19" s="5" t="s">
        <v>145</v>
      </c>
      <c r="AF19" s="5" t="s">
        <v>145</v>
      </c>
      <c r="AG19" s="5">
        <v>14.48</v>
      </c>
      <c r="AH19" s="5" t="s">
        <v>129</v>
      </c>
      <c r="AI19" s="5">
        <v>0.73</v>
      </c>
      <c r="AJ19" s="5">
        <v>47770.33</v>
      </c>
      <c r="AK19" s="5">
        <v>100342.39</v>
      </c>
      <c r="AL19" s="5">
        <v>353.18</v>
      </c>
      <c r="AM19" s="5">
        <v>2588.5300000000002</v>
      </c>
      <c r="AN19" s="5">
        <v>86.67</v>
      </c>
      <c r="AO19" s="5">
        <v>10.09</v>
      </c>
      <c r="AP19" s="5">
        <v>7.0000000000000007E-2</v>
      </c>
      <c r="AQ19" s="5">
        <v>0.05</v>
      </c>
      <c r="AR19" s="5" t="s">
        <v>52</v>
      </c>
      <c r="AS19" s="5">
        <v>0.01</v>
      </c>
      <c r="AT19" s="5"/>
      <c r="AU19" s="5"/>
      <c r="AV19" s="6">
        <v>7.73</v>
      </c>
      <c r="AW19" s="6">
        <v>0.13</v>
      </c>
      <c r="AX19" s="6">
        <v>137.66</v>
      </c>
      <c r="AY19" s="6">
        <v>22.72</v>
      </c>
    </row>
    <row r="20" spans="1:51" s="3" customFormat="1" x14ac:dyDescent="0.25">
      <c r="A20" s="2" t="s">
        <v>175</v>
      </c>
      <c r="B20" s="2" t="s">
        <v>251</v>
      </c>
      <c r="C20" s="2" t="s">
        <v>348</v>
      </c>
      <c r="D20" s="2">
        <v>3829.07</v>
      </c>
      <c r="E20" s="2">
        <v>5318486</v>
      </c>
      <c r="F20" s="2" t="s">
        <v>48</v>
      </c>
      <c r="G20" s="2">
        <v>37.479999999999997</v>
      </c>
      <c r="H20" s="2">
        <v>3.75</v>
      </c>
      <c r="I20" s="2">
        <v>42.57</v>
      </c>
      <c r="J20" s="2">
        <v>288.89999999999998</v>
      </c>
      <c r="K20" s="2">
        <v>4516.99</v>
      </c>
      <c r="L20" s="2">
        <v>93309.38</v>
      </c>
      <c r="M20" s="2">
        <v>156092.12</v>
      </c>
      <c r="N20" s="2">
        <v>909.12</v>
      </c>
      <c r="O20" s="2">
        <v>90489.14</v>
      </c>
      <c r="P20" s="2">
        <v>560.94000000000005</v>
      </c>
      <c r="Q20" s="2">
        <v>565.61</v>
      </c>
      <c r="R20" s="2">
        <v>489.57</v>
      </c>
      <c r="S20" s="2" t="s">
        <v>49</v>
      </c>
      <c r="T20" s="2">
        <v>2142.0300000000002</v>
      </c>
      <c r="U20" s="2">
        <v>112132.23</v>
      </c>
      <c r="V20" s="2">
        <v>0.94</v>
      </c>
      <c r="W20" s="2">
        <v>2.37</v>
      </c>
      <c r="X20" s="2" t="s">
        <v>50</v>
      </c>
      <c r="Y20" s="2">
        <v>20.67</v>
      </c>
      <c r="Z20" s="2">
        <v>115.49</v>
      </c>
      <c r="AA20" s="2">
        <v>169.37</v>
      </c>
      <c r="AB20" s="2">
        <v>4555.55</v>
      </c>
      <c r="AC20" s="2">
        <v>2.41</v>
      </c>
      <c r="AD20" s="2">
        <v>0.84</v>
      </c>
      <c r="AE20" s="2">
        <v>0.63</v>
      </c>
      <c r="AF20" s="2" t="s">
        <v>51</v>
      </c>
      <c r="AG20" s="2">
        <v>34.83</v>
      </c>
      <c r="AH20" s="2">
        <v>0.21</v>
      </c>
      <c r="AI20" s="2">
        <v>7.74</v>
      </c>
      <c r="AJ20" s="2">
        <v>46484.84</v>
      </c>
      <c r="AK20" s="2">
        <v>88487.91</v>
      </c>
      <c r="AL20" s="2">
        <v>550.24</v>
      </c>
      <c r="AM20" s="2">
        <v>3315.44</v>
      </c>
      <c r="AN20" s="2">
        <v>182.65</v>
      </c>
      <c r="AO20" s="2">
        <v>23.13</v>
      </c>
      <c r="AP20" s="2">
        <v>0.25</v>
      </c>
      <c r="AQ20" s="2">
        <v>0.06</v>
      </c>
      <c r="AR20" s="2" t="s">
        <v>52</v>
      </c>
      <c r="AS20" s="2">
        <v>0.03</v>
      </c>
      <c r="AT20" s="2">
        <v>22.52</v>
      </c>
      <c r="AU20" s="2">
        <v>4.97</v>
      </c>
      <c r="AV20" s="2">
        <v>12.48</v>
      </c>
      <c r="AW20" s="2">
        <v>0.13</v>
      </c>
      <c r="AX20" s="2">
        <v>178.69</v>
      </c>
      <c r="AY20" s="2">
        <v>59.42</v>
      </c>
    </row>
    <row r="21" spans="1:51" s="3" customFormat="1" x14ac:dyDescent="0.25">
      <c r="A21" s="2" t="s">
        <v>175</v>
      </c>
      <c r="B21" s="2" t="s">
        <v>251</v>
      </c>
      <c r="C21" s="2" t="s">
        <v>348</v>
      </c>
      <c r="D21" s="2">
        <v>3829.07</v>
      </c>
      <c r="E21" s="2">
        <v>5318486</v>
      </c>
      <c r="F21" s="2" t="s">
        <v>48</v>
      </c>
      <c r="G21" s="2">
        <v>37.29</v>
      </c>
      <c r="H21" s="2">
        <v>0.28000000000000003</v>
      </c>
      <c r="I21" s="2">
        <v>60.11</v>
      </c>
      <c r="J21" s="2">
        <v>250.14</v>
      </c>
      <c r="K21" s="2">
        <v>3408.1</v>
      </c>
      <c r="L21" s="2">
        <v>92857.59</v>
      </c>
      <c r="M21" s="2">
        <v>154530.71</v>
      </c>
      <c r="N21" s="2">
        <v>199.31</v>
      </c>
      <c r="O21" s="2">
        <v>91708.7</v>
      </c>
      <c r="P21" s="2">
        <v>529.66</v>
      </c>
      <c r="Q21" s="2">
        <v>534.37</v>
      </c>
      <c r="R21" s="2">
        <v>578.52</v>
      </c>
      <c r="S21" s="2" t="s">
        <v>53</v>
      </c>
      <c r="T21" s="2">
        <v>1657.95</v>
      </c>
      <c r="U21" s="2">
        <v>111772</v>
      </c>
      <c r="V21" s="2">
        <v>0.74</v>
      </c>
      <c r="W21" s="2">
        <v>2.2200000000000002</v>
      </c>
      <c r="X21" s="2" t="s">
        <v>54</v>
      </c>
      <c r="Y21" s="2">
        <v>18.93</v>
      </c>
      <c r="Z21" s="2">
        <v>120.84</v>
      </c>
      <c r="AA21" s="2">
        <v>70.09</v>
      </c>
      <c r="AB21" s="2">
        <v>4983.58</v>
      </c>
      <c r="AC21" s="2">
        <v>0.91</v>
      </c>
      <c r="AD21" s="2">
        <v>0.19</v>
      </c>
      <c r="AE21" s="2" t="s">
        <v>55</v>
      </c>
      <c r="AF21" s="2" t="s">
        <v>55</v>
      </c>
      <c r="AG21" s="2">
        <v>17.920000000000002</v>
      </c>
      <c r="AH21" s="2">
        <v>0.1</v>
      </c>
      <c r="AI21" s="2">
        <v>1.84</v>
      </c>
      <c r="AJ21" s="2">
        <v>47371.74</v>
      </c>
      <c r="AK21" s="2">
        <v>92706.37</v>
      </c>
      <c r="AL21" s="2">
        <v>519.87</v>
      </c>
      <c r="AM21" s="2">
        <v>3322.35</v>
      </c>
      <c r="AN21" s="2">
        <v>203.3</v>
      </c>
      <c r="AO21" s="2">
        <v>25.71</v>
      </c>
      <c r="AP21" s="2">
        <v>0.12</v>
      </c>
      <c r="AQ21" s="2">
        <v>0.03</v>
      </c>
      <c r="AR21" s="2" t="s">
        <v>52</v>
      </c>
      <c r="AS21" s="2" t="s">
        <v>56</v>
      </c>
      <c r="AT21" s="2">
        <v>24.03</v>
      </c>
      <c r="AU21" s="2">
        <v>3.56</v>
      </c>
      <c r="AV21" s="2">
        <v>4.8600000000000003</v>
      </c>
      <c r="AW21" s="2">
        <v>0.19</v>
      </c>
      <c r="AX21" s="2">
        <v>57.54</v>
      </c>
      <c r="AY21" s="2">
        <v>68.86</v>
      </c>
    </row>
    <row r="22" spans="1:51" s="3" customFormat="1" x14ac:dyDescent="0.25">
      <c r="A22" s="2" t="s">
        <v>175</v>
      </c>
      <c r="B22" s="2" t="s">
        <v>251</v>
      </c>
      <c r="C22" s="2" t="s">
        <v>348</v>
      </c>
      <c r="D22" s="2">
        <v>3829.07</v>
      </c>
      <c r="E22" s="2">
        <v>5318486</v>
      </c>
      <c r="F22" s="2" t="s">
        <v>48</v>
      </c>
      <c r="G22" s="2">
        <v>37.26</v>
      </c>
      <c r="H22" s="2">
        <v>0.28999999999999998</v>
      </c>
      <c r="I22" s="2">
        <v>1.83</v>
      </c>
      <c r="J22" s="2">
        <v>164.6</v>
      </c>
      <c r="K22" s="2">
        <v>3142.93</v>
      </c>
      <c r="L22" s="2">
        <v>91397.73</v>
      </c>
      <c r="M22" s="2">
        <v>155513.99</v>
      </c>
      <c r="N22" s="2">
        <v>51.31</v>
      </c>
      <c r="O22" s="2">
        <v>91322.21</v>
      </c>
      <c r="P22" s="2">
        <v>1053.92</v>
      </c>
      <c r="Q22" s="2">
        <v>1050.1400000000001</v>
      </c>
      <c r="R22" s="2">
        <v>560.04</v>
      </c>
      <c r="S22" s="2" t="s">
        <v>51</v>
      </c>
      <c r="T22" s="2">
        <v>1184.83</v>
      </c>
      <c r="U22" s="2">
        <v>111446.68</v>
      </c>
      <c r="V22" s="2">
        <v>0.99</v>
      </c>
      <c r="W22" s="2">
        <v>1.28</v>
      </c>
      <c r="X22" s="2">
        <v>0.97</v>
      </c>
      <c r="Y22" s="2">
        <v>17.14</v>
      </c>
      <c r="Z22" s="2">
        <v>117.23</v>
      </c>
      <c r="AA22" s="2">
        <v>72.14</v>
      </c>
      <c r="AB22" s="2">
        <v>4153.67</v>
      </c>
      <c r="AC22" s="2">
        <v>0.6</v>
      </c>
      <c r="AD22" s="2">
        <v>0.11</v>
      </c>
      <c r="AE22" s="2" t="s">
        <v>57</v>
      </c>
      <c r="AF22" s="2" t="s">
        <v>58</v>
      </c>
      <c r="AG22" s="2">
        <v>25.54</v>
      </c>
      <c r="AH22" s="2">
        <v>0.14000000000000001</v>
      </c>
      <c r="AI22" s="2">
        <v>0.7</v>
      </c>
      <c r="AJ22" s="2">
        <v>48561.79</v>
      </c>
      <c r="AK22" s="2">
        <v>94800.72</v>
      </c>
      <c r="AL22" s="2">
        <v>488.11</v>
      </c>
      <c r="AM22" s="2">
        <v>3054.34</v>
      </c>
      <c r="AN22" s="2">
        <v>142.22999999999999</v>
      </c>
      <c r="AO22" s="2">
        <v>16.329999999999998</v>
      </c>
      <c r="AP22" s="2">
        <v>0.09</v>
      </c>
      <c r="AQ22" s="2">
        <v>0.03</v>
      </c>
      <c r="AR22" s="2" t="s">
        <v>52</v>
      </c>
      <c r="AS22" s="2" t="s">
        <v>56</v>
      </c>
      <c r="AT22" s="2">
        <v>15.32</v>
      </c>
      <c r="AU22" s="2">
        <v>2.08</v>
      </c>
      <c r="AV22" s="2">
        <v>4.97</v>
      </c>
      <c r="AW22" s="2">
        <v>0.19</v>
      </c>
      <c r="AX22" s="2">
        <v>69.900000000000006</v>
      </c>
      <c r="AY22" s="2">
        <v>44.21</v>
      </c>
    </row>
    <row r="23" spans="1:51" s="3" customFormat="1" x14ac:dyDescent="0.25">
      <c r="A23" s="2" t="s">
        <v>167</v>
      </c>
      <c r="B23" s="2" t="s">
        <v>251</v>
      </c>
      <c r="C23" s="2" t="s">
        <v>348</v>
      </c>
      <c r="D23" s="2">
        <v>3829.07</v>
      </c>
      <c r="E23" s="2">
        <v>5318486</v>
      </c>
      <c r="F23" s="2" t="s">
        <v>48</v>
      </c>
      <c r="G23" s="2">
        <v>37.35</v>
      </c>
      <c r="H23" s="2">
        <v>0.56000000000000005</v>
      </c>
      <c r="I23" s="2">
        <v>1.83</v>
      </c>
      <c r="J23" s="2">
        <v>143.51</v>
      </c>
      <c r="K23" s="2">
        <v>4377.45</v>
      </c>
      <c r="L23" s="2">
        <v>94150.9</v>
      </c>
      <c r="M23" s="2">
        <v>155168.04</v>
      </c>
      <c r="N23" s="2">
        <v>16.71</v>
      </c>
      <c r="O23" s="2">
        <v>90354.4</v>
      </c>
      <c r="P23" s="2">
        <v>576.97</v>
      </c>
      <c r="Q23" s="2">
        <v>579.84</v>
      </c>
      <c r="R23" s="2">
        <v>580.14</v>
      </c>
      <c r="S23" s="2" t="s">
        <v>59</v>
      </c>
      <c r="T23" s="2">
        <v>1366.62</v>
      </c>
      <c r="U23" s="2">
        <v>108672.68</v>
      </c>
      <c r="V23" s="2">
        <v>1.1399999999999999</v>
      </c>
      <c r="W23" s="2">
        <v>2.2400000000000002</v>
      </c>
      <c r="X23" s="2" t="s">
        <v>60</v>
      </c>
      <c r="Y23" s="2">
        <v>20.5</v>
      </c>
      <c r="Z23" s="2">
        <v>115.94</v>
      </c>
      <c r="AA23" s="2">
        <v>92.86</v>
      </c>
      <c r="AB23" s="2">
        <v>4115.88</v>
      </c>
      <c r="AC23" s="2">
        <v>0.73</v>
      </c>
      <c r="AD23" s="2">
        <v>0.08</v>
      </c>
      <c r="AE23" s="2" t="s">
        <v>58</v>
      </c>
      <c r="AF23" s="2" t="s">
        <v>61</v>
      </c>
      <c r="AG23" s="2">
        <v>21.24</v>
      </c>
      <c r="AH23" s="2" t="s">
        <v>62</v>
      </c>
      <c r="AI23" s="2">
        <v>0.52</v>
      </c>
      <c r="AJ23" s="2">
        <v>47859.47</v>
      </c>
      <c r="AK23" s="2">
        <v>95002.02</v>
      </c>
      <c r="AL23" s="2">
        <v>471.84</v>
      </c>
      <c r="AM23" s="2">
        <v>3077.5</v>
      </c>
      <c r="AN23" s="2">
        <v>139.41</v>
      </c>
      <c r="AO23" s="2">
        <v>16.22</v>
      </c>
      <c r="AP23" s="2">
        <v>0.09</v>
      </c>
      <c r="AQ23" s="2">
        <v>0.01</v>
      </c>
      <c r="AR23" s="2" t="s">
        <v>52</v>
      </c>
      <c r="AS23" s="2" t="s">
        <v>56</v>
      </c>
      <c r="AT23" s="2">
        <v>15.33</v>
      </c>
      <c r="AU23" s="2">
        <v>2.25</v>
      </c>
      <c r="AV23" s="2">
        <v>5.93</v>
      </c>
      <c r="AW23" s="2">
        <v>0.16</v>
      </c>
      <c r="AX23" s="2">
        <v>80.2</v>
      </c>
      <c r="AY23" s="2">
        <v>42.62</v>
      </c>
    </row>
    <row r="24" spans="1:51" s="2" customFormat="1" x14ac:dyDescent="0.25">
      <c r="A24" s="2" t="s">
        <v>167</v>
      </c>
      <c r="B24" s="2" t="s">
        <v>251</v>
      </c>
      <c r="C24" s="2" t="s">
        <v>348</v>
      </c>
      <c r="D24" s="2">
        <v>3829.07</v>
      </c>
      <c r="E24" s="2">
        <v>5318486</v>
      </c>
      <c r="F24" s="2" t="s">
        <v>48</v>
      </c>
      <c r="G24" s="2">
        <v>37.299999999999997</v>
      </c>
      <c r="H24" s="2">
        <v>1.2</v>
      </c>
      <c r="I24" s="2">
        <v>4.08</v>
      </c>
      <c r="J24" s="2">
        <v>262.01</v>
      </c>
      <c r="K24" s="2">
        <v>4912.1499999999996</v>
      </c>
      <c r="L24" s="2">
        <v>92473.36</v>
      </c>
      <c r="M24" s="2">
        <v>154592.54999999999</v>
      </c>
      <c r="N24" s="2">
        <v>33.020000000000003</v>
      </c>
      <c r="O24" s="2">
        <v>89711.13</v>
      </c>
      <c r="P24" s="2">
        <v>534.46</v>
      </c>
      <c r="Q24" s="2">
        <v>532.96</v>
      </c>
      <c r="R24" s="2">
        <v>683.06</v>
      </c>
      <c r="S24" s="2" t="s">
        <v>63</v>
      </c>
      <c r="T24" s="2">
        <v>1889.93</v>
      </c>
      <c r="U24" s="2">
        <v>112389.53</v>
      </c>
      <c r="V24" s="2">
        <v>1.1200000000000001</v>
      </c>
      <c r="W24" s="2">
        <v>2.0699999999999998</v>
      </c>
      <c r="X24" s="2" t="s">
        <v>50</v>
      </c>
      <c r="Y24" s="2">
        <v>22.47</v>
      </c>
      <c r="Z24" s="2">
        <v>116.98</v>
      </c>
      <c r="AA24" s="2">
        <v>240.91</v>
      </c>
      <c r="AB24" s="2">
        <v>3883.04</v>
      </c>
      <c r="AC24" s="2">
        <v>6.46</v>
      </c>
      <c r="AD24" s="2">
        <v>0.25</v>
      </c>
      <c r="AE24" s="2" t="s">
        <v>57</v>
      </c>
      <c r="AF24" s="2" t="s">
        <v>64</v>
      </c>
      <c r="AG24" s="2">
        <v>48.73</v>
      </c>
      <c r="AH24" s="2">
        <v>0.13</v>
      </c>
      <c r="AI24" s="2">
        <v>2.85</v>
      </c>
      <c r="AJ24" s="2">
        <v>47939.88</v>
      </c>
      <c r="AK24" s="2">
        <v>93568.47</v>
      </c>
      <c r="AL24" s="2">
        <v>435.83</v>
      </c>
      <c r="AM24" s="2">
        <v>2929.84</v>
      </c>
      <c r="AN24" s="2">
        <v>166.74</v>
      </c>
      <c r="AO24" s="2">
        <v>21.03</v>
      </c>
      <c r="AP24" s="2">
        <v>0.48</v>
      </c>
      <c r="AQ24" s="2">
        <v>0.03</v>
      </c>
      <c r="AR24" s="2" t="s">
        <v>52</v>
      </c>
      <c r="AS24" s="2" t="s">
        <v>56</v>
      </c>
      <c r="AT24" s="2">
        <v>21.56</v>
      </c>
      <c r="AU24" s="2">
        <v>7.24</v>
      </c>
      <c r="AV24" s="2">
        <v>10.57</v>
      </c>
      <c r="AW24" s="2">
        <v>0.14000000000000001</v>
      </c>
      <c r="AX24" s="2">
        <v>71.92</v>
      </c>
      <c r="AY24" s="2">
        <v>44.64</v>
      </c>
    </row>
    <row r="25" spans="1:51" s="2" customFormat="1" x14ac:dyDescent="0.25">
      <c r="A25" s="2" t="s">
        <v>167</v>
      </c>
      <c r="B25" s="2" t="s">
        <v>251</v>
      </c>
      <c r="C25" s="2" t="s">
        <v>348</v>
      </c>
      <c r="D25" s="2">
        <v>3829.07</v>
      </c>
      <c r="E25" s="2">
        <v>5318486</v>
      </c>
      <c r="F25" s="2" t="s">
        <v>48</v>
      </c>
      <c r="G25" s="2">
        <v>37.409999999999997</v>
      </c>
      <c r="H25" s="2">
        <v>1.71</v>
      </c>
      <c r="I25" s="2">
        <v>43.49</v>
      </c>
      <c r="J25" s="2">
        <v>252.32</v>
      </c>
      <c r="K25" s="2">
        <v>5887.38</v>
      </c>
      <c r="L25" s="2">
        <v>92492.51</v>
      </c>
      <c r="M25" s="2">
        <v>155416.85</v>
      </c>
      <c r="N25" s="2">
        <v>556.45000000000005</v>
      </c>
      <c r="O25" s="2">
        <v>86803.57</v>
      </c>
      <c r="P25" s="2">
        <v>716.98</v>
      </c>
      <c r="Q25" s="2">
        <v>719.91</v>
      </c>
      <c r="R25" s="2">
        <v>639.59</v>
      </c>
      <c r="S25" s="2" t="s">
        <v>65</v>
      </c>
      <c r="T25" s="2">
        <v>2174.7600000000002</v>
      </c>
      <c r="U25" s="2">
        <v>114168.03</v>
      </c>
      <c r="V25" s="2">
        <v>1.23</v>
      </c>
      <c r="W25" s="2">
        <v>2.44</v>
      </c>
      <c r="X25" s="2">
        <v>0.33</v>
      </c>
      <c r="Y25" s="2">
        <v>25.66</v>
      </c>
      <c r="Z25" s="2">
        <v>114.57</v>
      </c>
      <c r="AA25" s="2">
        <v>127.85</v>
      </c>
      <c r="AB25" s="2">
        <v>3962.11</v>
      </c>
      <c r="AC25" s="2">
        <v>1.05</v>
      </c>
      <c r="AD25" s="2">
        <v>1.42</v>
      </c>
      <c r="AE25" s="2" t="s">
        <v>55</v>
      </c>
      <c r="AF25" s="2" t="s">
        <v>66</v>
      </c>
      <c r="AG25" s="2">
        <v>17.670000000000002</v>
      </c>
      <c r="AH25" s="2">
        <v>0.25</v>
      </c>
      <c r="AI25" s="2">
        <v>4.84</v>
      </c>
      <c r="AJ25" s="2">
        <v>46705.09</v>
      </c>
      <c r="AK25" s="2">
        <v>92024.98</v>
      </c>
      <c r="AL25" s="2">
        <v>459.14</v>
      </c>
      <c r="AM25" s="2">
        <v>2945.53</v>
      </c>
      <c r="AN25" s="2">
        <v>182.49</v>
      </c>
      <c r="AO25" s="2">
        <v>23.94</v>
      </c>
      <c r="AP25" s="2">
        <v>0.14000000000000001</v>
      </c>
      <c r="AQ25" s="2">
        <v>0.1</v>
      </c>
      <c r="AR25" s="2" t="s">
        <v>52</v>
      </c>
      <c r="AS25" s="2" t="s">
        <v>56</v>
      </c>
      <c r="AT25" s="2">
        <v>19.41</v>
      </c>
      <c r="AU25" s="2">
        <v>6.08</v>
      </c>
      <c r="AV25" s="2">
        <v>9.2200000000000006</v>
      </c>
      <c r="AW25" s="2">
        <v>0.17</v>
      </c>
      <c r="AX25" s="2">
        <v>79.84</v>
      </c>
      <c r="AY25" s="2">
        <v>44.68</v>
      </c>
    </row>
    <row r="26" spans="1:51" s="2" customFormat="1" x14ac:dyDescent="0.25">
      <c r="A26" s="2" t="s">
        <v>167</v>
      </c>
      <c r="B26" s="2" t="s">
        <v>251</v>
      </c>
      <c r="C26" s="2" t="s">
        <v>348</v>
      </c>
      <c r="D26" s="2">
        <v>3829.07</v>
      </c>
      <c r="E26" s="2">
        <v>5318486</v>
      </c>
      <c r="F26" s="2" t="s">
        <v>48</v>
      </c>
      <c r="G26" s="2">
        <v>37.15</v>
      </c>
      <c r="H26" s="2">
        <v>2.9</v>
      </c>
      <c r="I26" s="2">
        <v>2.2799999999999998</v>
      </c>
      <c r="J26" s="2">
        <v>296.99</v>
      </c>
      <c r="K26" s="2">
        <v>4380.37</v>
      </c>
      <c r="L26" s="2">
        <v>89782.33</v>
      </c>
      <c r="M26" s="2">
        <v>155511.29</v>
      </c>
      <c r="N26" s="2">
        <v>1853.34</v>
      </c>
      <c r="O26" s="2">
        <v>86158.32</v>
      </c>
      <c r="P26" s="2">
        <v>1030.8399999999999</v>
      </c>
      <c r="Q26" s="2">
        <v>1034.23</v>
      </c>
      <c r="R26" s="2">
        <v>671.21</v>
      </c>
      <c r="S26" s="2" t="s">
        <v>67</v>
      </c>
      <c r="T26" s="2">
        <v>1495.16</v>
      </c>
      <c r="U26" s="2">
        <v>112546.66</v>
      </c>
      <c r="V26" s="2">
        <v>0.86</v>
      </c>
      <c r="W26" s="2">
        <v>1.73</v>
      </c>
      <c r="X26" s="2" t="s">
        <v>60</v>
      </c>
      <c r="Y26" s="2">
        <v>22.48</v>
      </c>
      <c r="Z26" s="2">
        <v>118.48</v>
      </c>
      <c r="AA26" s="2">
        <v>231.54</v>
      </c>
      <c r="AB26" s="2">
        <v>4510.38</v>
      </c>
      <c r="AC26" s="2">
        <v>0.64</v>
      </c>
      <c r="AD26" s="2">
        <v>1.51</v>
      </c>
      <c r="AE26" s="2" t="s">
        <v>58</v>
      </c>
      <c r="AF26" s="2" t="s">
        <v>68</v>
      </c>
      <c r="AG26" s="2">
        <v>31.81</v>
      </c>
      <c r="AH26" s="2">
        <v>0.24</v>
      </c>
      <c r="AI26" s="2">
        <v>14.31</v>
      </c>
      <c r="AJ26" s="2">
        <v>49296.18</v>
      </c>
      <c r="AK26" s="2">
        <v>96533.59</v>
      </c>
      <c r="AL26" s="2">
        <v>491.42</v>
      </c>
      <c r="AM26" s="2">
        <v>3141.25</v>
      </c>
      <c r="AN26" s="2">
        <v>158.12</v>
      </c>
      <c r="AO26" s="2">
        <v>18.7</v>
      </c>
      <c r="AP26" s="2">
        <v>0.09</v>
      </c>
      <c r="AQ26" s="2">
        <v>0.13</v>
      </c>
      <c r="AR26" s="2" t="s">
        <v>52</v>
      </c>
      <c r="AS26" s="2">
        <v>0.06</v>
      </c>
      <c r="AT26" s="2">
        <v>21.01</v>
      </c>
      <c r="AU26" s="2">
        <v>6.6</v>
      </c>
      <c r="AV26" s="2">
        <v>11</v>
      </c>
      <c r="AW26" s="2">
        <v>0.21</v>
      </c>
      <c r="AX26" s="2">
        <v>125.9</v>
      </c>
      <c r="AY26" s="2">
        <v>48.59</v>
      </c>
    </row>
    <row r="27" spans="1:51" s="2" customFormat="1" x14ac:dyDescent="0.25">
      <c r="A27" s="2" t="s">
        <v>167</v>
      </c>
      <c r="B27" s="2" t="s">
        <v>251</v>
      </c>
      <c r="C27" s="2" t="s">
        <v>348</v>
      </c>
      <c r="D27" s="2">
        <v>3829.07</v>
      </c>
      <c r="E27" s="2">
        <v>5318486</v>
      </c>
      <c r="F27" s="2" t="s">
        <v>48</v>
      </c>
      <c r="G27" s="2">
        <v>36.92</v>
      </c>
      <c r="H27" s="2">
        <v>6.52</v>
      </c>
      <c r="I27" s="2">
        <v>21.09</v>
      </c>
      <c r="J27" s="2">
        <v>447.59</v>
      </c>
      <c r="K27" s="2">
        <v>5863.71</v>
      </c>
      <c r="L27" s="2">
        <v>88613.67</v>
      </c>
      <c r="M27" s="2">
        <v>153168.28</v>
      </c>
      <c r="N27" s="2">
        <v>1657.76</v>
      </c>
      <c r="O27" s="2">
        <v>82101.63</v>
      </c>
      <c r="P27" s="2">
        <v>1263.6500000000001</v>
      </c>
      <c r="Q27" s="2">
        <v>1264.79</v>
      </c>
      <c r="R27" s="2">
        <v>838.58</v>
      </c>
      <c r="S27" s="2">
        <v>0.77</v>
      </c>
      <c r="T27" s="2">
        <v>2027.43</v>
      </c>
      <c r="U27" s="2">
        <v>114198.36</v>
      </c>
      <c r="V27" s="2">
        <v>1.1299999999999999</v>
      </c>
      <c r="W27" s="2">
        <v>2.19</v>
      </c>
      <c r="X27" s="2">
        <v>0.76</v>
      </c>
      <c r="Y27" s="2">
        <v>33.04</v>
      </c>
      <c r="Z27" s="2">
        <v>125.24</v>
      </c>
      <c r="AA27" s="2">
        <v>342.43</v>
      </c>
      <c r="AB27" s="2">
        <v>3434.86</v>
      </c>
      <c r="AC27" s="2">
        <v>1.25</v>
      </c>
      <c r="AD27" s="2">
        <v>3.89</v>
      </c>
      <c r="AE27" s="2" t="s">
        <v>61</v>
      </c>
      <c r="AF27" s="2" t="s">
        <v>57</v>
      </c>
      <c r="AG27" s="2">
        <v>20.94</v>
      </c>
      <c r="AH27" s="2">
        <v>0.71</v>
      </c>
      <c r="AI27" s="2">
        <v>14.66</v>
      </c>
      <c r="AJ27" s="2">
        <v>49528.28</v>
      </c>
      <c r="AK27" s="2">
        <v>103280.05</v>
      </c>
      <c r="AL27" s="2">
        <v>416.52</v>
      </c>
      <c r="AM27" s="2">
        <v>2703.93</v>
      </c>
      <c r="AN27" s="2">
        <v>144.18</v>
      </c>
      <c r="AO27" s="2">
        <v>18.25</v>
      </c>
      <c r="AP27" s="2">
        <v>0.15</v>
      </c>
      <c r="AQ27" s="2">
        <v>0.23</v>
      </c>
      <c r="AR27" s="2" t="s">
        <v>52</v>
      </c>
      <c r="AS27" s="2">
        <v>0.05</v>
      </c>
      <c r="AT27" s="2">
        <v>24.27</v>
      </c>
      <c r="AU27" s="2">
        <v>12.02</v>
      </c>
      <c r="AV27" s="2">
        <v>32.200000000000003</v>
      </c>
      <c r="AW27" s="2">
        <v>0.22</v>
      </c>
      <c r="AX27" s="2">
        <v>442.08</v>
      </c>
      <c r="AY27" s="2">
        <v>38.42</v>
      </c>
    </row>
    <row r="28" spans="1:51" s="2" customFormat="1" x14ac:dyDescent="0.25">
      <c r="A28" s="2" t="s">
        <v>167</v>
      </c>
      <c r="B28" s="2" t="s">
        <v>251</v>
      </c>
      <c r="C28" s="2" t="s">
        <v>348</v>
      </c>
      <c r="D28" s="2">
        <v>3829.07</v>
      </c>
      <c r="E28" s="2">
        <v>5318486</v>
      </c>
      <c r="F28" s="2" t="s">
        <v>48</v>
      </c>
      <c r="G28" s="2">
        <v>37.729999999999997</v>
      </c>
      <c r="H28" s="2" t="s">
        <v>69</v>
      </c>
      <c r="I28" s="2">
        <v>4.3600000000000003</v>
      </c>
      <c r="J28" s="2">
        <v>143.75</v>
      </c>
      <c r="K28" s="2">
        <v>3183.73</v>
      </c>
      <c r="L28" s="2">
        <v>93384.8</v>
      </c>
      <c r="M28" s="2">
        <v>159193.51</v>
      </c>
      <c r="N28" s="2">
        <v>3.41</v>
      </c>
      <c r="O28" s="2">
        <v>95741</v>
      </c>
      <c r="P28" s="2">
        <v>512.72</v>
      </c>
      <c r="Q28" s="2">
        <v>525.88</v>
      </c>
      <c r="R28" s="2">
        <v>433.05</v>
      </c>
      <c r="S28" s="2" t="s">
        <v>68</v>
      </c>
      <c r="T28" s="2">
        <v>1750.67</v>
      </c>
      <c r="U28" s="2">
        <v>110319.51</v>
      </c>
      <c r="V28" s="2">
        <v>0.83</v>
      </c>
      <c r="W28" s="2">
        <v>1.76</v>
      </c>
      <c r="X28" s="2" t="s">
        <v>70</v>
      </c>
      <c r="Y28" s="2">
        <v>16.350000000000001</v>
      </c>
      <c r="Z28" s="2">
        <v>103.69</v>
      </c>
      <c r="AA28" s="2">
        <v>133.13</v>
      </c>
      <c r="AB28" s="2">
        <v>4800.53</v>
      </c>
      <c r="AC28" s="2">
        <v>11.6</v>
      </c>
      <c r="AD28" s="2">
        <v>0.02</v>
      </c>
      <c r="AE28" s="2" t="s">
        <v>71</v>
      </c>
      <c r="AF28" s="2" t="s">
        <v>71</v>
      </c>
      <c r="AG28" s="2">
        <v>72.83</v>
      </c>
      <c r="AH28" s="2" t="s">
        <v>72</v>
      </c>
      <c r="AI28" s="2">
        <v>0.33</v>
      </c>
      <c r="AJ28" s="2">
        <v>45827.09</v>
      </c>
      <c r="AK28" s="2">
        <v>82853.490000000005</v>
      </c>
      <c r="AL28" s="2">
        <v>530.26</v>
      </c>
      <c r="AM28" s="2">
        <v>3143.68</v>
      </c>
      <c r="AN28" s="2">
        <v>219.86</v>
      </c>
      <c r="AO28" s="2">
        <v>28.57</v>
      </c>
      <c r="AP28" s="2">
        <v>0.52</v>
      </c>
      <c r="AQ28" s="2">
        <v>0.01</v>
      </c>
      <c r="AR28" s="2" t="s">
        <v>52</v>
      </c>
      <c r="AS28" s="2" t="s">
        <v>56</v>
      </c>
      <c r="AT28" s="2">
        <v>21.12</v>
      </c>
      <c r="AU28" s="2">
        <v>1.85</v>
      </c>
      <c r="AV28" s="2">
        <v>9.1999999999999993</v>
      </c>
      <c r="AW28" s="2">
        <v>0.13</v>
      </c>
      <c r="AX28" s="2">
        <v>176.89</v>
      </c>
      <c r="AY28" s="2">
        <v>63.95</v>
      </c>
    </row>
    <row r="29" spans="1:51" s="2" customFormat="1" x14ac:dyDescent="0.25">
      <c r="A29" s="2" t="s">
        <v>167</v>
      </c>
      <c r="B29" s="2" t="s">
        <v>251</v>
      </c>
      <c r="C29" s="2" t="s">
        <v>348</v>
      </c>
      <c r="D29" s="2">
        <v>3829.07</v>
      </c>
      <c r="E29" s="2">
        <v>5318486</v>
      </c>
      <c r="F29" s="2" t="s">
        <v>48</v>
      </c>
      <c r="G29" s="2">
        <v>37.57</v>
      </c>
      <c r="H29" s="2">
        <v>1.49</v>
      </c>
      <c r="I29" s="2">
        <v>2.15</v>
      </c>
      <c r="J29" s="2">
        <v>152.32</v>
      </c>
      <c r="K29" s="2">
        <v>6427.9</v>
      </c>
      <c r="L29" s="2">
        <v>93988.68</v>
      </c>
      <c r="M29" s="2">
        <v>154704.49</v>
      </c>
      <c r="N29" s="2">
        <v>65.28</v>
      </c>
      <c r="O29" s="2">
        <v>89826.67</v>
      </c>
      <c r="P29" s="2">
        <v>1002.59</v>
      </c>
      <c r="Q29" s="2">
        <v>1002</v>
      </c>
      <c r="R29" s="2">
        <v>519.32000000000005</v>
      </c>
      <c r="S29" s="2" t="s">
        <v>73</v>
      </c>
      <c r="T29" s="2">
        <v>1609.48</v>
      </c>
      <c r="U29" s="2">
        <v>116260.73</v>
      </c>
      <c r="V29" s="2">
        <v>1.0900000000000001</v>
      </c>
      <c r="W29" s="2">
        <v>2.4500000000000002</v>
      </c>
      <c r="X29" s="2" t="s">
        <v>74</v>
      </c>
      <c r="Y29" s="2">
        <v>28.15</v>
      </c>
      <c r="Z29" s="2">
        <v>115.5</v>
      </c>
      <c r="AA29" s="2">
        <v>196.66</v>
      </c>
      <c r="AB29" s="2">
        <v>4832.5</v>
      </c>
      <c r="AC29" s="2">
        <v>0.49</v>
      </c>
      <c r="AD29" s="2">
        <v>0.61</v>
      </c>
      <c r="AE29" s="2" t="s">
        <v>75</v>
      </c>
      <c r="AF29" s="2" t="s">
        <v>76</v>
      </c>
      <c r="AG29" s="2">
        <v>32.14</v>
      </c>
      <c r="AH29" s="2">
        <v>0.14000000000000001</v>
      </c>
      <c r="AI29" s="2">
        <v>3.17</v>
      </c>
      <c r="AJ29" s="2">
        <v>43200.35</v>
      </c>
      <c r="AK29" s="2">
        <v>86811.85</v>
      </c>
      <c r="AL29" s="2">
        <v>596.80999999999995</v>
      </c>
      <c r="AM29" s="2">
        <v>3488</v>
      </c>
      <c r="AN29" s="2">
        <v>147.77000000000001</v>
      </c>
      <c r="AO29" s="2">
        <v>16.28</v>
      </c>
      <c r="AP29" s="2">
        <v>7.0000000000000007E-2</v>
      </c>
      <c r="AQ29" s="2">
        <v>7.0000000000000007E-2</v>
      </c>
      <c r="AR29" s="2" t="s">
        <v>52</v>
      </c>
      <c r="AS29" s="2" t="s">
        <v>56</v>
      </c>
      <c r="AT29" s="2">
        <v>21.38</v>
      </c>
      <c r="AU29" s="2">
        <v>4.9400000000000004</v>
      </c>
      <c r="AV29" s="2">
        <v>13.27</v>
      </c>
      <c r="AW29" s="2">
        <v>0.17</v>
      </c>
      <c r="AX29" s="2">
        <v>201.01</v>
      </c>
      <c r="AY29" s="2">
        <v>53.91</v>
      </c>
    </row>
    <row r="30" spans="1:51" s="2" customFormat="1" x14ac:dyDescent="0.25">
      <c r="A30" s="2" t="s">
        <v>167</v>
      </c>
      <c r="B30" s="2" t="s">
        <v>251</v>
      </c>
      <c r="C30" s="2" t="s">
        <v>348</v>
      </c>
      <c r="D30" s="2">
        <v>3829.07</v>
      </c>
      <c r="E30" s="2">
        <v>5318486</v>
      </c>
      <c r="F30" s="2" t="s">
        <v>48</v>
      </c>
      <c r="G30" s="2">
        <v>37.42</v>
      </c>
      <c r="H30" s="2">
        <v>0.15</v>
      </c>
      <c r="I30" s="2">
        <v>2.2999999999999998</v>
      </c>
      <c r="J30" s="2">
        <v>111.51</v>
      </c>
      <c r="K30" s="2">
        <v>3199.88</v>
      </c>
      <c r="L30" s="2">
        <v>93948.11</v>
      </c>
      <c r="M30" s="2">
        <v>155946.79999999999</v>
      </c>
      <c r="N30" s="2">
        <v>11.96</v>
      </c>
      <c r="O30" s="2">
        <v>91858.3</v>
      </c>
      <c r="P30" s="2">
        <v>685.91</v>
      </c>
      <c r="Q30" s="2">
        <v>688.44</v>
      </c>
      <c r="R30" s="2">
        <v>453.83</v>
      </c>
      <c r="S30" s="2" t="s">
        <v>77</v>
      </c>
      <c r="T30" s="2">
        <v>1380.2</v>
      </c>
      <c r="U30" s="2">
        <v>109629.24</v>
      </c>
      <c r="V30" s="2">
        <v>0.86</v>
      </c>
      <c r="W30" s="2">
        <v>1.27</v>
      </c>
      <c r="X30" s="2" t="s">
        <v>78</v>
      </c>
      <c r="Y30" s="2">
        <v>16.989999999999998</v>
      </c>
      <c r="Z30" s="2">
        <v>120.37</v>
      </c>
      <c r="AA30" s="2">
        <v>65.650000000000006</v>
      </c>
      <c r="AB30" s="2">
        <v>5960.32</v>
      </c>
      <c r="AC30" s="2">
        <v>0.69</v>
      </c>
      <c r="AD30" s="2">
        <v>0.1</v>
      </c>
      <c r="AE30" s="2" t="s">
        <v>75</v>
      </c>
      <c r="AF30" s="2" t="s">
        <v>57</v>
      </c>
      <c r="AG30" s="2">
        <v>22.82</v>
      </c>
      <c r="AH30" s="2" t="s">
        <v>72</v>
      </c>
      <c r="AI30" s="2">
        <v>0.33</v>
      </c>
      <c r="AJ30" s="2">
        <v>46343.08</v>
      </c>
      <c r="AK30" s="2">
        <v>91307.01</v>
      </c>
      <c r="AL30" s="2">
        <v>576.04999999999995</v>
      </c>
      <c r="AM30" s="2">
        <v>3787.78</v>
      </c>
      <c r="AN30" s="2">
        <v>174.28</v>
      </c>
      <c r="AO30" s="2">
        <v>19.899999999999999</v>
      </c>
      <c r="AP30" s="2">
        <v>0.12</v>
      </c>
      <c r="AQ30" s="2">
        <v>0.03</v>
      </c>
      <c r="AR30" s="2" t="s">
        <v>52</v>
      </c>
      <c r="AS30" s="2" t="s">
        <v>56</v>
      </c>
      <c r="AT30" s="2">
        <v>23.35</v>
      </c>
      <c r="AU30" s="2">
        <v>2.2000000000000002</v>
      </c>
      <c r="AV30" s="2">
        <v>5.6</v>
      </c>
      <c r="AW30" s="2">
        <v>0.18</v>
      </c>
      <c r="AX30" s="2">
        <v>92.73</v>
      </c>
      <c r="AY30" s="2">
        <v>70.5</v>
      </c>
    </row>
    <row r="31" spans="1:51" s="2" customFormat="1" x14ac:dyDescent="0.25">
      <c r="A31" s="2" t="s">
        <v>176</v>
      </c>
      <c r="B31" s="2" t="s">
        <v>251</v>
      </c>
      <c r="C31" s="2" t="s">
        <v>348</v>
      </c>
      <c r="D31" s="2">
        <v>382903</v>
      </c>
      <c r="E31" s="2">
        <v>5318487</v>
      </c>
      <c r="F31" s="2" t="s">
        <v>48</v>
      </c>
      <c r="G31" s="2">
        <v>37.49</v>
      </c>
      <c r="H31" s="2">
        <v>0.1</v>
      </c>
      <c r="I31" s="2">
        <v>15.49</v>
      </c>
      <c r="J31" s="2">
        <v>126.03</v>
      </c>
      <c r="K31" s="2">
        <v>5943.27</v>
      </c>
      <c r="L31" s="2">
        <v>92362.11</v>
      </c>
      <c r="M31" s="2">
        <v>157661.67000000001</v>
      </c>
      <c r="N31" s="2">
        <v>12.55</v>
      </c>
      <c r="O31" s="2">
        <v>90178.559999999998</v>
      </c>
      <c r="P31" s="2">
        <v>499.05</v>
      </c>
      <c r="Q31" s="2">
        <v>492.55</v>
      </c>
      <c r="R31" s="2">
        <v>603.6</v>
      </c>
      <c r="S31" s="2" t="s">
        <v>79</v>
      </c>
      <c r="T31" s="2">
        <v>2002.61</v>
      </c>
      <c r="U31" s="2">
        <v>108088.6</v>
      </c>
      <c r="V31" s="2">
        <v>3.42</v>
      </c>
      <c r="W31" s="2">
        <v>2.59</v>
      </c>
      <c r="X31" s="2" t="s">
        <v>80</v>
      </c>
      <c r="Y31" s="2">
        <v>26.22</v>
      </c>
      <c r="Z31" s="2">
        <v>118.64</v>
      </c>
      <c r="AA31" s="2">
        <v>80.91</v>
      </c>
      <c r="AB31" s="2">
        <v>3047.72</v>
      </c>
      <c r="AC31" s="2">
        <v>4.5</v>
      </c>
      <c r="AD31" s="2">
        <v>0.03</v>
      </c>
      <c r="AE31" s="2" t="s">
        <v>81</v>
      </c>
      <c r="AF31" s="2">
        <v>0.82</v>
      </c>
      <c r="AG31" s="2">
        <v>23.61</v>
      </c>
      <c r="AH31" s="2" t="s">
        <v>69</v>
      </c>
      <c r="AI31" s="2">
        <v>0.41</v>
      </c>
      <c r="AJ31" s="2">
        <v>45928.04</v>
      </c>
      <c r="AK31" s="2">
        <v>95285.38</v>
      </c>
      <c r="AL31" s="2">
        <v>258.72000000000003</v>
      </c>
      <c r="AM31" s="2">
        <v>2261.4899999999998</v>
      </c>
      <c r="AN31" s="2">
        <v>140.37</v>
      </c>
      <c r="AO31" s="2">
        <v>19.18</v>
      </c>
      <c r="AP31" s="2">
        <v>0.38</v>
      </c>
      <c r="AQ31" s="2">
        <v>0.02</v>
      </c>
      <c r="AR31" s="2" t="s">
        <v>52</v>
      </c>
      <c r="AS31" s="2" t="s">
        <v>82</v>
      </c>
      <c r="AT31" s="2">
        <v>10.67</v>
      </c>
      <c r="AU31" s="2">
        <v>1.36</v>
      </c>
      <c r="AV31" s="2">
        <v>16.8</v>
      </c>
      <c r="AW31" s="2">
        <v>0.13</v>
      </c>
      <c r="AX31" s="2">
        <v>316.31</v>
      </c>
      <c r="AY31" s="2">
        <v>31.2</v>
      </c>
    </row>
    <row r="32" spans="1:51" s="2" customFormat="1" x14ac:dyDescent="0.25">
      <c r="A32" s="2" t="s">
        <v>176</v>
      </c>
      <c r="B32" s="2" t="s">
        <v>251</v>
      </c>
      <c r="C32" s="2" t="s">
        <v>348</v>
      </c>
      <c r="D32" s="2">
        <v>382903</v>
      </c>
      <c r="E32" s="2">
        <v>5318487</v>
      </c>
      <c r="F32" s="2" t="s">
        <v>48</v>
      </c>
      <c r="G32" s="2">
        <v>36.619999999999997</v>
      </c>
      <c r="H32" s="2">
        <v>0.2</v>
      </c>
      <c r="I32" s="2">
        <v>17.52</v>
      </c>
      <c r="J32" s="2">
        <v>126.52</v>
      </c>
      <c r="K32" s="2">
        <v>5278.57</v>
      </c>
      <c r="L32" s="2">
        <v>83975.18</v>
      </c>
      <c r="M32" s="2">
        <v>152869.39000000001</v>
      </c>
      <c r="N32" s="2">
        <v>29.75</v>
      </c>
      <c r="O32" s="2">
        <v>82488.14</v>
      </c>
      <c r="P32" s="2">
        <v>384.35</v>
      </c>
      <c r="Q32" s="2">
        <v>381.02</v>
      </c>
      <c r="R32" s="2">
        <v>723.99</v>
      </c>
      <c r="S32" s="2" t="s">
        <v>73</v>
      </c>
      <c r="T32" s="2">
        <v>1580.89</v>
      </c>
      <c r="U32" s="2">
        <v>117997.35</v>
      </c>
      <c r="V32" s="2">
        <v>3.21</v>
      </c>
      <c r="W32" s="2">
        <v>1.1599999999999999</v>
      </c>
      <c r="X32" s="2" t="s">
        <v>50</v>
      </c>
      <c r="Y32" s="2">
        <v>23.32</v>
      </c>
      <c r="Z32" s="2">
        <v>126.07</v>
      </c>
      <c r="AA32" s="2">
        <v>43.5</v>
      </c>
      <c r="AB32" s="2">
        <v>2907.53</v>
      </c>
      <c r="AC32" s="2">
        <v>0.55000000000000004</v>
      </c>
      <c r="AD32" s="2">
        <v>0.04</v>
      </c>
      <c r="AE32" s="2" t="s">
        <v>83</v>
      </c>
      <c r="AF32" s="2" t="s">
        <v>55</v>
      </c>
      <c r="AG32" s="2">
        <v>17.600000000000001</v>
      </c>
      <c r="AH32" s="2" t="s">
        <v>72</v>
      </c>
      <c r="AI32" s="2">
        <v>0.19</v>
      </c>
      <c r="AJ32" s="2">
        <v>55444.17</v>
      </c>
      <c r="AK32" s="2">
        <v>106724.64</v>
      </c>
      <c r="AL32" s="2">
        <v>282.02</v>
      </c>
      <c r="AM32" s="2">
        <v>2524.37</v>
      </c>
      <c r="AN32" s="2">
        <v>142.37</v>
      </c>
      <c r="AO32" s="2">
        <v>19.28</v>
      </c>
      <c r="AP32" s="2">
        <v>0.08</v>
      </c>
      <c r="AQ32" s="2">
        <v>0.02</v>
      </c>
      <c r="AR32" s="2" t="s">
        <v>52</v>
      </c>
      <c r="AS32" s="2" t="s">
        <v>82</v>
      </c>
      <c r="AT32" s="2">
        <v>9.0399999999999991</v>
      </c>
      <c r="AU32" s="2">
        <v>1.26</v>
      </c>
      <c r="AV32" s="2">
        <v>2.76</v>
      </c>
      <c r="AW32" s="2">
        <v>0.08</v>
      </c>
      <c r="AX32" s="2">
        <v>36.840000000000003</v>
      </c>
      <c r="AY32" s="2">
        <v>26.03</v>
      </c>
    </row>
    <row r="33" spans="1:51" s="2" customFormat="1" x14ac:dyDescent="0.25">
      <c r="A33" s="2" t="s">
        <v>176</v>
      </c>
      <c r="B33" s="2" t="s">
        <v>251</v>
      </c>
      <c r="C33" s="2" t="s">
        <v>348</v>
      </c>
      <c r="D33" s="2">
        <v>382903</v>
      </c>
      <c r="E33" s="2">
        <v>5318487</v>
      </c>
      <c r="F33" s="2" t="s">
        <v>48</v>
      </c>
      <c r="G33" s="2">
        <v>36.92</v>
      </c>
      <c r="H33" s="2">
        <v>0.37</v>
      </c>
      <c r="I33" s="2">
        <v>20.079999999999998</v>
      </c>
      <c r="J33" s="2">
        <v>130.79</v>
      </c>
      <c r="K33" s="2">
        <v>5450.98</v>
      </c>
      <c r="L33" s="2">
        <v>86493.23</v>
      </c>
      <c r="M33" s="2">
        <v>154218.18</v>
      </c>
      <c r="N33" s="2">
        <v>10.34</v>
      </c>
      <c r="O33" s="2">
        <v>84180.85</v>
      </c>
      <c r="P33" s="2">
        <v>468.69</v>
      </c>
      <c r="Q33" s="2">
        <v>475.69</v>
      </c>
      <c r="R33" s="2">
        <v>676.48</v>
      </c>
      <c r="S33" s="2" t="s">
        <v>79</v>
      </c>
      <c r="T33" s="2">
        <v>1935.58</v>
      </c>
      <c r="U33" s="2">
        <v>117437.75</v>
      </c>
      <c r="V33" s="2">
        <v>3.22</v>
      </c>
      <c r="W33" s="2">
        <v>1.23</v>
      </c>
      <c r="X33" s="2" t="s">
        <v>54</v>
      </c>
      <c r="Y33" s="2">
        <v>25.91</v>
      </c>
      <c r="Z33" s="2">
        <v>126.88</v>
      </c>
      <c r="AA33" s="2">
        <v>58.36</v>
      </c>
      <c r="AB33" s="2">
        <v>3492.39</v>
      </c>
      <c r="AC33" s="2">
        <v>1.08</v>
      </c>
      <c r="AD33" s="2">
        <v>0.12</v>
      </c>
      <c r="AE33" s="2" t="s">
        <v>75</v>
      </c>
      <c r="AF33" s="2" t="s">
        <v>75</v>
      </c>
      <c r="AG33" s="2">
        <v>20.48</v>
      </c>
      <c r="AH33" s="2">
        <v>0.09</v>
      </c>
      <c r="AI33" s="2">
        <v>0.62</v>
      </c>
      <c r="AJ33" s="2">
        <v>50935.19</v>
      </c>
      <c r="AK33" s="2">
        <v>101552.65</v>
      </c>
      <c r="AL33" s="2">
        <v>322.61</v>
      </c>
      <c r="AM33" s="2">
        <v>2816.37</v>
      </c>
      <c r="AN33" s="2">
        <v>183.66</v>
      </c>
      <c r="AO33" s="2">
        <v>25.54</v>
      </c>
      <c r="AP33" s="2">
        <v>0.14000000000000001</v>
      </c>
      <c r="AQ33" s="2">
        <v>0.02</v>
      </c>
      <c r="AR33" s="2" t="s">
        <v>52</v>
      </c>
      <c r="AS33" s="2" t="s">
        <v>82</v>
      </c>
      <c r="AT33" s="2">
        <v>13.91</v>
      </c>
      <c r="AU33" s="2">
        <v>1.9</v>
      </c>
      <c r="AV33" s="2">
        <v>7.2</v>
      </c>
      <c r="AW33" s="2">
        <v>7.0000000000000007E-2</v>
      </c>
      <c r="AX33" s="2">
        <v>112.01</v>
      </c>
      <c r="AY33" s="2">
        <v>38.79</v>
      </c>
    </row>
    <row r="34" spans="1:51" s="2" customFormat="1" x14ac:dyDescent="0.25">
      <c r="A34" s="2" t="s">
        <v>176</v>
      </c>
      <c r="B34" s="2" t="s">
        <v>251</v>
      </c>
      <c r="C34" s="2" t="s">
        <v>348</v>
      </c>
      <c r="D34" s="2">
        <v>382903</v>
      </c>
      <c r="E34" s="2">
        <v>5318487</v>
      </c>
      <c r="F34" s="2" t="s">
        <v>48</v>
      </c>
      <c r="G34" s="2">
        <v>37.29</v>
      </c>
      <c r="H34" s="2">
        <v>0.88</v>
      </c>
      <c r="I34" s="2">
        <v>2.93</v>
      </c>
      <c r="J34" s="2">
        <v>169.59</v>
      </c>
      <c r="K34" s="2">
        <v>7172.44</v>
      </c>
      <c r="L34" s="2">
        <v>91579.26</v>
      </c>
      <c r="M34" s="2">
        <v>154800.70000000001</v>
      </c>
      <c r="N34" s="2">
        <v>24.69</v>
      </c>
      <c r="O34" s="2">
        <v>90031.46</v>
      </c>
      <c r="P34" s="2">
        <v>422.74</v>
      </c>
      <c r="Q34" s="2">
        <v>432.18</v>
      </c>
      <c r="R34" s="2">
        <v>525.62</v>
      </c>
      <c r="S34" s="2" t="s">
        <v>84</v>
      </c>
      <c r="T34" s="2">
        <v>1850.67</v>
      </c>
      <c r="U34" s="2">
        <v>109993.23</v>
      </c>
      <c r="V34" s="2">
        <v>3.13</v>
      </c>
      <c r="W34" s="2">
        <v>4.1900000000000004</v>
      </c>
      <c r="X34" s="2" t="s">
        <v>85</v>
      </c>
      <c r="Y34" s="2">
        <v>29.01</v>
      </c>
      <c r="Z34" s="2">
        <v>126.63</v>
      </c>
      <c r="AA34" s="2">
        <v>118.71</v>
      </c>
      <c r="AB34" s="2">
        <v>2947.36</v>
      </c>
      <c r="AC34" s="2">
        <v>4.49</v>
      </c>
      <c r="AD34" s="2">
        <v>0.93</v>
      </c>
      <c r="AE34" s="2" t="s">
        <v>86</v>
      </c>
      <c r="AF34" s="2" t="s">
        <v>87</v>
      </c>
      <c r="AG34" s="2">
        <v>25.8</v>
      </c>
      <c r="AH34" s="2">
        <v>0.11</v>
      </c>
      <c r="AI34" s="2">
        <v>6.32</v>
      </c>
      <c r="AJ34" s="2">
        <v>47180.54</v>
      </c>
      <c r="AK34" s="2">
        <v>96930.49</v>
      </c>
      <c r="AL34" s="2">
        <v>264.58999999999997</v>
      </c>
      <c r="AM34" s="2">
        <v>2359.9699999999998</v>
      </c>
      <c r="AN34" s="2">
        <v>120.56</v>
      </c>
      <c r="AO34" s="2">
        <v>15.23</v>
      </c>
      <c r="AP34" s="2">
        <v>0.38</v>
      </c>
      <c r="AQ34" s="2">
        <v>0.06</v>
      </c>
      <c r="AR34" s="2" t="s">
        <v>52</v>
      </c>
      <c r="AS34" s="2" t="s">
        <v>82</v>
      </c>
      <c r="AT34" s="2">
        <v>12.3</v>
      </c>
      <c r="AU34" s="2">
        <v>3.61</v>
      </c>
      <c r="AV34" s="2">
        <v>18.38</v>
      </c>
      <c r="AW34" s="2">
        <v>0.17</v>
      </c>
      <c r="AX34" s="2">
        <v>307.83999999999997</v>
      </c>
      <c r="AY34" s="2">
        <v>29.17</v>
      </c>
    </row>
    <row r="35" spans="1:51" s="2" customFormat="1" x14ac:dyDescent="0.25">
      <c r="A35" s="2" t="s">
        <v>176</v>
      </c>
      <c r="B35" s="2" t="s">
        <v>251</v>
      </c>
      <c r="C35" s="2" t="s">
        <v>348</v>
      </c>
      <c r="D35" s="2">
        <v>382903</v>
      </c>
      <c r="E35" s="2">
        <v>5318487</v>
      </c>
      <c r="F35" s="2" t="s">
        <v>48</v>
      </c>
      <c r="G35" s="2">
        <v>36.450000000000003</v>
      </c>
      <c r="H35" s="2">
        <v>1.66</v>
      </c>
      <c r="I35" s="2">
        <v>3.18</v>
      </c>
      <c r="J35" s="2">
        <v>114.29</v>
      </c>
      <c r="K35" s="2">
        <v>6102.69</v>
      </c>
      <c r="L35" s="2">
        <v>85248.16</v>
      </c>
      <c r="M35" s="2">
        <v>150175.5</v>
      </c>
      <c r="N35" s="2">
        <v>975.91</v>
      </c>
      <c r="O35" s="2">
        <v>81629.259999999995</v>
      </c>
      <c r="P35" s="2">
        <v>335.63</v>
      </c>
      <c r="Q35" s="2">
        <v>338.08</v>
      </c>
      <c r="R35" s="2">
        <v>595.72</v>
      </c>
      <c r="S35" s="2" t="s">
        <v>79</v>
      </c>
      <c r="T35" s="2">
        <v>1556.52</v>
      </c>
      <c r="U35" s="2">
        <v>116363.82</v>
      </c>
      <c r="V35" s="2">
        <v>3.29</v>
      </c>
      <c r="W35" s="2">
        <v>1.02</v>
      </c>
      <c r="X35" s="2" t="s">
        <v>85</v>
      </c>
      <c r="Y35" s="2">
        <v>25.08</v>
      </c>
      <c r="Z35" s="2">
        <v>134.03</v>
      </c>
      <c r="AA35" s="2">
        <v>50.93</v>
      </c>
      <c r="AB35" s="2">
        <v>3195.73</v>
      </c>
      <c r="AC35" s="2">
        <v>2.61</v>
      </c>
      <c r="AD35" s="2">
        <v>0.22</v>
      </c>
      <c r="AE35" s="2" t="s">
        <v>86</v>
      </c>
      <c r="AF35" s="2" t="s">
        <v>63</v>
      </c>
      <c r="AG35" s="2">
        <v>21.73</v>
      </c>
      <c r="AH35" s="2">
        <v>0.14000000000000001</v>
      </c>
      <c r="AI35" s="2">
        <v>6.01</v>
      </c>
      <c r="AJ35" s="2">
        <v>55941.33</v>
      </c>
      <c r="AK35" s="2">
        <v>109597.26</v>
      </c>
      <c r="AL35" s="2">
        <v>287.27999999999997</v>
      </c>
      <c r="AM35" s="2">
        <v>2759.37</v>
      </c>
      <c r="AN35" s="2">
        <v>132.30000000000001</v>
      </c>
      <c r="AO35" s="2">
        <v>16.7</v>
      </c>
      <c r="AP35" s="2">
        <v>0.2</v>
      </c>
      <c r="AQ35" s="2">
        <v>0.03</v>
      </c>
      <c r="AR35" s="2" t="s">
        <v>52</v>
      </c>
      <c r="AS35" s="2" t="s">
        <v>82</v>
      </c>
      <c r="AT35" s="2">
        <v>12.85</v>
      </c>
      <c r="AU35" s="2">
        <v>1.93</v>
      </c>
      <c r="AV35" s="2">
        <v>7.84</v>
      </c>
      <c r="AW35" s="2">
        <v>0.09</v>
      </c>
      <c r="AX35" s="2">
        <v>135.13999999999999</v>
      </c>
      <c r="AY35" s="2">
        <v>36.090000000000003</v>
      </c>
    </row>
    <row r="36" spans="1:51" s="2" customFormat="1" x14ac:dyDescent="0.25">
      <c r="A36" s="2" t="s">
        <v>168</v>
      </c>
      <c r="B36" s="2" t="s">
        <v>251</v>
      </c>
      <c r="C36" s="2" t="s">
        <v>348</v>
      </c>
      <c r="D36" s="2">
        <v>382903</v>
      </c>
      <c r="E36" s="2">
        <v>5318487</v>
      </c>
      <c r="F36" s="2" t="s">
        <v>48</v>
      </c>
      <c r="G36" s="2">
        <v>36.86</v>
      </c>
      <c r="H36" s="2">
        <v>1.1499999999999999</v>
      </c>
      <c r="I36" s="2">
        <v>4.87</v>
      </c>
      <c r="J36" s="2">
        <v>362.18</v>
      </c>
      <c r="K36" s="2">
        <v>6201.12</v>
      </c>
      <c r="L36" s="2">
        <v>86636.7</v>
      </c>
      <c r="M36" s="2">
        <v>154561.91</v>
      </c>
      <c r="N36" s="2">
        <v>162.05000000000001</v>
      </c>
      <c r="O36" s="2">
        <v>82527.31</v>
      </c>
      <c r="P36" s="2">
        <v>408.18</v>
      </c>
      <c r="Q36" s="2">
        <v>405.51</v>
      </c>
      <c r="R36" s="2">
        <v>516.99</v>
      </c>
      <c r="S36" s="2" t="s">
        <v>88</v>
      </c>
      <c r="T36" s="2">
        <v>1748.33</v>
      </c>
      <c r="U36" s="2">
        <v>113517.8</v>
      </c>
      <c r="V36" s="2">
        <v>3.26</v>
      </c>
      <c r="W36" s="2">
        <v>1.01</v>
      </c>
      <c r="X36" s="2">
        <v>1.32</v>
      </c>
      <c r="Y36" s="2">
        <v>36.159999999999997</v>
      </c>
      <c r="Z36" s="2">
        <v>127.06</v>
      </c>
      <c r="AA36" s="2">
        <v>64.349999999999994</v>
      </c>
      <c r="AB36" s="2">
        <v>3157.01</v>
      </c>
      <c r="AC36" s="2">
        <v>1.46</v>
      </c>
      <c r="AD36" s="2">
        <v>1.18</v>
      </c>
      <c r="AE36" s="2" t="s">
        <v>81</v>
      </c>
      <c r="AF36" s="2" t="s">
        <v>89</v>
      </c>
      <c r="AG36" s="2">
        <v>20.93</v>
      </c>
      <c r="AH36" s="2">
        <v>0.39</v>
      </c>
      <c r="AI36" s="2">
        <v>6.27</v>
      </c>
      <c r="AJ36" s="2">
        <v>52892.13</v>
      </c>
      <c r="AK36" s="2">
        <v>104983.62</v>
      </c>
      <c r="AL36" s="2">
        <v>276.08999999999997</v>
      </c>
      <c r="AM36" s="2">
        <v>2545.46</v>
      </c>
      <c r="AN36" s="2">
        <v>147.69</v>
      </c>
      <c r="AO36" s="2">
        <v>19.350000000000001</v>
      </c>
      <c r="AP36" s="2">
        <v>0.11</v>
      </c>
      <c r="AQ36" s="2">
        <v>0.12</v>
      </c>
      <c r="AR36" s="2" t="s">
        <v>52</v>
      </c>
      <c r="AS36" s="2" t="s">
        <v>82</v>
      </c>
      <c r="AT36" s="2">
        <v>14.7</v>
      </c>
      <c r="AU36" s="2">
        <v>6.03</v>
      </c>
      <c r="AV36" s="2">
        <v>24.31</v>
      </c>
      <c r="AW36" s="2">
        <v>0.16</v>
      </c>
      <c r="AX36" s="2">
        <v>376.77</v>
      </c>
      <c r="AY36" s="2">
        <v>29.05</v>
      </c>
    </row>
    <row r="37" spans="1:51" s="2" customFormat="1" x14ac:dyDescent="0.25">
      <c r="A37" s="2" t="s">
        <v>168</v>
      </c>
      <c r="B37" s="2" t="s">
        <v>251</v>
      </c>
      <c r="C37" s="2" t="s">
        <v>348</v>
      </c>
      <c r="D37" s="2">
        <v>382903</v>
      </c>
      <c r="E37" s="2">
        <v>5318487</v>
      </c>
      <c r="F37" s="2" t="s">
        <v>48</v>
      </c>
      <c r="G37" s="2">
        <v>36.61</v>
      </c>
      <c r="H37" s="2">
        <v>2.3199999999999998</v>
      </c>
      <c r="I37" s="2">
        <v>3.72</v>
      </c>
      <c r="J37" s="2">
        <v>189.84</v>
      </c>
      <c r="K37" s="2">
        <v>5770.83</v>
      </c>
      <c r="L37" s="2">
        <v>85663.48</v>
      </c>
      <c r="M37" s="2">
        <v>152429.22</v>
      </c>
      <c r="N37" s="2">
        <v>37.75</v>
      </c>
      <c r="O37" s="2">
        <v>81781.3</v>
      </c>
      <c r="P37" s="2">
        <v>391.13</v>
      </c>
      <c r="Q37" s="2">
        <v>399.28</v>
      </c>
      <c r="R37" s="2">
        <v>447.98</v>
      </c>
      <c r="S37" s="2" t="s">
        <v>90</v>
      </c>
      <c r="T37" s="2">
        <v>1612.26</v>
      </c>
      <c r="U37" s="2">
        <v>114399.54</v>
      </c>
      <c r="V37" s="2">
        <v>3.1</v>
      </c>
      <c r="W37" s="2">
        <v>1.01</v>
      </c>
      <c r="X37" s="2" t="s">
        <v>74</v>
      </c>
      <c r="Y37" s="2">
        <v>25.57</v>
      </c>
      <c r="Z37" s="2">
        <v>128.66</v>
      </c>
      <c r="AA37" s="2">
        <v>62.98</v>
      </c>
      <c r="AB37" s="2">
        <v>3210.86</v>
      </c>
      <c r="AC37" s="2">
        <v>1.1399999999999999</v>
      </c>
      <c r="AD37" s="2">
        <v>0.38</v>
      </c>
      <c r="AE37" s="2" t="s">
        <v>81</v>
      </c>
      <c r="AF37" s="2" t="s">
        <v>68</v>
      </c>
      <c r="AG37" s="2">
        <v>19.05</v>
      </c>
      <c r="AH37" s="2">
        <v>0.21</v>
      </c>
      <c r="AI37" s="2">
        <v>2.4</v>
      </c>
      <c r="AJ37" s="2">
        <v>55811.78</v>
      </c>
      <c r="AK37" s="2">
        <v>108630.09</v>
      </c>
      <c r="AL37" s="2">
        <v>291.83999999999997</v>
      </c>
      <c r="AM37" s="2">
        <v>2611.29</v>
      </c>
      <c r="AN37" s="2">
        <v>142.61000000000001</v>
      </c>
      <c r="AO37" s="2">
        <v>18.7</v>
      </c>
      <c r="AP37" s="2">
        <v>0.13</v>
      </c>
      <c r="AQ37" s="2">
        <v>0.04</v>
      </c>
      <c r="AR37" s="2" t="s">
        <v>52</v>
      </c>
      <c r="AS37" s="2" t="s">
        <v>56</v>
      </c>
      <c r="AT37" s="2">
        <v>11.84</v>
      </c>
      <c r="AU37" s="2">
        <v>2.4900000000000002</v>
      </c>
      <c r="AV37" s="2">
        <v>9.92</v>
      </c>
      <c r="AW37" s="2">
        <v>0.09</v>
      </c>
      <c r="AX37" s="2">
        <v>161.44999999999999</v>
      </c>
      <c r="AY37" s="2">
        <v>30.55</v>
      </c>
    </row>
    <row r="38" spans="1:51" s="2" customFormat="1" x14ac:dyDescent="0.25">
      <c r="A38" s="2" t="s">
        <v>168</v>
      </c>
      <c r="B38" s="2" t="s">
        <v>251</v>
      </c>
      <c r="C38" s="2" t="s">
        <v>348</v>
      </c>
      <c r="D38" s="2">
        <v>382903</v>
      </c>
      <c r="E38" s="2">
        <v>5318487</v>
      </c>
      <c r="F38" s="2" t="s">
        <v>48</v>
      </c>
      <c r="G38" s="2">
        <v>37.49</v>
      </c>
      <c r="H38" s="2">
        <v>0.74</v>
      </c>
      <c r="I38" s="2">
        <v>2.79</v>
      </c>
      <c r="J38" s="2">
        <v>212.07</v>
      </c>
      <c r="K38" s="2">
        <v>6019.76</v>
      </c>
      <c r="L38" s="2">
        <v>96210.7</v>
      </c>
      <c r="M38" s="2">
        <v>153888.67000000001</v>
      </c>
      <c r="N38" s="2">
        <v>58.76</v>
      </c>
      <c r="O38" s="2">
        <v>95547.21</v>
      </c>
      <c r="P38" s="2">
        <v>280.48</v>
      </c>
      <c r="Q38" s="2">
        <v>278.58</v>
      </c>
      <c r="R38" s="2">
        <v>510.94</v>
      </c>
      <c r="S38" s="2" t="s">
        <v>91</v>
      </c>
      <c r="T38" s="2">
        <v>1720.77</v>
      </c>
      <c r="U38" s="2">
        <v>106860.84</v>
      </c>
      <c r="V38" s="2">
        <v>3.04</v>
      </c>
      <c r="W38" s="2">
        <v>1.86</v>
      </c>
      <c r="X38" s="2" t="s">
        <v>50</v>
      </c>
      <c r="Y38" s="2">
        <v>29.26</v>
      </c>
      <c r="Z38" s="2">
        <v>115</v>
      </c>
      <c r="AA38" s="2">
        <v>99.68</v>
      </c>
      <c r="AB38" s="2">
        <v>3600.16</v>
      </c>
      <c r="AC38" s="2">
        <v>4.75</v>
      </c>
      <c r="AD38" s="2">
        <v>0.17</v>
      </c>
      <c r="AE38" s="2" t="s">
        <v>86</v>
      </c>
      <c r="AF38" s="2" t="s">
        <v>88</v>
      </c>
      <c r="AG38" s="2">
        <v>25.55</v>
      </c>
      <c r="AH38" s="2">
        <v>0.23</v>
      </c>
      <c r="AI38" s="2">
        <v>1.87</v>
      </c>
      <c r="AJ38" s="2">
        <v>45583.3</v>
      </c>
      <c r="AK38" s="2">
        <v>90773.96</v>
      </c>
      <c r="AL38" s="2">
        <v>304.44</v>
      </c>
      <c r="AM38" s="2">
        <v>2550.11</v>
      </c>
      <c r="AN38" s="2">
        <v>146.02000000000001</v>
      </c>
      <c r="AO38" s="2">
        <v>18.64</v>
      </c>
      <c r="AP38" s="2">
        <v>0.34</v>
      </c>
      <c r="AQ38" s="2">
        <v>0.02</v>
      </c>
      <c r="AR38" s="2" t="s">
        <v>52</v>
      </c>
      <c r="AS38" s="2" t="s">
        <v>82</v>
      </c>
      <c r="AT38" s="2">
        <v>17.57</v>
      </c>
      <c r="AU38" s="2">
        <v>2.87</v>
      </c>
      <c r="AV38" s="2">
        <v>24.71</v>
      </c>
      <c r="AW38" s="2">
        <v>0.12</v>
      </c>
      <c r="AX38" s="2">
        <v>479.37</v>
      </c>
      <c r="AY38" s="2">
        <v>50.09</v>
      </c>
    </row>
    <row r="39" spans="1:51" s="2" customFormat="1" x14ac:dyDescent="0.25">
      <c r="A39" s="2" t="s">
        <v>168</v>
      </c>
      <c r="B39" s="2" t="s">
        <v>251</v>
      </c>
      <c r="C39" s="2" t="s">
        <v>348</v>
      </c>
      <c r="D39" s="2">
        <v>382903</v>
      </c>
      <c r="E39" s="2">
        <v>5318487</v>
      </c>
      <c r="F39" s="2" t="s">
        <v>48</v>
      </c>
      <c r="G39" s="2">
        <v>36.950000000000003</v>
      </c>
      <c r="H39" s="2">
        <v>0.12</v>
      </c>
      <c r="I39" s="2">
        <v>1.39</v>
      </c>
      <c r="J39" s="2">
        <v>213.11</v>
      </c>
      <c r="K39" s="2">
        <v>6286.74</v>
      </c>
      <c r="L39" s="2">
        <v>87775.14</v>
      </c>
      <c r="M39" s="2">
        <v>155119.9</v>
      </c>
      <c r="N39" s="2">
        <v>53.46</v>
      </c>
      <c r="O39" s="2">
        <v>85267.46</v>
      </c>
      <c r="P39" s="2">
        <v>608.77</v>
      </c>
      <c r="Q39" s="2">
        <v>615.77</v>
      </c>
      <c r="R39" s="2">
        <v>398.43</v>
      </c>
      <c r="S39" s="2" t="s">
        <v>92</v>
      </c>
      <c r="T39" s="2">
        <v>1377.06</v>
      </c>
      <c r="U39" s="2">
        <v>109719.16</v>
      </c>
      <c r="V39" s="2">
        <v>3.46</v>
      </c>
      <c r="W39" s="2">
        <v>1.8</v>
      </c>
      <c r="X39" s="2" t="s">
        <v>93</v>
      </c>
      <c r="Y39" s="2">
        <v>29.65</v>
      </c>
      <c r="Z39" s="2">
        <v>122.39</v>
      </c>
      <c r="AA39" s="2">
        <v>51.73</v>
      </c>
      <c r="AB39" s="2">
        <v>2475.65</v>
      </c>
      <c r="AC39" s="2">
        <v>1.27</v>
      </c>
      <c r="AD39" s="2">
        <v>0.13</v>
      </c>
      <c r="AE39" s="2" t="s">
        <v>66</v>
      </c>
      <c r="AF39" s="2" t="s">
        <v>68</v>
      </c>
      <c r="AG39" s="2">
        <v>16.399999999999999</v>
      </c>
      <c r="AH39" s="2" t="s">
        <v>94</v>
      </c>
      <c r="AI39" s="2">
        <v>1.58</v>
      </c>
      <c r="AJ39" s="2">
        <v>51734.94</v>
      </c>
      <c r="AK39" s="2">
        <v>106756.8</v>
      </c>
      <c r="AL39" s="2">
        <v>228.71</v>
      </c>
      <c r="AM39" s="2">
        <v>2069.71</v>
      </c>
      <c r="AN39" s="2">
        <v>104.43</v>
      </c>
      <c r="AO39" s="2">
        <v>13.31</v>
      </c>
      <c r="AP39" s="2">
        <v>0.1</v>
      </c>
      <c r="AQ39" s="2">
        <v>0.02</v>
      </c>
      <c r="AR39" s="2" t="s">
        <v>52</v>
      </c>
      <c r="AS39" s="2" t="s">
        <v>82</v>
      </c>
      <c r="AT39" s="2">
        <v>6.83</v>
      </c>
      <c r="AU39" s="2">
        <v>1.55</v>
      </c>
      <c r="AV39" s="2">
        <v>4.58</v>
      </c>
      <c r="AW39" s="2">
        <v>0.13</v>
      </c>
      <c r="AX39" s="2">
        <v>59.97</v>
      </c>
      <c r="AY39" s="2">
        <v>17.22</v>
      </c>
    </row>
    <row r="40" spans="1:51" s="2" customFormat="1" x14ac:dyDescent="0.25">
      <c r="A40" s="2" t="s">
        <v>168</v>
      </c>
      <c r="B40" s="2" t="s">
        <v>251</v>
      </c>
      <c r="C40" s="2" t="s">
        <v>348</v>
      </c>
      <c r="D40" s="2">
        <v>382903</v>
      </c>
      <c r="E40" s="2">
        <v>5318487</v>
      </c>
      <c r="F40" s="2" t="s">
        <v>48</v>
      </c>
      <c r="G40" s="2">
        <v>37.35</v>
      </c>
      <c r="H40" s="2" t="s">
        <v>95</v>
      </c>
      <c r="I40" s="2">
        <v>1.25</v>
      </c>
      <c r="J40" s="2">
        <v>132.07</v>
      </c>
      <c r="K40" s="2">
        <v>4113.74</v>
      </c>
      <c r="L40" s="2">
        <v>96118.24</v>
      </c>
      <c r="M40" s="2">
        <v>153628.29999999999</v>
      </c>
      <c r="N40" s="2">
        <v>30.35</v>
      </c>
      <c r="O40" s="2">
        <v>93463.27</v>
      </c>
      <c r="P40" s="2">
        <v>500.81</v>
      </c>
      <c r="Q40" s="2">
        <v>485.53</v>
      </c>
      <c r="R40" s="2">
        <v>221.64</v>
      </c>
      <c r="S40" s="2" t="s">
        <v>96</v>
      </c>
      <c r="T40" s="2">
        <v>1656.58</v>
      </c>
      <c r="U40" s="2">
        <v>106720.92</v>
      </c>
      <c r="V40" s="2">
        <v>2.36</v>
      </c>
      <c r="W40" s="2">
        <v>2.38</v>
      </c>
      <c r="X40" s="2" t="s">
        <v>97</v>
      </c>
      <c r="Y40" s="2">
        <v>22.01</v>
      </c>
      <c r="Z40" s="2">
        <v>120.98</v>
      </c>
      <c r="AA40" s="2">
        <v>76.36</v>
      </c>
      <c r="AB40" s="2">
        <v>4662.13</v>
      </c>
      <c r="AC40" s="2">
        <v>1.78</v>
      </c>
      <c r="AD40" s="2">
        <v>0.16</v>
      </c>
      <c r="AE40" s="2" t="s">
        <v>98</v>
      </c>
      <c r="AF40" s="2" t="s">
        <v>99</v>
      </c>
      <c r="AG40" s="2">
        <v>14.8</v>
      </c>
      <c r="AH40" s="2">
        <v>0.2</v>
      </c>
      <c r="AI40" s="2">
        <v>2.76</v>
      </c>
      <c r="AJ40" s="2">
        <v>47809.47</v>
      </c>
      <c r="AK40" s="2">
        <v>93121.65</v>
      </c>
      <c r="AL40" s="2">
        <v>496.1</v>
      </c>
      <c r="AM40" s="2">
        <v>3337.31</v>
      </c>
      <c r="AN40" s="2">
        <v>137.4</v>
      </c>
      <c r="AO40" s="2">
        <v>15.91</v>
      </c>
      <c r="AP40" s="2">
        <v>0.15</v>
      </c>
      <c r="AQ40" s="2">
        <v>0.02</v>
      </c>
      <c r="AR40" s="2" t="s">
        <v>52</v>
      </c>
      <c r="AS40" s="2" t="s">
        <v>100</v>
      </c>
      <c r="AT40" s="2">
        <v>18.21</v>
      </c>
      <c r="AU40" s="2">
        <v>2.38</v>
      </c>
      <c r="AV40" s="2">
        <v>5.48</v>
      </c>
      <c r="AW40" s="2">
        <v>0.12</v>
      </c>
      <c r="AX40" s="2">
        <v>89.04</v>
      </c>
      <c r="AY40" s="2">
        <v>54.03</v>
      </c>
    </row>
    <row r="41" spans="1:51" s="2" customFormat="1" x14ac:dyDescent="0.25">
      <c r="A41" s="2" t="s">
        <v>168</v>
      </c>
      <c r="B41" s="2" t="s">
        <v>251</v>
      </c>
      <c r="C41" s="2" t="s">
        <v>348</v>
      </c>
      <c r="D41" s="2">
        <v>382903</v>
      </c>
      <c r="E41" s="2">
        <v>5318487</v>
      </c>
      <c r="F41" s="2" t="s">
        <v>48</v>
      </c>
      <c r="G41" s="2">
        <v>37.03</v>
      </c>
      <c r="H41" s="2" t="s">
        <v>69</v>
      </c>
      <c r="I41" s="2">
        <v>1.25</v>
      </c>
      <c r="J41" s="2">
        <v>103.95</v>
      </c>
      <c r="K41" s="2">
        <v>6220.11</v>
      </c>
      <c r="L41" s="2">
        <v>88447.18</v>
      </c>
      <c r="M41" s="2">
        <v>155321.84</v>
      </c>
      <c r="N41" s="2">
        <v>21.32</v>
      </c>
      <c r="O41" s="2">
        <v>86509.25</v>
      </c>
      <c r="P41" s="2">
        <v>615.63</v>
      </c>
      <c r="Q41" s="2">
        <v>615.05999999999995</v>
      </c>
      <c r="R41" s="2">
        <v>368.32</v>
      </c>
      <c r="S41" s="2" t="s">
        <v>49</v>
      </c>
      <c r="T41" s="2">
        <v>1440.33</v>
      </c>
      <c r="U41" s="2">
        <v>109761.47</v>
      </c>
      <c r="V41" s="2">
        <v>3.63</v>
      </c>
      <c r="W41" s="2">
        <v>2.41</v>
      </c>
      <c r="X41" s="2" t="s">
        <v>101</v>
      </c>
      <c r="Y41" s="2">
        <v>27.02</v>
      </c>
      <c r="Z41" s="2">
        <v>126.74</v>
      </c>
      <c r="AA41" s="2">
        <v>57.44</v>
      </c>
      <c r="AB41" s="2">
        <v>2714.69</v>
      </c>
      <c r="AC41" s="2">
        <v>1.1399999999999999</v>
      </c>
      <c r="AD41" s="2">
        <v>0.08</v>
      </c>
      <c r="AE41" s="2" t="s">
        <v>67</v>
      </c>
      <c r="AF41" s="2" t="s">
        <v>59</v>
      </c>
      <c r="AG41" s="2">
        <v>17.05</v>
      </c>
      <c r="AH41" s="2">
        <v>0.12</v>
      </c>
      <c r="AI41" s="2">
        <v>0.55000000000000004</v>
      </c>
      <c r="AJ41" s="2">
        <v>49769.26</v>
      </c>
      <c r="AK41" s="2">
        <v>105505.4</v>
      </c>
      <c r="AL41" s="2">
        <v>247.58</v>
      </c>
      <c r="AM41" s="2">
        <v>2238.4899999999998</v>
      </c>
      <c r="AN41" s="2">
        <v>113.2</v>
      </c>
      <c r="AO41" s="2">
        <v>14.21</v>
      </c>
      <c r="AP41" s="2">
        <v>0.11</v>
      </c>
      <c r="AQ41" s="2">
        <v>0.02</v>
      </c>
      <c r="AR41" s="2" t="s">
        <v>52</v>
      </c>
      <c r="AS41" s="2" t="s">
        <v>82</v>
      </c>
      <c r="AT41" s="2">
        <v>6.61</v>
      </c>
      <c r="AU41" s="2">
        <v>1.1000000000000001</v>
      </c>
      <c r="AV41" s="2">
        <v>4.21</v>
      </c>
      <c r="AW41" s="2">
        <v>0.16</v>
      </c>
      <c r="AX41" s="2">
        <v>51.97</v>
      </c>
      <c r="AY41" s="2">
        <v>18.11</v>
      </c>
    </row>
    <row r="42" spans="1:51" s="2" customFormat="1" x14ac:dyDescent="0.25">
      <c r="A42" s="2" t="s">
        <v>168</v>
      </c>
      <c r="B42" s="2" t="s">
        <v>251</v>
      </c>
      <c r="C42" s="2" t="s">
        <v>348</v>
      </c>
      <c r="D42" s="2">
        <v>382903</v>
      </c>
      <c r="E42" s="2">
        <v>5318487</v>
      </c>
      <c r="F42" s="2" t="s">
        <v>48</v>
      </c>
      <c r="G42" s="2">
        <v>37.159999999999997</v>
      </c>
      <c r="H42" s="2">
        <v>0.49</v>
      </c>
      <c r="I42" s="2">
        <v>5.77</v>
      </c>
      <c r="J42" s="2">
        <v>181.8</v>
      </c>
      <c r="K42" s="2">
        <v>6117.09</v>
      </c>
      <c r="L42" s="2">
        <v>89925.4</v>
      </c>
      <c r="M42" s="2">
        <v>155821.26999999999</v>
      </c>
      <c r="N42" s="2">
        <v>99.07</v>
      </c>
      <c r="O42" s="2">
        <v>88424.17</v>
      </c>
      <c r="P42" s="2">
        <v>595.1</v>
      </c>
      <c r="Q42" s="2">
        <v>591.62</v>
      </c>
      <c r="R42" s="2">
        <v>459.18</v>
      </c>
      <c r="S42" s="2" t="s">
        <v>90</v>
      </c>
      <c r="T42" s="2">
        <v>1704.82</v>
      </c>
      <c r="U42" s="2">
        <v>108038.03</v>
      </c>
      <c r="V42" s="2">
        <v>3.43</v>
      </c>
      <c r="W42" s="2">
        <v>1.76</v>
      </c>
      <c r="X42" s="2">
        <v>0.69</v>
      </c>
      <c r="Y42" s="2">
        <v>29.91</v>
      </c>
      <c r="Z42" s="2">
        <v>126.91</v>
      </c>
      <c r="AA42" s="2">
        <v>60.12</v>
      </c>
      <c r="AB42" s="2">
        <v>2743.74</v>
      </c>
      <c r="AC42" s="2">
        <v>1.3</v>
      </c>
      <c r="AD42" s="2">
        <v>0.19</v>
      </c>
      <c r="AE42" s="2" t="s">
        <v>89</v>
      </c>
      <c r="AF42" s="2" t="s">
        <v>67</v>
      </c>
      <c r="AG42" s="2">
        <v>14.92</v>
      </c>
      <c r="AH42" s="2">
        <v>0.16</v>
      </c>
      <c r="AI42" s="2">
        <v>6.24</v>
      </c>
      <c r="AJ42" s="2">
        <v>47804.27</v>
      </c>
      <c r="AK42" s="2">
        <v>103374.15</v>
      </c>
      <c r="AL42" s="2">
        <v>247.75</v>
      </c>
      <c r="AM42" s="2">
        <v>2251.62</v>
      </c>
      <c r="AN42" s="2">
        <v>115.93</v>
      </c>
      <c r="AO42" s="2">
        <v>14.94</v>
      </c>
      <c r="AP42" s="2">
        <v>0.1</v>
      </c>
      <c r="AQ42" s="2">
        <v>0.04</v>
      </c>
      <c r="AR42" s="2" t="s">
        <v>52</v>
      </c>
      <c r="AS42" s="2">
        <v>0.02</v>
      </c>
      <c r="AT42" s="2">
        <v>8.57</v>
      </c>
      <c r="AU42" s="2">
        <v>2.4500000000000002</v>
      </c>
      <c r="AV42" s="2">
        <v>13.73</v>
      </c>
      <c r="AW42" s="2">
        <v>0.15</v>
      </c>
      <c r="AX42" s="2">
        <v>197.34</v>
      </c>
      <c r="AY42" s="2">
        <v>19.440000000000001</v>
      </c>
    </row>
    <row r="43" spans="1:51" s="2" customFormat="1" x14ac:dyDescent="0.25">
      <c r="A43" s="2" t="s">
        <v>168</v>
      </c>
      <c r="B43" s="2" t="s">
        <v>251</v>
      </c>
      <c r="C43" s="2" t="s">
        <v>348</v>
      </c>
      <c r="D43" s="2">
        <v>382903</v>
      </c>
      <c r="E43" s="2">
        <v>5318487</v>
      </c>
      <c r="F43" s="2" t="s">
        <v>48</v>
      </c>
      <c r="G43" s="2">
        <v>37.119999999999997</v>
      </c>
      <c r="H43" s="2">
        <v>3.3</v>
      </c>
      <c r="I43" s="2">
        <v>1.68</v>
      </c>
      <c r="J43" s="2">
        <v>93.48</v>
      </c>
      <c r="K43" s="2">
        <v>3580.58</v>
      </c>
      <c r="L43" s="2">
        <v>90838.79</v>
      </c>
      <c r="M43" s="2">
        <v>154559.12</v>
      </c>
      <c r="N43" s="2">
        <v>5.94</v>
      </c>
      <c r="O43" s="2">
        <v>91042.49</v>
      </c>
      <c r="P43" s="2">
        <v>570.82000000000005</v>
      </c>
      <c r="Q43" s="2">
        <v>570.4</v>
      </c>
      <c r="R43" s="2">
        <v>336.16</v>
      </c>
      <c r="S43" s="2" t="s">
        <v>102</v>
      </c>
      <c r="T43" s="2">
        <v>1260.46</v>
      </c>
      <c r="U43" s="2">
        <v>110563.49</v>
      </c>
      <c r="V43" s="2">
        <v>1.2</v>
      </c>
      <c r="W43" s="2">
        <v>1.69</v>
      </c>
      <c r="X43" s="2" t="s">
        <v>60</v>
      </c>
      <c r="Y43" s="2">
        <v>19.649999999999999</v>
      </c>
      <c r="Z43" s="2">
        <v>117.95</v>
      </c>
      <c r="AA43" s="2">
        <v>69.58</v>
      </c>
      <c r="AB43" s="2">
        <v>4790.87</v>
      </c>
      <c r="AC43" s="2">
        <v>46.4</v>
      </c>
      <c r="AD43" s="2">
        <v>7.0000000000000007E-2</v>
      </c>
      <c r="AE43" s="2" t="s">
        <v>89</v>
      </c>
      <c r="AF43" s="2" t="s">
        <v>55</v>
      </c>
      <c r="AG43" s="2">
        <v>15.25</v>
      </c>
      <c r="AH43" s="2" t="s">
        <v>103</v>
      </c>
      <c r="AI43" s="2">
        <v>0.72</v>
      </c>
      <c r="AJ43" s="2">
        <v>51253.36</v>
      </c>
      <c r="AK43" s="2">
        <v>95505.32</v>
      </c>
      <c r="AL43" s="2">
        <v>533.04999999999995</v>
      </c>
      <c r="AM43" s="2">
        <v>3330.96</v>
      </c>
      <c r="AN43" s="2">
        <v>141.91</v>
      </c>
      <c r="AO43" s="2">
        <v>16.64</v>
      </c>
      <c r="AP43" s="2">
        <v>1.27</v>
      </c>
      <c r="AQ43" s="2">
        <v>0.02</v>
      </c>
      <c r="AR43" s="2" t="s">
        <v>52</v>
      </c>
      <c r="AS43" s="2" t="s">
        <v>56</v>
      </c>
      <c r="AT43" s="2">
        <v>20.010000000000002</v>
      </c>
      <c r="AU43" s="2">
        <v>2.7</v>
      </c>
      <c r="AV43" s="2">
        <v>4.37</v>
      </c>
      <c r="AW43" s="2">
        <v>0.15</v>
      </c>
      <c r="AX43" s="2">
        <v>49.02</v>
      </c>
      <c r="AY43" s="2">
        <v>57.21</v>
      </c>
    </row>
    <row r="44" spans="1:51" s="2" customFormat="1" x14ac:dyDescent="0.25">
      <c r="A44" s="2" t="s">
        <v>168</v>
      </c>
      <c r="B44" s="2" t="s">
        <v>251</v>
      </c>
      <c r="C44" s="2" t="s">
        <v>348</v>
      </c>
      <c r="D44" s="2">
        <v>382903</v>
      </c>
      <c r="E44" s="2">
        <v>5318487</v>
      </c>
      <c r="F44" s="2" t="s">
        <v>48</v>
      </c>
      <c r="G44" s="2">
        <v>37.17</v>
      </c>
      <c r="H44" s="2">
        <v>1.39</v>
      </c>
      <c r="I44" s="2">
        <v>6.65</v>
      </c>
      <c r="J44" s="2">
        <v>136.44999999999999</v>
      </c>
      <c r="K44" s="2">
        <v>6073.35</v>
      </c>
      <c r="L44" s="2">
        <v>88428.47</v>
      </c>
      <c r="M44" s="2">
        <v>156490.29</v>
      </c>
      <c r="N44" s="2">
        <v>11.3</v>
      </c>
      <c r="O44" s="2">
        <v>87875.08</v>
      </c>
      <c r="P44" s="2">
        <v>665.24</v>
      </c>
      <c r="Q44" s="2">
        <v>657.29</v>
      </c>
      <c r="R44" s="2">
        <v>585.17999999999995</v>
      </c>
      <c r="S44" s="2" t="s">
        <v>102</v>
      </c>
      <c r="T44" s="2">
        <v>1926.2</v>
      </c>
      <c r="U44" s="2">
        <v>110368.37</v>
      </c>
      <c r="V44" s="2">
        <v>3.18</v>
      </c>
      <c r="W44" s="2">
        <v>2.09</v>
      </c>
      <c r="X44" s="2">
        <v>0.65</v>
      </c>
      <c r="Y44" s="2">
        <v>27.65</v>
      </c>
      <c r="Z44" s="2">
        <v>123.05</v>
      </c>
      <c r="AA44" s="2">
        <v>110.13</v>
      </c>
      <c r="AB44" s="2">
        <v>2849.9</v>
      </c>
      <c r="AC44" s="2">
        <v>2.66</v>
      </c>
      <c r="AD44" s="2">
        <v>7.0000000000000007E-2</v>
      </c>
      <c r="AE44" s="2" t="s">
        <v>58</v>
      </c>
      <c r="AF44" s="2" t="s">
        <v>71</v>
      </c>
      <c r="AG44" s="2">
        <v>21.77</v>
      </c>
      <c r="AH44" s="2">
        <v>0.11</v>
      </c>
      <c r="AI44" s="2">
        <v>2.2400000000000002</v>
      </c>
      <c r="AJ44" s="2">
        <v>49018.63</v>
      </c>
      <c r="AK44" s="2">
        <v>100730.38</v>
      </c>
      <c r="AL44" s="2">
        <v>250.32</v>
      </c>
      <c r="AM44" s="2">
        <v>2202.02</v>
      </c>
      <c r="AN44" s="2">
        <v>129.28</v>
      </c>
      <c r="AO44" s="2">
        <v>17.37</v>
      </c>
      <c r="AP44" s="2">
        <v>0.19</v>
      </c>
      <c r="AQ44" s="2">
        <v>0.01</v>
      </c>
      <c r="AR44" s="2" t="s">
        <v>52</v>
      </c>
      <c r="AS44" s="2" t="s">
        <v>56</v>
      </c>
      <c r="AT44" s="2">
        <v>10.77</v>
      </c>
      <c r="AU44" s="2">
        <v>2.98</v>
      </c>
      <c r="AV44" s="2">
        <v>13.21</v>
      </c>
      <c r="AW44" s="2">
        <v>0.15</v>
      </c>
      <c r="AX44" s="2">
        <v>195.31</v>
      </c>
      <c r="AY44" s="2">
        <v>26.48</v>
      </c>
    </row>
    <row r="45" spans="1:51" s="2" customFormat="1" x14ac:dyDescent="0.25">
      <c r="A45" s="2" t="s">
        <v>168</v>
      </c>
      <c r="B45" s="2" t="s">
        <v>251</v>
      </c>
      <c r="C45" s="2" t="s">
        <v>348</v>
      </c>
      <c r="D45" s="2">
        <v>382903</v>
      </c>
      <c r="E45" s="2">
        <v>5318487</v>
      </c>
      <c r="F45" s="2" t="s">
        <v>48</v>
      </c>
      <c r="G45" s="2">
        <v>36.83</v>
      </c>
      <c r="H45" s="2">
        <v>3.15</v>
      </c>
      <c r="I45" s="2">
        <v>3.23</v>
      </c>
      <c r="J45" s="2">
        <v>170.3</v>
      </c>
      <c r="K45" s="2">
        <v>7501.22</v>
      </c>
      <c r="L45" s="2">
        <v>94035.06</v>
      </c>
      <c r="M45" s="2">
        <v>147547.95000000001</v>
      </c>
      <c r="N45" s="2">
        <v>38.549999999999997</v>
      </c>
      <c r="O45" s="2">
        <v>91218.880000000005</v>
      </c>
      <c r="P45" s="2">
        <v>543.66999999999996</v>
      </c>
      <c r="Q45" s="2">
        <v>534.25</v>
      </c>
      <c r="R45" s="2">
        <v>465.94</v>
      </c>
      <c r="S45" s="2" t="s">
        <v>104</v>
      </c>
      <c r="T45" s="2">
        <v>1844.99</v>
      </c>
      <c r="U45" s="2">
        <v>107688.13</v>
      </c>
      <c r="V45" s="2">
        <v>2.86</v>
      </c>
      <c r="W45" s="2">
        <v>2.86</v>
      </c>
      <c r="X45" s="2">
        <v>1.01</v>
      </c>
      <c r="Y45" s="2">
        <v>31.75</v>
      </c>
      <c r="Z45" s="2">
        <v>132.07</v>
      </c>
      <c r="AA45" s="2">
        <v>166.78</v>
      </c>
      <c r="AB45" s="2">
        <v>2677.59</v>
      </c>
      <c r="AC45" s="2">
        <v>3.92</v>
      </c>
      <c r="AD45" s="2">
        <v>0.53</v>
      </c>
      <c r="AE45" s="2" t="s">
        <v>105</v>
      </c>
      <c r="AF45" s="2" t="s">
        <v>92</v>
      </c>
      <c r="AG45" s="2">
        <v>19.91</v>
      </c>
      <c r="AH45" s="2">
        <v>0.36</v>
      </c>
      <c r="AI45" s="2">
        <v>4.1100000000000003</v>
      </c>
      <c r="AJ45" s="2">
        <v>50740.35</v>
      </c>
      <c r="AK45" s="2">
        <v>103875.34</v>
      </c>
      <c r="AL45" s="2">
        <v>293.72000000000003</v>
      </c>
      <c r="AM45" s="2">
        <v>2359.19</v>
      </c>
      <c r="AN45" s="2">
        <v>104.52</v>
      </c>
      <c r="AO45" s="2">
        <v>13</v>
      </c>
      <c r="AP45" s="2">
        <v>0.51</v>
      </c>
      <c r="AQ45" s="2">
        <v>0.02</v>
      </c>
      <c r="AR45" s="2" t="s">
        <v>56</v>
      </c>
      <c r="AS45" s="2" t="s">
        <v>100</v>
      </c>
      <c r="AT45" s="2">
        <v>10.59</v>
      </c>
      <c r="AU45" s="2">
        <v>3.74</v>
      </c>
      <c r="AV45" s="2">
        <v>10.85</v>
      </c>
      <c r="AW45" s="2">
        <v>0.16</v>
      </c>
      <c r="AX45" s="2">
        <v>172.52</v>
      </c>
      <c r="AY45" s="2">
        <v>24.25</v>
      </c>
    </row>
    <row r="46" spans="1:51" s="2" customFormat="1" x14ac:dyDescent="0.25">
      <c r="A46" s="2" t="s">
        <v>168</v>
      </c>
      <c r="B46" s="2" t="s">
        <v>251</v>
      </c>
      <c r="C46" s="2" t="s">
        <v>348</v>
      </c>
      <c r="D46" s="2">
        <v>382903</v>
      </c>
      <c r="E46" s="2">
        <v>5318487</v>
      </c>
      <c r="F46" s="2" t="s">
        <v>48</v>
      </c>
      <c r="G46" s="2">
        <v>37.31</v>
      </c>
      <c r="H46" s="2">
        <v>2.99</v>
      </c>
      <c r="I46" s="2">
        <v>5.94</v>
      </c>
      <c r="J46" s="2">
        <v>167.53</v>
      </c>
      <c r="K46" s="2">
        <v>6433.09</v>
      </c>
      <c r="L46" s="2">
        <v>88484.78</v>
      </c>
      <c r="M46" s="2">
        <v>157509.87</v>
      </c>
      <c r="N46" s="2">
        <v>93.26</v>
      </c>
      <c r="O46" s="2">
        <v>85497.01</v>
      </c>
      <c r="P46" s="2">
        <v>603.24</v>
      </c>
      <c r="Q46" s="2">
        <v>580.48</v>
      </c>
      <c r="R46" s="2">
        <v>346.92</v>
      </c>
      <c r="S46" s="2" t="s">
        <v>106</v>
      </c>
      <c r="T46" s="2">
        <v>1819.28</v>
      </c>
      <c r="U46" s="2">
        <v>114696.26</v>
      </c>
      <c r="V46" s="2">
        <v>2.9</v>
      </c>
      <c r="W46" s="2">
        <v>3.02</v>
      </c>
      <c r="X46" s="2" t="s">
        <v>71</v>
      </c>
      <c r="Y46" s="2">
        <v>31.57</v>
      </c>
      <c r="Z46" s="2">
        <v>123.79</v>
      </c>
      <c r="AA46" s="2">
        <v>126.42</v>
      </c>
      <c r="AB46" s="2">
        <v>2982.25</v>
      </c>
      <c r="AC46" s="2">
        <v>18.079999999999998</v>
      </c>
      <c r="AD46" s="2">
        <v>0.55000000000000004</v>
      </c>
      <c r="AE46" s="2" t="s">
        <v>107</v>
      </c>
      <c r="AF46" s="2" t="s">
        <v>108</v>
      </c>
      <c r="AG46" s="2">
        <v>16.52</v>
      </c>
      <c r="AH46" s="2">
        <v>0.45</v>
      </c>
      <c r="AI46" s="2">
        <v>7.3</v>
      </c>
      <c r="AJ46" s="2">
        <v>47930.35</v>
      </c>
      <c r="AK46" s="2">
        <v>96811.39</v>
      </c>
      <c r="AL46" s="2">
        <v>315.02999999999997</v>
      </c>
      <c r="AM46" s="2">
        <v>2439.98</v>
      </c>
      <c r="AN46" s="2">
        <v>113.01</v>
      </c>
      <c r="AO46" s="2">
        <v>14.76</v>
      </c>
      <c r="AP46" s="2">
        <v>0.47</v>
      </c>
      <c r="AQ46" s="2">
        <v>7.0000000000000007E-2</v>
      </c>
      <c r="AR46" s="2" t="s">
        <v>52</v>
      </c>
      <c r="AS46" s="2" t="s">
        <v>82</v>
      </c>
      <c r="AT46" s="2">
        <v>12.73</v>
      </c>
      <c r="AU46" s="2">
        <v>3.56</v>
      </c>
      <c r="AV46" s="2">
        <v>19.11</v>
      </c>
      <c r="AW46" s="2">
        <v>0.12</v>
      </c>
      <c r="AX46" s="2">
        <v>236.36</v>
      </c>
      <c r="AY46" s="2">
        <v>27.83</v>
      </c>
    </row>
    <row r="47" spans="1:51" s="2" customFormat="1" x14ac:dyDescent="0.25">
      <c r="A47" s="2" t="s">
        <v>168</v>
      </c>
      <c r="B47" s="2" t="s">
        <v>251</v>
      </c>
      <c r="C47" s="2" t="s">
        <v>348</v>
      </c>
      <c r="D47" s="2">
        <v>382903</v>
      </c>
      <c r="E47" s="2">
        <v>5318487</v>
      </c>
      <c r="F47" s="2" t="s">
        <v>48</v>
      </c>
      <c r="G47" s="2">
        <v>36.799999999999997</v>
      </c>
      <c r="H47" s="2">
        <v>0.47</v>
      </c>
      <c r="I47" s="2">
        <v>20.89</v>
      </c>
      <c r="J47" s="2">
        <v>131.87</v>
      </c>
      <c r="K47" s="2">
        <v>5509.19</v>
      </c>
      <c r="L47" s="2">
        <v>95579.26</v>
      </c>
      <c r="M47" s="2">
        <v>145473.06</v>
      </c>
      <c r="N47" s="2">
        <v>6.34</v>
      </c>
      <c r="O47" s="2">
        <v>95794.54</v>
      </c>
      <c r="P47" s="2">
        <v>763.73</v>
      </c>
      <c r="Q47" s="2">
        <v>785.37</v>
      </c>
      <c r="R47" s="2">
        <v>384.08</v>
      </c>
      <c r="S47" s="2" t="s">
        <v>84</v>
      </c>
      <c r="T47" s="2">
        <v>1809.09</v>
      </c>
      <c r="U47" s="2">
        <v>108618.65</v>
      </c>
      <c r="V47" s="2">
        <v>3.08</v>
      </c>
      <c r="W47" s="2">
        <v>2.0699999999999998</v>
      </c>
      <c r="X47" s="2" t="s">
        <v>59</v>
      </c>
      <c r="Y47" s="2">
        <v>28.01</v>
      </c>
      <c r="Z47" s="2">
        <v>128.30000000000001</v>
      </c>
      <c r="AA47" s="2">
        <v>67.180000000000007</v>
      </c>
      <c r="AB47" s="2">
        <v>3727.23</v>
      </c>
      <c r="AC47" s="2">
        <v>10.130000000000001</v>
      </c>
      <c r="AD47" s="2">
        <v>0.23</v>
      </c>
      <c r="AE47" s="2" t="s">
        <v>109</v>
      </c>
      <c r="AF47" s="2" t="s">
        <v>110</v>
      </c>
      <c r="AG47" s="2">
        <v>18.440000000000001</v>
      </c>
      <c r="AH47" s="2">
        <v>0.17</v>
      </c>
      <c r="AI47" s="2">
        <v>1.27</v>
      </c>
      <c r="AJ47" s="2">
        <v>48758.31</v>
      </c>
      <c r="AK47" s="2">
        <v>101868.55</v>
      </c>
      <c r="AL47" s="2">
        <v>380.35</v>
      </c>
      <c r="AM47" s="2">
        <v>2597.7399999999998</v>
      </c>
      <c r="AN47" s="2">
        <v>159.78</v>
      </c>
      <c r="AO47" s="2">
        <v>20.88</v>
      </c>
      <c r="AP47" s="2">
        <v>0.26</v>
      </c>
      <c r="AQ47" s="2">
        <v>0.04</v>
      </c>
      <c r="AR47" s="2" t="s">
        <v>56</v>
      </c>
      <c r="AS47" s="2" t="s">
        <v>100</v>
      </c>
      <c r="AT47" s="2">
        <v>15.83</v>
      </c>
      <c r="AU47" s="2">
        <v>3.92</v>
      </c>
      <c r="AV47" s="2">
        <v>8.5299999999999994</v>
      </c>
      <c r="AW47" s="2">
        <v>0.18</v>
      </c>
      <c r="AX47" s="2">
        <v>71.02</v>
      </c>
      <c r="AY47" s="2">
        <v>41.91</v>
      </c>
    </row>
    <row r="48" spans="1:51" s="2" customFormat="1" x14ac:dyDescent="0.25">
      <c r="A48" s="2" t="s">
        <v>168</v>
      </c>
      <c r="B48" s="2" t="s">
        <v>251</v>
      </c>
      <c r="C48" s="2" t="s">
        <v>348</v>
      </c>
      <c r="D48" s="2">
        <v>382903</v>
      </c>
      <c r="E48" s="2">
        <v>5318487</v>
      </c>
      <c r="F48" s="2" t="s">
        <v>48</v>
      </c>
      <c r="G48" s="2">
        <v>36.880000000000003</v>
      </c>
      <c r="H48" s="2" t="s">
        <v>111</v>
      </c>
      <c r="I48" s="2" t="s">
        <v>112</v>
      </c>
      <c r="J48" s="2">
        <v>197.53</v>
      </c>
      <c r="K48" s="2">
        <v>4051.54</v>
      </c>
      <c r="L48" s="2">
        <v>96359.12</v>
      </c>
      <c r="M48" s="2">
        <v>145846.60999999999</v>
      </c>
      <c r="N48" s="2">
        <v>82.57</v>
      </c>
      <c r="O48" s="2">
        <v>100075.17</v>
      </c>
      <c r="P48" s="2">
        <v>615.70000000000005</v>
      </c>
      <c r="Q48" s="2">
        <v>595.61</v>
      </c>
      <c r="R48" s="2">
        <v>267.56</v>
      </c>
      <c r="S48" s="2" t="s">
        <v>113</v>
      </c>
      <c r="T48" s="2">
        <v>1510.52</v>
      </c>
      <c r="U48" s="2">
        <v>108116.54</v>
      </c>
      <c r="V48" s="2">
        <v>2.42</v>
      </c>
      <c r="W48" s="2">
        <v>0.82</v>
      </c>
      <c r="X48" s="2" t="s">
        <v>77</v>
      </c>
      <c r="Y48" s="2">
        <v>20.399999999999999</v>
      </c>
      <c r="Z48" s="2">
        <v>120.86</v>
      </c>
      <c r="AA48" s="2">
        <v>85.49</v>
      </c>
      <c r="AB48" s="2">
        <v>4205.6499999999996</v>
      </c>
      <c r="AC48" s="2">
        <v>2.02</v>
      </c>
      <c r="AD48" s="2">
        <v>0.41</v>
      </c>
      <c r="AE48" s="2" t="s">
        <v>84</v>
      </c>
      <c r="AF48" s="2" t="s">
        <v>114</v>
      </c>
      <c r="AG48" s="2">
        <v>18.11</v>
      </c>
      <c r="AH48" s="2" t="s">
        <v>115</v>
      </c>
      <c r="AI48" s="2">
        <v>1.76</v>
      </c>
      <c r="AJ48" s="2">
        <v>50222.35</v>
      </c>
      <c r="AK48" s="2">
        <v>95119.61</v>
      </c>
      <c r="AL48" s="2">
        <v>538.61</v>
      </c>
      <c r="AM48" s="2">
        <v>3300.03</v>
      </c>
      <c r="AN48" s="2">
        <v>139.66</v>
      </c>
      <c r="AO48" s="2">
        <v>16.28</v>
      </c>
      <c r="AP48" s="2">
        <v>0.16</v>
      </c>
      <c r="AQ48" s="2">
        <v>0.03</v>
      </c>
      <c r="AR48" s="2" t="s">
        <v>56</v>
      </c>
      <c r="AS48" s="2" t="s">
        <v>100</v>
      </c>
      <c r="AT48" s="2">
        <v>16.13</v>
      </c>
      <c r="AU48" s="2">
        <v>2.65</v>
      </c>
      <c r="AV48" s="2">
        <v>15.15</v>
      </c>
      <c r="AW48" s="2">
        <v>0.13</v>
      </c>
      <c r="AX48" s="2">
        <v>287.54000000000002</v>
      </c>
      <c r="AY48" s="2">
        <v>48.8</v>
      </c>
    </row>
    <row r="49" spans="1:51" s="2" customFormat="1" x14ac:dyDescent="0.25">
      <c r="A49" s="2" t="s">
        <v>168</v>
      </c>
      <c r="B49" s="2" t="s">
        <v>251</v>
      </c>
      <c r="C49" s="2" t="s">
        <v>348</v>
      </c>
      <c r="D49" s="2">
        <v>382903</v>
      </c>
      <c r="E49" s="2">
        <v>5318487</v>
      </c>
      <c r="F49" s="2" t="s">
        <v>48</v>
      </c>
      <c r="G49" s="2">
        <v>36.68</v>
      </c>
      <c r="H49" s="2">
        <v>1.1200000000000001</v>
      </c>
      <c r="I49" s="2">
        <v>2.85</v>
      </c>
      <c r="J49" s="2">
        <v>178.37</v>
      </c>
      <c r="K49" s="2">
        <v>5629.22</v>
      </c>
      <c r="L49" s="2">
        <v>89511.17</v>
      </c>
      <c r="M49" s="2">
        <v>149595.82999999999</v>
      </c>
      <c r="N49" s="2">
        <v>76.739999999999995</v>
      </c>
      <c r="O49" s="2">
        <v>87662.39</v>
      </c>
      <c r="P49" s="2">
        <v>407.8</v>
      </c>
      <c r="Q49" s="2">
        <v>417.97</v>
      </c>
      <c r="R49" s="2">
        <v>551.41999999999996</v>
      </c>
      <c r="S49" s="2" t="s">
        <v>99</v>
      </c>
      <c r="T49" s="2">
        <v>1503.7</v>
      </c>
      <c r="U49" s="2">
        <v>112549.8</v>
      </c>
      <c r="V49" s="2">
        <v>3.23</v>
      </c>
      <c r="W49" s="2">
        <v>1.17</v>
      </c>
      <c r="X49" s="2">
        <v>0.53</v>
      </c>
      <c r="Y49" s="2">
        <v>28.69</v>
      </c>
      <c r="Z49" s="2">
        <v>130.80000000000001</v>
      </c>
      <c r="AA49" s="2">
        <v>89.6</v>
      </c>
      <c r="AB49" s="2">
        <v>2976.47</v>
      </c>
      <c r="AC49" s="2">
        <v>0.75</v>
      </c>
      <c r="AD49" s="2">
        <v>0.57999999999999996</v>
      </c>
      <c r="AE49" s="2" t="s">
        <v>77</v>
      </c>
      <c r="AF49" s="2" t="s">
        <v>63</v>
      </c>
      <c r="AG49" s="2">
        <v>21.09</v>
      </c>
      <c r="AH49" s="2">
        <v>0.38</v>
      </c>
      <c r="AI49" s="2">
        <v>2.74</v>
      </c>
      <c r="AJ49" s="2">
        <v>53541.54</v>
      </c>
      <c r="AK49" s="2">
        <v>105667.28</v>
      </c>
      <c r="AL49" s="2">
        <v>288.8</v>
      </c>
      <c r="AM49" s="2">
        <v>2437.23</v>
      </c>
      <c r="AN49" s="2">
        <v>130.71</v>
      </c>
      <c r="AO49" s="2">
        <v>16.510000000000002</v>
      </c>
      <c r="AP49" s="2">
        <v>7.0000000000000007E-2</v>
      </c>
      <c r="AQ49" s="2">
        <v>0.05</v>
      </c>
      <c r="AR49" s="2" t="s">
        <v>52</v>
      </c>
      <c r="AS49" s="2" t="s">
        <v>82</v>
      </c>
      <c r="AT49" s="2">
        <v>11.99</v>
      </c>
      <c r="AU49" s="2">
        <v>3.31</v>
      </c>
      <c r="AV49" s="2">
        <v>10.95</v>
      </c>
      <c r="AW49" s="2">
        <v>0.13</v>
      </c>
      <c r="AX49" s="2">
        <v>148.24</v>
      </c>
      <c r="AY49" s="2">
        <v>27.2</v>
      </c>
    </row>
    <row r="50" spans="1:51" s="2" customFormat="1" x14ac:dyDescent="0.25">
      <c r="A50" s="2" t="s">
        <v>168</v>
      </c>
      <c r="B50" s="2" t="s">
        <v>251</v>
      </c>
      <c r="C50" s="2" t="s">
        <v>348</v>
      </c>
      <c r="D50" s="2">
        <v>382903</v>
      </c>
      <c r="E50" s="2">
        <v>5318487</v>
      </c>
      <c r="F50" s="2" t="s">
        <v>48</v>
      </c>
      <c r="G50" s="2">
        <v>37.46</v>
      </c>
      <c r="H50" s="2">
        <v>0.46</v>
      </c>
      <c r="I50" s="2">
        <v>5.45</v>
      </c>
      <c r="J50" s="2">
        <v>197.93</v>
      </c>
      <c r="K50" s="2">
        <v>5287.82</v>
      </c>
      <c r="L50" s="2">
        <v>89310.22</v>
      </c>
      <c r="M50" s="2">
        <v>159196.28</v>
      </c>
      <c r="N50" s="2">
        <v>77.83</v>
      </c>
      <c r="O50" s="2">
        <v>88871.11</v>
      </c>
      <c r="P50" s="2">
        <v>283.8</v>
      </c>
      <c r="Q50" s="2">
        <v>281.58</v>
      </c>
      <c r="R50" s="2">
        <v>458.8</v>
      </c>
      <c r="S50" s="2" t="s">
        <v>102</v>
      </c>
      <c r="T50" s="2">
        <v>1723.68</v>
      </c>
      <c r="U50" s="2">
        <v>112294.55</v>
      </c>
      <c r="V50" s="2">
        <v>3.28</v>
      </c>
      <c r="W50" s="2">
        <v>1.81</v>
      </c>
      <c r="X50" s="2" t="s">
        <v>64</v>
      </c>
      <c r="Y50" s="2">
        <v>29.34</v>
      </c>
      <c r="Z50" s="2">
        <v>119.39</v>
      </c>
      <c r="AA50" s="2">
        <v>89.62</v>
      </c>
      <c r="AB50" s="2">
        <v>3432.92</v>
      </c>
      <c r="AC50" s="2">
        <v>5.74</v>
      </c>
      <c r="AD50" s="2">
        <v>0.24</v>
      </c>
      <c r="AE50" s="2" t="s">
        <v>63</v>
      </c>
      <c r="AF50" s="2" t="s">
        <v>116</v>
      </c>
      <c r="AG50" s="2">
        <v>31.84</v>
      </c>
      <c r="AH50" s="2">
        <v>0.2</v>
      </c>
      <c r="AI50" s="2">
        <v>2.2599999999999998</v>
      </c>
      <c r="AJ50" s="2">
        <v>47275.53</v>
      </c>
      <c r="AK50" s="2">
        <v>93559.11</v>
      </c>
      <c r="AL50" s="2">
        <v>296.22000000000003</v>
      </c>
      <c r="AM50" s="2">
        <v>2470.37</v>
      </c>
      <c r="AN50" s="2">
        <v>141.61000000000001</v>
      </c>
      <c r="AO50" s="2">
        <v>18.350000000000001</v>
      </c>
      <c r="AP50" s="2">
        <v>0.46</v>
      </c>
      <c r="AQ50" s="2">
        <v>0.05</v>
      </c>
      <c r="AR50" s="2" t="s">
        <v>52</v>
      </c>
      <c r="AS50" s="2" t="s">
        <v>82</v>
      </c>
      <c r="AT50" s="2">
        <v>16.59</v>
      </c>
      <c r="AU50" s="2">
        <v>2.4700000000000002</v>
      </c>
      <c r="AV50" s="2">
        <v>9.9</v>
      </c>
      <c r="AW50" s="2">
        <v>0.13</v>
      </c>
      <c r="AX50" s="2">
        <v>141.06</v>
      </c>
      <c r="AY50" s="2">
        <v>44.69</v>
      </c>
    </row>
    <row r="51" spans="1:51" s="2" customFormat="1" x14ac:dyDescent="0.25">
      <c r="A51" s="2" t="s">
        <v>168</v>
      </c>
      <c r="B51" s="2" t="s">
        <v>251</v>
      </c>
      <c r="C51" s="2" t="s">
        <v>348</v>
      </c>
      <c r="D51" s="2">
        <v>382903</v>
      </c>
      <c r="E51" s="2">
        <v>5318487</v>
      </c>
      <c r="F51" s="2" t="s">
        <v>48</v>
      </c>
      <c r="G51" s="2">
        <v>37.549999999999997</v>
      </c>
      <c r="H51" s="2">
        <v>0.36</v>
      </c>
      <c r="I51" s="2">
        <v>2.61</v>
      </c>
      <c r="J51" s="2">
        <v>250.37</v>
      </c>
      <c r="K51" s="2">
        <v>4810</v>
      </c>
      <c r="L51" s="2">
        <v>93293.13</v>
      </c>
      <c r="M51" s="2">
        <v>157613.47</v>
      </c>
      <c r="N51" s="2">
        <v>244.16</v>
      </c>
      <c r="O51" s="2">
        <v>92677.93</v>
      </c>
      <c r="P51" s="2">
        <v>291.77</v>
      </c>
      <c r="Q51" s="2">
        <v>289.49</v>
      </c>
      <c r="R51" s="2">
        <v>352.52</v>
      </c>
      <c r="S51" s="2" t="s">
        <v>63</v>
      </c>
      <c r="T51" s="2">
        <v>1597.26</v>
      </c>
      <c r="U51" s="2">
        <v>108876.63</v>
      </c>
      <c r="V51" s="2">
        <v>3.17</v>
      </c>
      <c r="W51" s="2">
        <v>1.1100000000000001</v>
      </c>
      <c r="X51" s="2" t="s">
        <v>74</v>
      </c>
      <c r="Y51" s="2">
        <v>27.98</v>
      </c>
      <c r="Z51" s="2">
        <v>116.15</v>
      </c>
      <c r="AA51" s="2">
        <v>79.400000000000006</v>
      </c>
      <c r="AB51" s="2">
        <v>3279.18</v>
      </c>
      <c r="AC51" s="2">
        <v>1.29</v>
      </c>
      <c r="AD51" s="2">
        <v>0.22</v>
      </c>
      <c r="AE51" s="2" t="s">
        <v>67</v>
      </c>
      <c r="AF51" s="2" t="s">
        <v>76</v>
      </c>
      <c r="AG51" s="2">
        <v>19.440000000000001</v>
      </c>
      <c r="AH51" s="2">
        <v>0.28999999999999998</v>
      </c>
      <c r="AI51" s="2">
        <v>3.36</v>
      </c>
      <c r="AJ51" s="2">
        <v>44933.61</v>
      </c>
      <c r="AK51" s="2">
        <v>93100.68</v>
      </c>
      <c r="AL51" s="2">
        <v>290.16000000000003</v>
      </c>
      <c r="AM51" s="2">
        <v>2370.09</v>
      </c>
      <c r="AN51" s="2">
        <v>133.78</v>
      </c>
      <c r="AO51" s="2">
        <v>16.86</v>
      </c>
      <c r="AP51" s="2">
        <v>0.12</v>
      </c>
      <c r="AQ51" s="2">
        <v>0.03</v>
      </c>
      <c r="AR51" s="2" t="s">
        <v>52</v>
      </c>
      <c r="AS51" s="2" t="s">
        <v>82</v>
      </c>
      <c r="AT51" s="2">
        <v>13.92</v>
      </c>
      <c r="AU51" s="2">
        <v>3.52</v>
      </c>
      <c r="AV51" s="2">
        <v>7.88</v>
      </c>
      <c r="AW51" s="2">
        <v>0.18</v>
      </c>
      <c r="AX51" s="2">
        <v>72.459999999999994</v>
      </c>
      <c r="AY51" s="2">
        <v>34.729999999999997</v>
      </c>
    </row>
    <row r="52" spans="1:51" s="2" customFormat="1" x14ac:dyDescent="0.25">
      <c r="A52" s="2" t="s">
        <v>168</v>
      </c>
      <c r="B52" s="2" t="s">
        <v>251</v>
      </c>
      <c r="C52" s="2" t="s">
        <v>348</v>
      </c>
      <c r="D52" s="2">
        <v>382903</v>
      </c>
      <c r="E52" s="2">
        <v>5318487</v>
      </c>
      <c r="F52" s="2" t="s">
        <v>48</v>
      </c>
      <c r="G52" s="2">
        <v>37.19</v>
      </c>
      <c r="H52" s="2">
        <v>0.9</v>
      </c>
      <c r="I52" s="2">
        <v>2.36</v>
      </c>
      <c r="J52" s="2">
        <v>274.56</v>
      </c>
      <c r="K52" s="2">
        <v>5572.69</v>
      </c>
      <c r="L52" s="2">
        <v>89588.58</v>
      </c>
      <c r="M52" s="2">
        <v>156215.49</v>
      </c>
      <c r="N52" s="2">
        <v>153.22999999999999</v>
      </c>
      <c r="O52" s="2">
        <v>87477.99</v>
      </c>
      <c r="P52" s="2">
        <v>362.46</v>
      </c>
      <c r="Q52" s="2">
        <v>357.3</v>
      </c>
      <c r="R52" s="2">
        <v>412.4</v>
      </c>
      <c r="S52" s="2" t="s">
        <v>81</v>
      </c>
      <c r="T52" s="2">
        <v>1801.8</v>
      </c>
      <c r="U52" s="2">
        <v>111136.49</v>
      </c>
      <c r="V52" s="2">
        <v>3.41</v>
      </c>
      <c r="W52" s="2">
        <v>2.94</v>
      </c>
      <c r="X52" s="2">
        <v>0.35</v>
      </c>
      <c r="Y52" s="2">
        <v>28.82</v>
      </c>
      <c r="Z52" s="2">
        <v>129.59</v>
      </c>
      <c r="AA52" s="2">
        <v>88.01</v>
      </c>
      <c r="AB52" s="2">
        <v>2872.48</v>
      </c>
      <c r="AC52" s="2">
        <v>1.1299999999999999</v>
      </c>
      <c r="AD52" s="2">
        <v>0.18</v>
      </c>
      <c r="AE52" s="2" t="s">
        <v>68</v>
      </c>
      <c r="AF52" s="2" t="s">
        <v>64</v>
      </c>
      <c r="AG52" s="2">
        <v>16.38</v>
      </c>
      <c r="AH52" s="2">
        <v>0.13</v>
      </c>
      <c r="AI52" s="2">
        <v>2.33</v>
      </c>
      <c r="AJ52" s="2">
        <v>48118.51</v>
      </c>
      <c r="AK52" s="2">
        <v>100762.79</v>
      </c>
      <c r="AL52" s="2">
        <v>300.27999999999997</v>
      </c>
      <c r="AM52" s="2">
        <v>2468.1799999999998</v>
      </c>
      <c r="AN52" s="2">
        <v>94.87</v>
      </c>
      <c r="AO52" s="2">
        <v>11.88</v>
      </c>
      <c r="AP52" s="2">
        <v>0.13</v>
      </c>
      <c r="AQ52" s="2">
        <v>0.02</v>
      </c>
      <c r="AR52" s="2" t="s">
        <v>52</v>
      </c>
      <c r="AS52" s="2" t="s">
        <v>56</v>
      </c>
      <c r="AT52" s="2">
        <v>13.13</v>
      </c>
      <c r="AU52" s="2">
        <v>3.54</v>
      </c>
      <c r="AV52" s="2">
        <v>10.47</v>
      </c>
      <c r="AW52" s="2">
        <v>0.13</v>
      </c>
      <c r="AX52" s="2">
        <v>149.24</v>
      </c>
      <c r="AY52" s="2">
        <v>31.35</v>
      </c>
    </row>
    <row r="53" spans="1:51" s="2" customFormat="1" x14ac:dyDescent="0.25">
      <c r="A53" s="2" t="s">
        <v>168</v>
      </c>
      <c r="B53" s="2" t="s">
        <v>251</v>
      </c>
      <c r="C53" s="2" t="s">
        <v>348</v>
      </c>
      <c r="D53" s="2">
        <v>382903</v>
      </c>
      <c r="E53" s="2">
        <v>5318487</v>
      </c>
      <c r="F53" s="2" t="s">
        <v>48</v>
      </c>
      <c r="G53" s="2">
        <v>37.340000000000003</v>
      </c>
      <c r="H53" s="2">
        <v>0.19</v>
      </c>
      <c r="I53" s="2">
        <v>2.38</v>
      </c>
      <c r="J53" s="2">
        <v>126.89</v>
      </c>
      <c r="K53" s="2">
        <v>5860.42</v>
      </c>
      <c r="L53" s="2">
        <v>90973.53</v>
      </c>
      <c r="M53" s="2">
        <v>157383.49</v>
      </c>
      <c r="N53" s="2">
        <v>26.66</v>
      </c>
      <c r="O53" s="2">
        <v>87704.31</v>
      </c>
      <c r="P53" s="2">
        <v>449.16</v>
      </c>
      <c r="Q53" s="2">
        <v>441.58</v>
      </c>
      <c r="R53" s="2">
        <v>442.77</v>
      </c>
      <c r="S53" s="2" t="s">
        <v>63</v>
      </c>
      <c r="T53" s="2">
        <v>1912.31</v>
      </c>
      <c r="U53" s="2">
        <v>108608.84</v>
      </c>
      <c r="V53" s="2">
        <v>3.35</v>
      </c>
      <c r="W53" s="2">
        <v>4</v>
      </c>
      <c r="X53" s="2">
        <v>1.32</v>
      </c>
      <c r="Y53" s="2">
        <v>28.28</v>
      </c>
      <c r="Z53" s="2">
        <v>126.94</v>
      </c>
      <c r="AA53" s="2">
        <v>53.81</v>
      </c>
      <c r="AB53" s="2">
        <v>2923.9</v>
      </c>
      <c r="AC53" s="2">
        <v>1.7</v>
      </c>
      <c r="AD53" s="2">
        <v>0.15</v>
      </c>
      <c r="AE53" s="2" t="s">
        <v>68</v>
      </c>
      <c r="AF53" s="2" t="s">
        <v>89</v>
      </c>
      <c r="AG53" s="2">
        <v>15.85</v>
      </c>
      <c r="AH53" s="2">
        <v>0.13</v>
      </c>
      <c r="AI53" s="2">
        <v>1.44</v>
      </c>
      <c r="AJ53" s="2">
        <v>46639.16</v>
      </c>
      <c r="AK53" s="2">
        <v>100414.35</v>
      </c>
      <c r="AL53" s="2">
        <v>262.07</v>
      </c>
      <c r="AM53" s="2">
        <v>2344.0300000000002</v>
      </c>
      <c r="AN53" s="2">
        <v>115.8</v>
      </c>
      <c r="AO53" s="2">
        <v>14.5</v>
      </c>
      <c r="AP53" s="2">
        <v>0.09</v>
      </c>
      <c r="AQ53" s="2">
        <v>0.02</v>
      </c>
      <c r="AR53" s="2" t="s">
        <v>52</v>
      </c>
      <c r="AS53" s="2" t="s">
        <v>56</v>
      </c>
      <c r="AT53" s="2">
        <v>7.55</v>
      </c>
      <c r="AU53" s="2">
        <v>1.34</v>
      </c>
      <c r="AV53" s="2">
        <v>11.83</v>
      </c>
      <c r="AW53" s="2">
        <v>0.12</v>
      </c>
      <c r="AX53" s="2">
        <v>169.11</v>
      </c>
      <c r="AY53" s="2">
        <v>19.28</v>
      </c>
    </row>
    <row r="54" spans="1:51" s="2" customFormat="1" x14ac:dyDescent="0.25">
      <c r="A54" s="2" t="s">
        <v>168</v>
      </c>
      <c r="B54" s="2" t="s">
        <v>251</v>
      </c>
      <c r="C54" s="2" t="s">
        <v>348</v>
      </c>
      <c r="D54" s="2">
        <v>382903</v>
      </c>
      <c r="E54" s="2">
        <v>5318487</v>
      </c>
      <c r="F54" s="2" t="s">
        <v>48</v>
      </c>
      <c r="G54" s="2">
        <v>37.4</v>
      </c>
      <c r="H54" s="2" t="s">
        <v>117</v>
      </c>
      <c r="I54" s="2">
        <v>3.7</v>
      </c>
      <c r="J54" s="2">
        <v>155.13</v>
      </c>
      <c r="K54" s="2">
        <v>4798.79</v>
      </c>
      <c r="L54" s="2">
        <v>92241.94</v>
      </c>
      <c r="M54" s="2">
        <v>155071.87</v>
      </c>
      <c r="N54" s="2">
        <v>34.92</v>
      </c>
      <c r="O54" s="2">
        <v>95583.58</v>
      </c>
      <c r="P54" s="2">
        <v>375.78</v>
      </c>
      <c r="Q54" s="2">
        <v>379.88</v>
      </c>
      <c r="R54" s="2">
        <v>437.52</v>
      </c>
      <c r="S54" s="2" t="s">
        <v>107</v>
      </c>
      <c r="T54" s="2">
        <v>1877.12</v>
      </c>
      <c r="U54" s="2">
        <v>111567.44</v>
      </c>
      <c r="V54" s="2">
        <v>3.28</v>
      </c>
      <c r="W54" s="2">
        <v>1.48</v>
      </c>
      <c r="X54" s="2" t="s">
        <v>83</v>
      </c>
      <c r="Y54" s="2">
        <v>26.11</v>
      </c>
      <c r="Z54" s="2">
        <v>114.22</v>
      </c>
      <c r="AA54" s="2">
        <v>96.93</v>
      </c>
      <c r="AB54" s="2">
        <v>3696.97</v>
      </c>
      <c r="AC54" s="2">
        <v>8.65</v>
      </c>
      <c r="AD54" s="2">
        <v>0.18</v>
      </c>
      <c r="AE54" s="2" t="s">
        <v>89</v>
      </c>
      <c r="AF54" s="2" t="s">
        <v>87</v>
      </c>
      <c r="AG54" s="2">
        <v>37.869999999999997</v>
      </c>
      <c r="AH54" s="2">
        <v>0.32</v>
      </c>
      <c r="AI54" s="2">
        <v>1.1599999999999999</v>
      </c>
      <c r="AJ54" s="2">
        <v>45799.16</v>
      </c>
      <c r="AK54" s="2">
        <v>90897.13</v>
      </c>
      <c r="AL54" s="2">
        <v>302.70999999999998</v>
      </c>
      <c r="AM54" s="2">
        <v>2403.4499999999998</v>
      </c>
      <c r="AN54" s="2">
        <v>164.8</v>
      </c>
      <c r="AO54" s="2">
        <v>21.41</v>
      </c>
      <c r="AP54" s="2">
        <v>0.66</v>
      </c>
      <c r="AQ54" s="2">
        <v>0.03</v>
      </c>
      <c r="AR54" s="2" t="s">
        <v>52</v>
      </c>
      <c r="AS54" s="2" t="s">
        <v>56</v>
      </c>
      <c r="AT54" s="2">
        <v>17.55</v>
      </c>
      <c r="AU54" s="2">
        <v>2.3199999999999998</v>
      </c>
      <c r="AV54" s="2">
        <v>11.48</v>
      </c>
      <c r="AW54" s="2">
        <v>0.17</v>
      </c>
      <c r="AX54" s="2">
        <v>198.22</v>
      </c>
      <c r="AY54" s="2">
        <v>52.21</v>
      </c>
    </row>
    <row r="55" spans="1:51" s="2" customFormat="1" x14ac:dyDescent="0.25">
      <c r="A55" s="2" t="s">
        <v>168</v>
      </c>
      <c r="B55" s="2" t="s">
        <v>251</v>
      </c>
      <c r="C55" s="2" t="s">
        <v>348</v>
      </c>
      <c r="D55" s="2">
        <v>382903</v>
      </c>
      <c r="E55" s="2">
        <v>5318487</v>
      </c>
      <c r="F55" s="2" t="s">
        <v>48</v>
      </c>
      <c r="G55" s="2">
        <v>36.630000000000003</v>
      </c>
      <c r="H55" s="2">
        <v>0.96</v>
      </c>
      <c r="I55" s="2">
        <v>3.1</v>
      </c>
      <c r="J55" s="2">
        <v>195.49</v>
      </c>
      <c r="K55" s="2">
        <v>5889.79</v>
      </c>
      <c r="L55" s="2">
        <v>86407.5</v>
      </c>
      <c r="M55" s="2">
        <v>151531.14000000001</v>
      </c>
      <c r="N55" s="2">
        <v>50.21</v>
      </c>
      <c r="O55" s="2">
        <v>83405.240000000005</v>
      </c>
      <c r="P55" s="2">
        <v>403.16</v>
      </c>
      <c r="Q55" s="2">
        <v>415.48</v>
      </c>
      <c r="R55" s="2">
        <v>575.53</v>
      </c>
      <c r="S55" s="2">
        <v>1.31</v>
      </c>
      <c r="T55" s="2">
        <v>1635.09</v>
      </c>
      <c r="U55" s="2">
        <v>114645.35</v>
      </c>
      <c r="V55" s="2">
        <v>3.17</v>
      </c>
      <c r="W55" s="2">
        <v>0.94</v>
      </c>
      <c r="X55" s="2" t="s">
        <v>60</v>
      </c>
      <c r="Y55" s="2">
        <v>27.43</v>
      </c>
      <c r="Z55" s="2">
        <v>129.21</v>
      </c>
      <c r="AA55" s="2">
        <v>49.37</v>
      </c>
      <c r="AB55" s="2">
        <v>3132.45</v>
      </c>
      <c r="AC55" s="2">
        <v>0.8</v>
      </c>
      <c r="AD55" s="2">
        <v>0.23</v>
      </c>
      <c r="AE55" s="2" t="s">
        <v>118</v>
      </c>
      <c r="AF55" s="2" t="s">
        <v>89</v>
      </c>
      <c r="AG55" s="2">
        <v>18.93</v>
      </c>
      <c r="AH55" s="2">
        <v>0.11</v>
      </c>
      <c r="AI55" s="2">
        <v>3.26</v>
      </c>
      <c r="AJ55" s="2">
        <v>54142.49</v>
      </c>
      <c r="AK55" s="2">
        <v>108170.7</v>
      </c>
      <c r="AL55" s="2">
        <v>276.33999999999997</v>
      </c>
      <c r="AM55" s="2">
        <v>2570.83</v>
      </c>
      <c r="AN55" s="2">
        <v>138.44</v>
      </c>
      <c r="AO55" s="2">
        <v>17.88</v>
      </c>
      <c r="AP55" s="2">
        <v>0.08</v>
      </c>
      <c r="AQ55" s="2">
        <v>0.02</v>
      </c>
      <c r="AR55" s="2" t="s">
        <v>52</v>
      </c>
      <c r="AS55" s="2" t="s">
        <v>56</v>
      </c>
      <c r="AT55" s="2">
        <v>10.220000000000001</v>
      </c>
      <c r="AU55" s="2">
        <v>2.2400000000000002</v>
      </c>
      <c r="AV55" s="2">
        <v>15.49</v>
      </c>
      <c r="AW55" s="2">
        <v>0.1</v>
      </c>
      <c r="AX55" s="2">
        <v>256.77</v>
      </c>
      <c r="AY55" s="2">
        <v>26.17</v>
      </c>
    </row>
    <row r="56" spans="1:51" s="2" customFormat="1" x14ac:dyDescent="0.25">
      <c r="A56" s="2" t="s">
        <v>168</v>
      </c>
      <c r="B56" s="2" t="s">
        <v>251</v>
      </c>
      <c r="C56" s="2" t="s">
        <v>348</v>
      </c>
      <c r="D56" s="2">
        <v>382903</v>
      </c>
      <c r="E56" s="2">
        <v>5318487</v>
      </c>
      <c r="F56" s="2" t="s">
        <v>48</v>
      </c>
      <c r="G56" s="2">
        <v>36.78</v>
      </c>
      <c r="H56" s="2">
        <v>1.18</v>
      </c>
      <c r="I56" s="2">
        <v>2.52</v>
      </c>
      <c r="J56" s="2">
        <v>200</v>
      </c>
      <c r="K56" s="2">
        <v>8527.6</v>
      </c>
      <c r="L56" s="2">
        <v>91033.24</v>
      </c>
      <c r="M56" s="2">
        <v>148746.95000000001</v>
      </c>
      <c r="N56" s="2">
        <v>86.58</v>
      </c>
      <c r="O56" s="2">
        <v>87280.960000000006</v>
      </c>
      <c r="P56" s="2">
        <v>544.85</v>
      </c>
      <c r="Q56" s="2">
        <v>556.51</v>
      </c>
      <c r="R56" s="2">
        <v>811.4</v>
      </c>
      <c r="S56" s="2">
        <v>2.29</v>
      </c>
      <c r="T56" s="2">
        <v>1831.26</v>
      </c>
      <c r="U56" s="2">
        <v>110374.74</v>
      </c>
      <c r="V56" s="2">
        <v>3.42</v>
      </c>
      <c r="W56" s="2">
        <v>3.61</v>
      </c>
      <c r="X56" s="2" t="s">
        <v>75</v>
      </c>
      <c r="Y56" s="2">
        <v>36.130000000000003</v>
      </c>
      <c r="Z56" s="2">
        <v>136.41</v>
      </c>
      <c r="AA56" s="2">
        <v>177.9</v>
      </c>
      <c r="AB56" s="2">
        <v>2723.87</v>
      </c>
      <c r="AC56" s="2">
        <v>3.68</v>
      </c>
      <c r="AD56" s="2">
        <v>1.1399999999999999</v>
      </c>
      <c r="AE56" s="2" t="s">
        <v>87</v>
      </c>
      <c r="AF56" s="2" t="s">
        <v>87</v>
      </c>
      <c r="AG56" s="2">
        <v>13.71</v>
      </c>
      <c r="AH56" s="2">
        <v>1.06</v>
      </c>
      <c r="AI56" s="2">
        <v>80.489999999999995</v>
      </c>
      <c r="AJ56" s="2">
        <v>49828.29</v>
      </c>
      <c r="AK56" s="2">
        <v>105387.15</v>
      </c>
      <c r="AL56" s="2">
        <v>300.54000000000002</v>
      </c>
      <c r="AM56" s="2">
        <v>2471.98</v>
      </c>
      <c r="AN56" s="2">
        <v>93.15</v>
      </c>
      <c r="AO56" s="2">
        <v>11.55</v>
      </c>
      <c r="AP56" s="2">
        <v>0.11</v>
      </c>
      <c r="AQ56" s="2">
        <v>0.06</v>
      </c>
      <c r="AR56" s="2" t="s">
        <v>52</v>
      </c>
      <c r="AS56" s="2" t="s">
        <v>56</v>
      </c>
      <c r="AT56" s="2">
        <v>12.72</v>
      </c>
      <c r="AU56" s="2">
        <v>5.69</v>
      </c>
      <c r="AV56" s="2">
        <v>62.48</v>
      </c>
      <c r="AW56" s="2">
        <v>0.15</v>
      </c>
      <c r="AX56" s="2">
        <v>1406.63</v>
      </c>
      <c r="AY56" s="2">
        <v>27.57</v>
      </c>
    </row>
    <row r="57" spans="1:51" s="2" customFormat="1" x14ac:dyDescent="0.25">
      <c r="A57" s="2" t="s">
        <v>169</v>
      </c>
      <c r="B57" s="2" t="s">
        <v>251</v>
      </c>
      <c r="C57" s="2" t="s">
        <v>348</v>
      </c>
      <c r="D57" s="2">
        <v>382906</v>
      </c>
      <c r="E57" s="2">
        <v>5318486</v>
      </c>
      <c r="F57" s="2" t="s">
        <v>48</v>
      </c>
      <c r="G57" s="2">
        <v>37.229999999999997</v>
      </c>
      <c r="H57" s="2">
        <v>0.35</v>
      </c>
      <c r="I57" s="2">
        <v>24.52</v>
      </c>
      <c r="J57" s="2">
        <v>258.89999999999998</v>
      </c>
      <c r="K57" s="2">
        <v>4053.84</v>
      </c>
      <c r="L57" s="2">
        <v>91676.33</v>
      </c>
      <c r="M57" s="2">
        <v>155871.35</v>
      </c>
      <c r="N57" s="2">
        <v>169.8</v>
      </c>
      <c r="O57" s="2">
        <v>88459.67</v>
      </c>
      <c r="P57" s="2">
        <v>393.71</v>
      </c>
      <c r="Q57" s="2">
        <v>383.36</v>
      </c>
      <c r="R57" s="2">
        <v>633.1</v>
      </c>
      <c r="S57" s="2" t="s">
        <v>109</v>
      </c>
      <c r="T57" s="2">
        <v>1539.39</v>
      </c>
      <c r="U57" s="2">
        <v>109659.79</v>
      </c>
      <c r="V57" s="2">
        <v>1.19</v>
      </c>
      <c r="W57" s="2">
        <v>2.0499999999999998</v>
      </c>
      <c r="X57" s="2">
        <v>0.42</v>
      </c>
      <c r="Y57" s="2">
        <v>21.67</v>
      </c>
      <c r="Z57" s="2">
        <v>124.55</v>
      </c>
      <c r="AA57" s="2">
        <v>63.21</v>
      </c>
      <c r="AB57" s="2">
        <v>3997.56</v>
      </c>
      <c r="AC57" s="2">
        <v>0.81</v>
      </c>
      <c r="AD57" s="2">
        <v>0.13</v>
      </c>
      <c r="AE57" s="2" t="s">
        <v>66</v>
      </c>
      <c r="AF57" s="2" t="s">
        <v>51</v>
      </c>
      <c r="AG57" s="2">
        <v>13.23</v>
      </c>
      <c r="AH57" s="2" t="s">
        <v>69</v>
      </c>
      <c r="AI57" s="2">
        <v>2.69</v>
      </c>
      <c r="AJ57" s="2">
        <v>49217.36</v>
      </c>
      <c r="AK57" s="2">
        <v>97620.41</v>
      </c>
      <c r="AL57" s="2">
        <v>446.5</v>
      </c>
      <c r="AM57" s="2">
        <v>3198.57</v>
      </c>
      <c r="AN57" s="2">
        <v>139.55000000000001</v>
      </c>
      <c r="AO57" s="2">
        <v>17.12</v>
      </c>
      <c r="AP57" s="2">
        <v>0.12</v>
      </c>
      <c r="AQ57" s="2">
        <v>0.03</v>
      </c>
      <c r="AR57" s="2" t="s">
        <v>52</v>
      </c>
      <c r="AS57" s="2" t="s">
        <v>56</v>
      </c>
      <c r="AT57" s="2">
        <v>16.600000000000001</v>
      </c>
      <c r="AU57" s="2">
        <v>2.88</v>
      </c>
      <c r="AV57" s="2">
        <v>4.1500000000000004</v>
      </c>
      <c r="AW57" s="2">
        <v>0.13</v>
      </c>
      <c r="AX57" s="2">
        <v>50.8</v>
      </c>
      <c r="AY57" s="2">
        <v>46.63</v>
      </c>
    </row>
    <row r="58" spans="1:51" s="2" customFormat="1" x14ac:dyDescent="0.25">
      <c r="A58" s="2" t="s">
        <v>169</v>
      </c>
      <c r="B58" s="2" t="s">
        <v>251</v>
      </c>
      <c r="C58" s="2" t="s">
        <v>348</v>
      </c>
      <c r="D58" s="2">
        <v>382906</v>
      </c>
      <c r="E58" s="2">
        <v>5318486</v>
      </c>
      <c r="F58" s="2" t="s">
        <v>48</v>
      </c>
      <c r="G58" s="2">
        <v>37.369999999999997</v>
      </c>
      <c r="H58" s="2">
        <v>1.28</v>
      </c>
      <c r="I58" s="2">
        <v>144.07</v>
      </c>
      <c r="J58" s="2">
        <v>228.41</v>
      </c>
      <c r="K58" s="2">
        <v>3487.3</v>
      </c>
      <c r="L58" s="2">
        <v>92026.94</v>
      </c>
      <c r="M58" s="2">
        <v>155277.19</v>
      </c>
      <c r="N58" s="2">
        <v>511.92</v>
      </c>
      <c r="O58" s="2">
        <v>91140.86</v>
      </c>
      <c r="P58" s="2">
        <v>203.57</v>
      </c>
      <c r="Q58" s="2">
        <v>204.6</v>
      </c>
      <c r="R58" s="2">
        <v>584.98</v>
      </c>
      <c r="S58" s="2" t="s">
        <v>110</v>
      </c>
      <c r="T58" s="2">
        <v>2416.88</v>
      </c>
      <c r="U58" s="2">
        <v>114463.94</v>
      </c>
      <c r="V58" s="2">
        <v>0.79</v>
      </c>
      <c r="W58" s="2">
        <v>3.08</v>
      </c>
      <c r="X58" s="2" t="s">
        <v>119</v>
      </c>
      <c r="Y58" s="2">
        <v>17.16</v>
      </c>
      <c r="Z58" s="2">
        <v>116.04</v>
      </c>
      <c r="AA58" s="2">
        <v>181.69</v>
      </c>
      <c r="AB58" s="2">
        <v>5517.6</v>
      </c>
      <c r="AC58" s="2">
        <v>1.75</v>
      </c>
      <c r="AD58" s="2">
        <v>0.52</v>
      </c>
      <c r="AE58" s="2" t="s">
        <v>73</v>
      </c>
      <c r="AF58" s="2" t="s">
        <v>59</v>
      </c>
      <c r="AG58" s="2">
        <v>28.75</v>
      </c>
      <c r="AH58" s="2">
        <v>0.34</v>
      </c>
      <c r="AI58" s="2">
        <v>5.78</v>
      </c>
      <c r="AJ58" s="2">
        <v>48726.65</v>
      </c>
      <c r="AK58" s="2">
        <v>86840.82</v>
      </c>
      <c r="AL58" s="2">
        <v>600.41999999999996</v>
      </c>
      <c r="AM58" s="2">
        <v>3314.92</v>
      </c>
      <c r="AN58" s="2">
        <v>309.10000000000002</v>
      </c>
      <c r="AO58" s="2">
        <v>43.17</v>
      </c>
      <c r="AP58" s="2">
        <v>0.12</v>
      </c>
      <c r="AQ58" s="2">
        <v>0.05</v>
      </c>
      <c r="AR58" s="2" t="s">
        <v>52</v>
      </c>
      <c r="AS58" s="2" t="s">
        <v>56</v>
      </c>
      <c r="AT58" s="2">
        <v>26.88</v>
      </c>
      <c r="AU58" s="2">
        <v>5.97</v>
      </c>
      <c r="AV58" s="2">
        <v>5.64</v>
      </c>
      <c r="AW58" s="2">
        <v>0.18</v>
      </c>
      <c r="AX58" s="2">
        <v>23.67</v>
      </c>
      <c r="AY58" s="2">
        <v>69.3</v>
      </c>
    </row>
    <row r="59" spans="1:51" s="2" customFormat="1" x14ac:dyDescent="0.25">
      <c r="A59" s="2" t="s">
        <v>169</v>
      </c>
      <c r="B59" s="2" t="s">
        <v>251</v>
      </c>
      <c r="C59" s="2" t="s">
        <v>348</v>
      </c>
      <c r="D59" s="2">
        <v>382906</v>
      </c>
      <c r="E59" s="2">
        <v>5318486</v>
      </c>
      <c r="F59" s="2" t="s">
        <v>48</v>
      </c>
      <c r="G59" s="2">
        <v>36.96</v>
      </c>
      <c r="H59" s="2">
        <v>1.46</v>
      </c>
      <c r="I59" s="2">
        <v>3.22</v>
      </c>
      <c r="J59" s="2">
        <v>273.8</v>
      </c>
      <c r="K59" s="2">
        <v>2995.67</v>
      </c>
      <c r="L59" s="2">
        <v>89212.99</v>
      </c>
      <c r="M59" s="2">
        <v>153907.5</v>
      </c>
      <c r="N59" s="2">
        <v>722.25</v>
      </c>
      <c r="O59" s="2">
        <v>86848.81</v>
      </c>
      <c r="P59" s="2">
        <v>270.04000000000002</v>
      </c>
      <c r="Q59" s="2">
        <v>274.17</v>
      </c>
      <c r="R59" s="2">
        <v>625.17999999999995</v>
      </c>
      <c r="S59" s="2" t="s">
        <v>109</v>
      </c>
      <c r="T59" s="2">
        <v>1345.88</v>
      </c>
      <c r="U59" s="2">
        <v>114970.11</v>
      </c>
      <c r="V59" s="2">
        <v>0.75</v>
      </c>
      <c r="W59" s="2">
        <v>4.42</v>
      </c>
      <c r="X59" s="2">
        <v>0.77</v>
      </c>
      <c r="Y59" s="2">
        <v>19.920000000000002</v>
      </c>
      <c r="Z59" s="2">
        <v>124.48</v>
      </c>
      <c r="AA59" s="2">
        <v>78.989999999999995</v>
      </c>
      <c r="AB59" s="2">
        <v>5840.4</v>
      </c>
      <c r="AC59" s="2">
        <v>0.42</v>
      </c>
      <c r="AD59" s="2">
        <v>0.23</v>
      </c>
      <c r="AE59" s="2" t="s">
        <v>59</v>
      </c>
      <c r="AF59" s="2" t="s">
        <v>66</v>
      </c>
      <c r="AG59" s="2">
        <v>27.32</v>
      </c>
      <c r="AH59" s="2">
        <v>0.12</v>
      </c>
      <c r="AI59" s="2">
        <v>6.57</v>
      </c>
      <c r="AJ59" s="2">
        <v>52156.82</v>
      </c>
      <c r="AK59" s="2">
        <v>95979.58</v>
      </c>
      <c r="AL59" s="2">
        <v>650.62</v>
      </c>
      <c r="AM59" s="2">
        <v>3963.58</v>
      </c>
      <c r="AN59" s="2">
        <v>186.98</v>
      </c>
      <c r="AO59" s="2">
        <v>21.68</v>
      </c>
      <c r="AP59" s="2">
        <v>0.1</v>
      </c>
      <c r="AQ59" s="2">
        <v>0.02</v>
      </c>
      <c r="AR59" s="2" t="s">
        <v>52</v>
      </c>
      <c r="AS59" s="2">
        <v>0.03</v>
      </c>
      <c r="AT59" s="2">
        <v>28.02</v>
      </c>
      <c r="AU59" s="2">
        <v>5.2</v>
      </c>
      <c r="AV59" s="2">
        <v>5.34</v>
      </c>
      <c r="AW59" s="2">
        <v>0.16</v>
      </c>
      <c r="AX59" s="2">
        <v>34.17</v>
      </c>
      <c r="AY59" s="2">
        <v>75.67</v>
      </c>
    </row>
    <row r="60" spans="1:51" s="2" customFormat="1" x14ac:dyDescent="0.25">
      <c r="A60" s="2" t="s">
        <v>170</v>
      </c>
      <c r="B60" s="2" t="s">
        <v>251</v>
      </c>
      <c r="C60" s="2" t="s">
        <v>348</v>
      </c>
      <c r="D60" s="2">
        <v>382906</v>
      </c>
      <c r="E60" s="2">
        <v>5318486</v>
      </c>
      <c r="F60" s="2" t="s">
        <v>48</v>
      </c>
      <c r="G60" s="2">
        <v>37.32</v>
      </c>
      <c r="H60" s="2">
        <v>0.23</v>
      </c>
      <c r="I60" s="2">
        <v>2.89</v>
      </c>
      <c r="J60" s="2">
        <v>216.4</v>
      </c>
      <c r="K60" s="2">
        <v>3184.25</v>
      </c>
      <c r="L60" s="2">
        <v>91951.360000000001</v>
      </c>
      <c r="M60" s="2">
        <v>155785.71</v>
      </c>
      <c r="N60" s="2">
        <v>67.819999999999993</v>
      </c>
      <c r="O60" s="2">
        <v>91319.1</v>
      </c>
      <c r="P60" s="2">
        <v>515</v>
      </c>
      <c r="Q60" s="2">
        <v>520.98</v>
      </c>
      <c r="R60" s="2">
        <v>746.09</v>
      </c>
      <c r="S60" s="2" t="s">
        <v>99</v>
      </c>
      <c r="T60" s="2">
        <v>1292.49</v>
      </c>
      <c r="U60" s="2">
        <v>112047.43</v>
      </c>
      <c r="V60" s="2">
        <v>0.88</v>
      </c>
      <c r="W60" s="2">
        <v>1.31</v>
      </c>
      <c r="X60" s="2" t="s">
        <v>120</v>
      </c>
      <c r="Y60" s="2">
        <v>16.329999999999998</v>
      </c>
      <c r="Z60" s="2">
        <v>118.93</v>
      </c>
      <c r="AA60" s="2">
        <v>97.15</v>
      </c>
      <c r="AB60" s="2">
        <v>4672.47</v>
      </c>
      <c r="AC60" s="2">
        <v>0.54</v>
      </c>
      <c r="AD60" s="2">
        <v>0.25</v>
      </c>
      <c r="AE60" s="2" t="s">
        <v>81</v>
      </c>
      <c r="AF60" s="2" t="s">
        <v>75</v>
      </c>
      <c r="AG60" s="2">
        <v>35.94</v>
      </c>
      <c r="AH60" s="2">
        <v>0.11</v>
      </c>
      <c r="AI60" s="2">
        <v>5.03</v>
      </c>
      <c r="AJ60" s="2">
        <v>47925.87</v>
      </c>
      <c r="AK60" s="2">
        <v>92751.94</v>
      </c>
      <c r="AL60" s="2">
        <v>496.47</v>
      </c>
      <c r="AM60" s="2">
        <v>3266.82</v>
      </c>
      <c r="AN60" s="2">
        <v>181.34</v>
      </c>
      <c r="AO60" s="2">
        <v>21.93</v>
      </c>
      <c r="AP60" s="2">
        <v>0.08</v>
      </c>
      <c r="AQ60" s="2">
        <v>0.06</v>
      </c>
      <c r="AR60" s="2" t="s">
        <v>52</v>
      </c>
      <c r="AS60" s="2" t="s">
        <v>56</v>
      </c>
      <c r="AT60" s="2">
        <v>19.23</v>
      </c>
      <c r="AU60" s="2">
        <v>3.69</v>
      </c>
      <c r="AV60" s="2">
        <v>3.99</v>
      </c>
      <c r="AW60" s="2">
        <v>0.17</v>
      </c>
      <c r="AX60" s="2">
        <v>28.8</v>
      </c>
      <c r="AY60" s="2">
        <v>53.09</v>
      </c>
    </row>
    <row r="61" spans="1:51" s="2" customFormat="1" x14ac:dyDescent="0.25">
      <c r="A61" s="2" t="s">
        <v>170</v>
      </c>
      <c r="B61" s="2" t="s">
        <v>251</v>
      </c>
      <c r="C61" s="2" t="s">
        <v>348</v>
      </c>
      <c r="D61" s="2">
        <v>382906</v>
      </c>
      <c r="E61" s="2">
        <v>5318486</v>
      </c>
      <c r="F61" s="2" t="s">
        <v>48</v>
      </c>
      <c r="G61" s="2">
        <v>37.08</v>
      </c>
      <c r="H61" s="2">
        <v>0.39</v>
      </c>
      <c r="I61" s="2">
        <v>2.17</v>
      </c>
      <c r="J61" s="2">
        <v>195.14</v>
      </c>
      <c r="K61" s="2">
        <v>2967.86</v>
      </c>
      <c r="L61" s="2">
        <v>89456.9</v>
      </c>
      <c r="M61" s="2">
        <v>154505.41</v>
      </c>
      <c r="N61" s="2">
        <v>65.55</v>
      </c>
      <c r="O61" s="2">
        <v>89793.63</v>
      </c>
      <c r="P61" s="2">
        <v>252.81</v>
      </c>
      <c r="Q61" s="2">
        <v>255.88</v>
      </c>
      <c r="R61" s="2">
        <v>619.30999999999995</v>
      </c>
      <c r="S61" s="2" t="s">
        <v>121</v>
      </c>
      <c r="T61" s="2">
        <v>1103.32</v>
      </c>
      <c r="U61" s="2">
        <v>115311.54</v>
      </c>
      <c r="V61" s="2">
        <v>0.68</v>
      </c>
      <c r="W61" s="2">
        <v>3.91</v>
      </c>
      <c r="X61" s="2" t="s">
        <v>74</v>
      </c>
      <c r="Y61" s="2">
        <v>17.11</v>
      </c>
      <c r="Z61" s="2">
        <v>118.6</v>
      </c>
      <c r="AA61" s="2">
        <v>69.959999999999994</v>
      </c>
      <c r="AB61" s="2">
        <v>5347.83</v>
      </c>
      <c r="AC61" s="2">
        <v>0.68</v>
      </c>
      <c r="AD61" s="2">
        <v>0.23</v>
      </c>
      <c r="AE61" s="2" t="s">
        <v>67</v>
      </c>
      <c r="AF61" s="2" t="s">
        <v>89</v>
      </c>
      <c r="AG61" s="2">
        <v>28.39</v>
      </c>
      <c r="AH61" s="2">
        <v>0.1</v>
      </c>
      <c r="AI61" s="2">
        <v>2.91</v>
      </c>
      <c r="AJ61" s="2">
        <v>51644.63</v>
      </c>
      <c r="AK61" s="2">
        <v>93151.16</v>
      </c>
      <c r="AL61" s="2">
        <v>597.33000000000004</v>
      </c>
      <c r="AM61" s="2">
        <v>3626.73</v>
      </c>
      <c r="AN61" s="2">
        <v>182.74</v>
      </c>
      <c r="AO61" s="2">
        <v>21.43</v>
      </c>
      <c r="AP61" s="2">
        <v>0.09</v>
      </c>
      <c r="AQ61" s="2">
        <v>0.04</v>
      </c>
      <c r="AR61" s="2" t="s">
        <v>52</v>
      </c>
      <c r="AS61" s="2" t="s">
        <v>56</v>
      </c>
      <c r="AT61" s="2">
        <v>24.01</v>
      </c>
      <c r="AU61" s="2">
        <v>3.22</v>
      </c>
      <c r="AV61" s="2">
        <v>2.6</v>
      </c>
      <c r="AW61" s="2">
        <v>0.16</v>
      </c>
      <c r="AX61" s="2">
        <v>21.18</v>
      </c>
      <c r="AY61" s="2">
        <v>67.16</v>
      </c>
    </row>
    <row r="62" spans="1:51" s="2" customFormat="1" x14ac:dyDescent="0.25">
      <c r="A62" s="2" t="s">
        <v>170</v>
      </c>
      <c r="B62" s="2" t="s">
        <v>251</v>
      </c>
      <c r="C62" s="2" t="s">
        <v>348</v>
      </c>
      <c r="D62" s="2">
        <v>382906</v>
      </c>
      <c r="E62" s="2">
        <v>5318486</v>
      </c>
      <c r="F62" s="2" t="s">
        <v>48</v>
      </c>
      <c r="G62" s="2">
        <v>37.26</v>
      </c>
      <c r="H62" s="2">
        <v>0.15</v>
      </c>
      <c r="I62" s="2">
        <v>2.4300000000000002</v>
      </c>
      <c r="J62" s="2">
        <v>188.45</v>
      </c>
      <c r="K62" s="2">
        <v>2789.33</v>
      </c>
      <c r="L62" s="2">
        <v>90619.61</v>
      </c>
      <c r="M62" s="2">
        <v>156009.51999999999</v>
      </c>
      <c r="N62" s="2">
        <v>134.63</v>
      </c>
      <c r="O62" s="2">
        <v>91632.2</v>
      </c>
      <c r="P62" s="2">
        <v>312.41000000000003</v>
      </c>
      <c r="Q62" s="2">
        <v>311.56</v>
      </c>
      <c r="R62" s="2">
        <v>508.16</v>
      </c>
      <c r="S62" s="2" t="s">
        <v>122</v>
      </c>
      <c r="T62" s="2">
        <v>1153.96</v>
      </c>
      <c r="U62" s="2">
        <v>113282</v>
      </c>
      <c r="V62" s="2">
        <v>0.75</v>
      </c>
      <c r="W62" s="2">
        <v>2.2200000000000002</v>
      </c>
      <c r="X62" s="2">
        <v>1.0900000000000001</v>
      </c>
      <c r="Y62" s="2">
        <v>16.989999999999998</v>
      </c>
      <c r="Z62" s="2">
        <v>114.18</v>
      </c>
      <c r="AA62" s="2">
        <v>76.84</v>
      </c>
      <c r="AB62" s="2">
        <v>5213.7299999999996</v>
      </c>
      <c r="AC62" s="2">
        <v>0.55000000000000004</v>
      </c>
      <c r="AD62" s="2">
        <v>0.23</v>
      </c>
      <c r="AE62" s="2" t="s">
        <v>57</v>
      </c>
      <c r="AF62" s="2" t="s">
        <v>65</v>
      </c>
      <c r="AG62" s="2">
        <v>25.25</v>
      </c>
      <c r="AH62" s="2">
        <v>0.15</v>
      </c>
      <c r="AI62" s="2">
        <v>4.01</v>
      </c>
      <c r="AJ62" s="2">
        <v>50234.6</v>
      </c>
      <c r="AK62" s="2">
        <v>90856.36</v>
      </c>
      <c r="AL62" s="2">
        <v>569.88</v>
      </c>
      <c r="AM62" s="2">
        <v>3347.38</v>
      </c>
      <c r="AN62" s="2">
        <v>205.07</v>
      </c>
      <c r="AO62" s="2">
        <v>25</v>
      </c>
      <c r="AP62" s="2">
        <v>0.13</v>
      </c>
      <c r="AQ62" s="2">
        <v>0.03</v>
      </c>
      <c r="AR62" s="2" t="s">
        <v>52</v>
      </c>
      <c r="AS62" s="2" t="s">
        <v>56</v>
      </c>
      <c r="AT62" s="2">
        <v>20.5</v>
      </c>
      <c r="AU62" s="2">
        <v>3.1</v>
      </c>
      <c r="AV62" s="2">
        <v>2.41</v>
      </c>
      <c r="AW62" s="2">
        <v>0.18</v>
      </c>
      <c r="AX62" s="2">
        <v>11.28</v>
      </c>
      <c r="AY62" s="2">
        <v>57.57</v>
      </c>
    </row>
    <row r="63" spans="1:51" s="2" customFormat="1" x14ac:dyDescent="0.25">
      <c r="A63" s="2" t="s">
        <v>170</v>
      </c>
      <c r="B63" s="2" t="s">
        <v>251</v>
      </c>
      <c r="C63" s="2" t="s">
        <v>348</v>
      </c>
      <c r="D63" s="2">
        <v>382906</v>
      </c>
      <c r="E63" s="2">
        <v>5318486</v>
      </c>
      <c r="F63" s="2" t="s">
        <v>48</v>
      </c>
      <c r="G63" s="2">
        <v>37.229999999999997</v>
      </c>
      <c r="H63" s="2">
        <v>1.51</v>
      </c>
      <c r="I63" s="2">
        <v>4.26</v>
      </c>
      <c r="J63" s="2">
        <v>298.86</v>
      </c>
      <c r="K63" s="2">
        <v>4216.7700000000004</v>
      </c>
      <c r="L63" s="2">
        <v>94660.94</v>
      </c>
      <c r="M63" s="2">
        <v>150391.5</v>
      </c>
      <c r="N63" s="2">
        <v>201.67</v>
      </c>
      <c r="O63" s="2">
        <v>97494.12</v>
      </c>
      <c r="P63" s="2">
        <v>119.33</v>
      </c>
      <c r="Q63" s="2">
        <v>119.74</v>
      </c>
      <c r="R63" s="2">
        <v>721.14</v>
      </c>
      <c r="S63" s="2" t="s">
        <v>91</v>
      </c>
      <c r="T63" s="2">
        <v>1719.64</v>
      </c>
      <c r="U63" s="2">
        <v>113436.37</v>
      </c>
      <c r="V63" s="2">
        <v>0.75</v>
      </c>
      <c r="W63" s="2">
        <v>5.15</v>
      </c>
      <c r="X63" s="2" t="s">
        <v>58</v>
      </c>
      <c r="Y63" s="2">
        <v>19.920000000000002</v>
      </c>
      <c r="Z63" s="2">
        <v>111.37</v>
      </c>
      <c r="AA63" s="2">
        <v>235.11</v>
      </c>
      <c r="AB63" s="2">
        <v>5433.69</v>
      </c>
      <c r="AC63" s="2">
        <v>4.0199999999999996</v>
      </c>
      <c r="AD63" s="2">
        <v>0.55000000000000004</v>
      </c>
      <c r="AE63" s="2" t="s">
        <v>99</v>
      </c>
      <c r="AF63" s="2" t="s">
        <v>122</v>
      </c>
      <c r="AG63" s="2">
        <v>68.78</v>
      </c>
      <c r="AH63" s="2">
        <v>0.56000000000000005</v>
      </c>
      <c r="AI63" s="2">
        <v>7.21</v>
      </c>
      <c r="AJ63" s="2">
        <v>49245.8</v>
      </c>
      <c r="AK63" s="2">
        <v>84798.97</v>
      </c>
      <c r="AL63" s="2">
        <v>610.04</v>
      </c>
      <c r="AM63" s="2">
        <v>3491.33</v>
      </c>
      <c r="AN63" s="2">
        <v>231.81</v>
      </c>
      <c r="AO63" s="2">
        <v>30.45</v>
      </c>
      <c r="AP63" s="2">
        <v>0.31</v>
      </c>
      <c r="AQ63" s="2">
        <v>0.04</v>
      </c>
      <c r="AR63" s="2" t="s">
        <v>52</v>
      </c>
      <c r="AS63" s="2" t="s">
        <v>56</v>
      </c>
      <c r="AT63" s="2">
        <v>35.369999999999997</v>
      </c>
      <c r="AU63" s="2">
        <v>7.88</v>
      </c>
      <c r="AV63" s="2">
        <v>8.6300000000000008</v>
      </c>
      <c r="AW63" s="2">
        <v>0.21</v>
      </c>
      <c r="AX63" s="2">
        <v>63.48</v>
      </c>
      <c r="AY63" s="2">
        <v>97.54</v>
      </c>
    </row>
    <row r="64" spans="1:51" s="2" customFormat="1" x14ac:dyDescent="0.25">
      <c r="A64" s="2" t="s">
        <v>170</v>
      </c>
      <c r="B64" s="2" t="s">
        <v>251</v>
      </c>
      <c r="C64" s="2" t="s">
        <v>348</v>
      </c>
      <c r="D64" s="2">
        <v>382906</v>
      </c>
      <c r="E64" s="2">
        <v>5318486</v>
      </c>
      <c r="F64" s="2" t="s">
        <v>48</v>
      </c>
      <c r="G64" s="2">
        <v>37.299999999999997</v>
      </c>
      <c r="H64" s="2">
        <v>1.33</v>
      </c>
      <c r="I64" s="2">
        <v>4.92</v>
      </c>
      <c r="J64" s="2">
        <v>300.61</v>
      </c>
      <c r="K64" s="2">
        <v>4756.97</v>
      </c>
      <c r="L64" s="2">
        <v>94256.25</v>
      </c>
      <c r="M64" s="2">
        <v>153067.20000000001</v>
      </c>
      <c r="N64" s="2">
        <v>430.86</v>
      </c>
      <c r="O64" s="2">
        <v>93010.42</v>
      </c>
      <c r="P64" s="2">
        <v>314.99</v>
      </c>
      <c r="Q64" s="2">
        <v>307.41000000000003</v>
      </c>
      <c r="R64" s="2">
        <v>863.53</v>
      </c>
      <c r="S64" s="2" t="s">
        <v>91</v>
      </c>
      <c r="T64" s="2">
        <v>1664.32</v>
      </c>
      <c r="U64" s="2">
        <v>110726.17</v>
      </c>
      <c r="V64" s="2">
        <v>1.23</v>
      </c>
      <c r="W64" s="2">
        <v>1.91</v>
      </c>
      <c r="X64" s="2" t="s">
        <v>85</v>
      </c>
      <c r="Y64" s="2">
        <v>25.66</v>
      </c>
      <c r="Z64" s="2">
        <v>120.9</v>
      </c>
      <c r="AA64" s="2">
        <v>185.31</v>
      </c>
      <c r="AB64" s="2">
        <v>4605.05</v>
      </c>
      <c r="AC64" s="2">
        <v>1.59</v>
      </c>
      <c r="AD64" s="2">
        <v>0.83</v>
      </c>
      <c r="AE64" s="2" t="s">
        <v>81</v>
      </c>
      <c r="AF64" s="2" t="s">
        <v>98</v>
      </c>
      <c r="AG64" s="2">
        <v>34.380000000000003</v>
      </c>
      <c r="AH64" s="2">
        <v>0.6</v>
      </c>
      <c r="AI64" s="2">
        <v>8.48</v>
      </c>
      <c r="AJ64" s="2">
        <v>47546.35</v>
      </c>
      <c r="AK64" s="2">
        <v>90954.12</v>
      </c>
      <c r="AL64" s="2">
        <v>496.84</v>
      </c>
      <c r="AM64" s="2">
        <v>3142.87</v>
      </c>
      <c r="AN64" s="2">
        <v>172.86</v>
      </c>
      <c r="AO64" s="2">
        <v>21.56</v>
      </c>
      <c r="AP64" s="2">
        <v>0.16</v>
      </c>
      <c r="AQ64" s="2">
        <v>7.0000000000000007E-2</v>
      </c>
      <c r="AR64" s="2" t="s">
        <v>52</v>
      </c>
      <c r="AS64" s="2" t="s">
        <v>56</v>
      </c>
      <c r="AT64" s="2">
        <v>25.32</v>
      </c>
      <c r="AU64" s="2">
        <v>8.07</v>
      </c>
      <c r="AV64" s="2">
        <v>15.22</v>
      </c>
      <c r="AW64" s="2">
        <v>0.25</v>
      </c>
      <c r="AX64" s="2">
        <v>172.42</v>
      </c>
      <c r="AY64" s="2">
        <v>60.68</v>
      </c>
    </row>
    <row r="65" spans="1:51" s="2" customFormat="1" x14ac:dyDescent="0.25">
      <c r="A65" s="2" t="s">
        <v>170</v>
      </c>
      <c r="B65" s="2" t="s">
        <v>251</v>
      </c>
      <c r="C65" s="2" t="s">
        <v>348</v>
      </c>
      <c r="D65" s="2">
        <v>382906</v>
      </c>
      <c r="E65" s="2">
        <v>5318486</v>
      </c>
      <c r="F65" s="2" t="s">
        <v>48</v>
      </c>
      <c r="G65" s="2">
        <v>37.270000000000003</v>
      </c>
      <c r="H65" s="2">
        <v>0.39</v>
      </c>
      <c r="I65" s="2">
        <v>93.42</v>
      </c>
      <c r="J65" s="2">
        <v>309.79000000000002</v>
      </c>
      <c r="K65" s="2">
        <v>3117.75</v>
      </c>
      <c r="L65" s="2">
        <v>90028.19</v>
      </c>
      <c r="M65" s="2">
        <v>155571.70000000001</v>
      </c>
      <c r="N65" s="2">
        <v>240.08</v>
      </c>
      <c r="O65" s="2">
        <v>90510.15</v>
      </c>
      <c r="P65" s="2">
        <v>232.25</v>
      </c>
      <c r="Q65" s="2">
        <v>233.62</v>
      </c>
      <c r="R65" s="2">
        <v>513.30999999999995</v>
      </c>
      <c r="S65" s="2" t="s">
        <v>79</v>
      </c>
      <c r="T65" s="2">
        <v>1799.73</v>
      </c>
      <c r="U65" s="2">
        <v>116305.09</v>
      </c>
      <c r="V65" s="2">
        <v>0.92</v>
      </c>
      <c r="W65" s="2">
        <v>2.36</v>
      </c>
      <c r="X65" s="2">
        <v>0.87</v>
      </c>
      <c r="Y65" s="2">
        <v>21.77</v>
      </c>
      <c r="Z65" s="2">
        <v>123.87</v>
      </c>
      <c r="AA65" s="2">
        <v>69.680000000000007</v>
      </c>
      <c r="AB65" s="2">
        <v>5731.12</v>
      </c>
      <c r="AC65" s="2">
        <v>0.87</v>
      </c>
      <c r="AD65" s="2">
        <v>0.38</v>
      </c>
      <c r="AE65" s="2" t="s">
        <v>66</v>
      </c>
      <c r="AF65" s="2" t="s">
        <v>59</v>
      </c>
      <c r="AG65" s="2">
        <v>20.7</v>
      </c>
      <c r="AH65" s="2">
        <v>0.22</v>
      </c>
      <c r="AI65" s="2">
        <v>4.37</v>
      </c>
      <c r="AJ65" s="2">
        <v>48269.85</v>
      </c>
      <c r="AK65" s="2">
        <v>89476.93</v>
      </c>
      <c r="AL65" s="2">
        <v>656.83</v>
      </c>
      <c r="AM65" s="2">
        <v>3795.63</v>
      </c>
      <c r="AN65" s="2">
        <v>223.96</v>
      </c>
      <c r="AO65" s="2">
        <v>29.56</v>
      </c>
      <c r="AP65" s="2">
        <v>0.12</v>
      </c>
      <c r="AQ65" s="2">
        <v>0.04</v>
      </c>
      <c r="AR65" s="2" t="s">
        <v>52</v>
      </c>
      <c r="AS65" s="2" t="s">
        <v>56</v>
      </c>
      <c r="AT65" s="2">
        <v>33.44</v>
      </c>
      <c r="AU65" s="2">
        <v>4.67</v>
      </c>
      <c r="AV65" s="2">
        <v>4.4000000000000004</v>
      </c>
      <c r="AW65" s="2">
        <v>0.16</v>
      </c>
      <c r="AX65" s="2">
        <v>39.54</v>
      </c>
      <c r="AY65" s="2">
        <v>94.13</v>
      </c>
    </row>
    <row r="66" spans="1:51" s="2" customFormat="1" x14ac:dyDescent="0.25">
      <c r="A66" s="2" t="s">
        <v>170</v>
      </c>
      <c r="B66" s="2" t="s">
        <v>251</v>
      </c>
      <c r="C66" s="2" t="s">
        <v>348</v>
      </c>
      <c r="D66" s="2">
        <v>382906</v>
      </c>
      <c r="E66" s="2">
        <v>5318486</v>
      </c>
      <c r="F66" s="2" t="s">
        <v>48</v>
      </c>
      <c r="G66" s="2">
        <v>38.03</v>
      </c>
      <c r="H66" s="2">
        <v>3.79</v>
      </c>
      <c r="I66" s="2">
        <v>5.45</v>
      </c>
      <c r="J66" s="2">
        <v>629.12</v>
      </c>
      <c r="K66" s="2">
        <v>6153.3</v>
      </c>
      <c r="L66" s="2">
        <v>98409.66</v>
      </c>
      <c r="M66" s="2">
        <v>160314.06</v>
      </c>
      <c r="N66" s="2">
        <v>3087.04</v>
      </c>
      <c r="O66" s="2">
        <v>91440.14</v>
      </c>
      <c r="P66" s="2">
        <v>342.43</v>
      </c>
      <c r="Q66" s="2">
        <v>340.74</v>
      </c>
      <c r="R66" s="2">
        <v>596.47</v>
      </c>
      <c r="S66" s="2" t="s">
        <v>102</v>
      </c>
      <c r="T66" s="2">
        <v>1952.47</v>
      </c>
      <c r="U66" s="2">
        <v>103565.45</v>
      </c>
      <c r="V66" s="2">
        <v>1.71</v>
      </c>
      <c r="W66" s="2">
        <v>2.2000000000000002</v>
      </c>
      <c r="X66" s="2">
        <v>2.96</v>
      </c>
      <c r="Y66" s="2">
        <v>33.33</v>
      </c>
      <c r="Z66" s="2">
        <v>113.93</v>
      </c>
      <c r="AA66" s="2">
        <v>102.03</v>
      </c>
      <c r="AB66" s="2">
        <v>3961.78</v>
      </c>
      <c r="AC66" s="2">
        <v>0.73</v>
      </c>
      <c r="AD66" s="2">
        <v>1.1399999999999999</v>
      </c>
      <c r="AE66" s="2" t="s">
        <v>51</v>
      </c>
      <c r="AF66" s="2" t="s">
        <v>68</v>
      </c>
      <c r="AG66" s="2">
        <v>17.989999999999998</v>
      </c>
      <c r="AH66" s="2">
        <v>0.62</v>
      </c>
      <c r="AI66" s="2">
        <v>23.44</v>
      </c>
      <c r="AJ66" s="2">
        <v>41029.56</v>
      </c>
      <c r="AK66" s="2">
        <v>84208.06</v>
      </c>
      <c r="AL66" s="2">
        <v>416.93</v>
      </c>
      <c r="AM66" s="2">
        <v>3022.27</v>
      </c>
      <c r="AN66" s="2">
        <v>116.68</v>
      </c>
      <c r="AO66" s="2">
        <v>13.22</v>
      </c>
      <c r="AP66" s="2">
        <v>0.13</v>
      </c>
      <c r="AQ66" s="2">
        <v>0.11</v>
      </c>
      <c r="AR66" s="2" t="s">
        <v>52</v>
      </c>
      <c r="AS66" s="2">
        <v>0.1</v>
      </c>
      <c r="AT66" s="2">
        <v>17.98</v>
      </c>
      <c r="AU66" s="2">
        <v>8.31</v>
      </c>
      <c r="AV66" s="2">
        <v>10.58</v>
      </c>
      <c r="AW66" s="2">
        <v>0.19</v>
      </c>
      <c r="AX66" s="2">
        <v>66.88</v>
      </c>
      <c r="AY66" s="2">
        <v>33.76</v>
      </c>
    </row>
    <row r="67" spans="1:51" s="2" customFormat="1" x14ac:dyDescent="0.25">
      <c r="A67" s="2" t="s">
        <v>170</v>
      </c>
      <c r="B67" s="2" t="s">
        <v>251</v>
      </c>
      <c r="C67" s="2" t="s">
        <v>348</v>
      </c>
      <c r="D67" s="2">
        <v>382906</v>
      </c>
      <c r="E67" s="2">
        <v>5318486</v>
      </c>
      <c r="F67" s="2" t="s">
        <v>48</v>
      </c>
      <c r="G67" s="2">
        <v>37.42</v>
      </c>
      <c r="H67" s="2">
        <v>0.18</v>
      </c>
      <c r="I67" s="2">
        <v>8.17</v>
      </c>
      <c r="J67" s="2">
        <v>88.03</v>
      </c>
      <c r="K67" s="2">
        <v>3727.62</v>
      </c>
      <c r="L67" s="2">
        <v>94078.97</v>
      </c>
      <c r="M67" s="2">
        <v>155802.89000000001</v>
      </c>
      <c r="N67" s="2" t="s">
        <v>123</v>
      </c>
      <c r="O67" s="2">
        <v>92214.79</v>
      </c>
      <c r="P67" s="2">
        <v>705.68</v>
      </c>
      <c r="Q67" s="2">
        <v>711.44</v>
      </c>
      <c r="R67" s="2">
        <v>660.55</v>
      </c>
      <c r="S67" s="2" t="s">
        <v>124</v>
      </c>
      <c r="T67" s="2">
        <v>1501.01</v>
      </c>
      <c r="U67" s="2">
        <v>108877.91</v>
      </c>
      <c r="V67" s="2">
        <v>1.06</v>
      </c>
      <c r="W67" s="2">
        <v>1.67</v>
      </c>
      <c r="X67" s="2" t="s">
        <v>78</v>
      </c>
      <c r="Y67" s="2">
        <v>18.649999999999999</v>
      </c>
      <c r="Z67" s="2">
        <v>121.41</v>
      </c>
      <c r="AA67" s="2">
        <v>70.83</v>
      </c>
      <c r="AB67" s="2">
        <v>4006.24</v>
      </c>
      <c r="AC67" s="2">
        <v>0.72</v>
      </c>
      <c r="AD67" s="2">
        <v>0.02</v>
      </c>
      <c r="AE67" s="2" t="s">
        <v>76</v>
      </c>
      <c r="AF67" s="2" t="s">
        <v>64</v>
      </c>
      <c r="AG67" s="2">
        <v>19.850000000000001</v>
      </c>
      <c r="AH67" s="2" t="s">
        <v>94</v>
      </c>
      <c r="AI67" s="2">
        <v>0.22</v>
      </c>
      <c r="AJ67" s="2">
        <v>45915.55</v>
      </c>
      <c r="AK67" s="2">
        <v>94271.25</v>
      </c>
      <c r="AL67" s="2">
        <v>413.38</v>
      </c>
      <c r="AM67" s="2">
        <v>3013.32</v>
      </c>
      <c r="AN67" s="2">
        <v>163.71</v>
      </c>
      <c r="AO67" s="2">
        <v>20.28</v>
      </c>
      <c r="AP67" s="2">
        <v>7.0000000000000007E-2</v>
      </c>
      <c r="AQ67" s="2">
        <v>0.03</v>
      </c>
      <c r="AR67" s="2" t="s">
        <v>52</v>
      </c>
      <c r="AS67" s="2" t="s">
        <v>82</v>
      </c>
      <c r="AT67" s="2">
        <v>12.58</v>
      </c>
      <c r="AU67" s="2">
        <v>1.25</v>
      </c>
      <c r="AV67" s="2">
        <v>1.83</v>
      </c>
      <c r="AW67" s="2">
        <v>0.14000000000000001</v>
      </c>
      <c r="AX67" s="2">
        <v>27.64</v>
      </c>
      <c r="AY67" s="2">
        <v>38.19</v>
      </c>
    </row>
    <row r="68" spans="1:51" s="2" customFormat="1" x14ac:dyDescent="0.25">
      <c r="A68" s="2" t="s">
        <v>170</v>
      </c>
      <c r="B68" s="2" t="s">
        <v>251</v>
      </c>
      <c r="C68" s="2" t="s">
        <v>348</v>
      </c>
      <c r="D68" s="2">
        <v>382906</v>
      </c>
      <c r="E68" s="2">
        <v>5318486</v>
      </c>
      <c r="F68" s="2" t="s">
        <v>48</v>
      </c>
      <c r="G68" s="2">
        <v>37.24</v>
      </c>
      <c r="H68" s="2">
        <v>0.13</v>
      </c>
      <c r="I68" s="2">
        <v>1.29</v>
      </c>
      <c r="J68" s="2">
        <v>270.54000000000002</v>
      </c>
      <c r="K68" s="2">
        <v>4420.1400000000003</v>
      </c>
      <c r="L68" s="2">
        <v>92814.68</v>
      </c>
      <c r="M68" s="2">
        <v>155481.71</v>
      </c>
      <c r="N68" s="2">
        <v>85.36</v>
      </c>
      <c r="O68" s="2">
        <v>90532.17</v>
      </c>
      <c r="P68" s="2">
        <v>314.16000000000003</v>
      </c>
      <c r="Q68" s="2">
        <v>317.68</v>
      </c>
      <c r="R68" s="2">
        <v>706.86</v>
      </c>
      <c r="S68" s="2" t="s">
        <v>125</v>
      </c>
      <c r="T68" s="2">
        <v>1404.57</v>
      </c>
      <c r="U68" s="2">
        <v>106093.28</v>
      </c>
      <c r="V68" s="2">
        <v>1.03</v>
      </c>
      <c r="W68" s="2">
        <v>2.2400000000000002</v>
      </c>
      <c r="X68" s="2">
        <v>0.64</v>
      </c>
      <c r="Y68" s="2">
        <v>22.21</v>
      </c>
      <c r="Z68" s="2">
        <v>119.89</v>
      </c>
      <c r="AA68" s="2">
        <v>70.97</v>
      </c>
      <c r="AB68" s="2">
        <v>3986.69</v>
      </c>
      <c r="AC68" s="2">
        <v>0.87</v>
      </c>
      <c r="AD68" s="2">
        <v>0.16</v>
      </c>
      <c r="AE68" s="2" t="s">
        <v>66</v>
      </c>
      <c r="AF68" s="2" t="s">
        <v>61</v>
      </c>
      <c r="AG68" s="2">
        <v>16</v>
      </c>
      <c r="AH68" s="2" t="s">
        <v>94</v>
      </c>
      <c r="AI68" s="2">
        <v>2.34</v>
      </c>
      <c r="AJ68" s="2">
        <v>49802.559999999998</v>
      </c>
      <c r="AK68" s="2">
        <v>97820.19</v>
      </c>
      <c r="AL68" s="2">
        <v>408.42</v>
      </c>
      <c r="AM68" s="2">
        <v>2990.75</v>
      </c>
      <c r="AN68" s="2">
        <v>154.19</v>
      </c>
      <c r="AO68" s="2">
        <v>18.55</v>
      </c>
      <c r="AP68" s="2">
        <v>0.13</v>
      </c>
      <c r="AQ68" s="2">
        <v>0.04</v>
      </c>
      <c r="AR68" s="2" t="s">
        <v>52</v>
      </c>
      <c r="AS68" s="2" t="s">
        <v>82</v>
      </c>
      <c r="AT68" s="2">
        <v>15.93</v>
      </c>
      <c r="AU68" s="2">
        <v>3.39</v>
      </c>
      <c r="AV68" s="2">
        <v>3.58</v>
      </c>
      <c r="AW68" s="2">
        <v>0.15</v>
      </c>
      <c r="AX68" s="2">
        <v>22.88</v>
      </c>
      <c r="AY68" s="2">
        <v>42.21</v>
      </c>
    </row>
    <row r="69" spans="1:51" s="2" customFormat="1" x14ac:dyDescent="0.25">
      <c r="A69" s="2" t="s">
        <v>170</v>
      </c>
      <c r="B69" s="2" t="s">
        <v>251</v>
      </c>
      <c r="C69" s="2" t="s">
        <v>348</v>
      </c>
      <c r="D69" s="2">
        <v>382906</v>
      </c>
      <c r="E69" s="2">
        <v>5318486</v>
      </c>
      <c r="F69" s="2" t="s">
        <v>48</v>
      </c>
      <c r="G69" s="2">
        <v>36.380000000000003</v>
      </c>
      <c r="H69" s="2">
        <v>0.21</v>
      </c>
      <c r="I69" s="2" t="s">
        <v>126</v>
      </c>
      <c r="J69" s="2">
        <v>117.69</v>
      </c>
      <c r="K69" s="2">
        <v>4240.51</v>
      </c>
      <c r="L69" s="2">
        <v>92890.13</v>
      </c>
      <c r="M69" s="2">
        <v>142784.54</v>
      </c>
      <c r="N69" s="2">
        <v>39.229999999999997</v>
      </c>
      <c r="O69" s="2">
        <v>91404.4</v>
      </c>
      <c r="P69" s="2">
        <v>378.01</v>
      </c>
      <c r="Q69" s="2">
        <v>388.61</v>
      </c>
      <c r="R69" s="2">
        <v>459.5</v>
      </c>
      <c r="S69" s="2" t="s">
        <v>113</v>
      </c>
      <c r="T69" s="2">
        <v>1484.94</v>
      </c>
      <c r="U69" s="2">
        <v>114221.2</v>
      </c>
      <c r="V69" s="2">
        <v>1.97</v>
      </c>
      <c r="W69" s="2">
        <v>0.52</v>
      </c>
      <c r="X69" s="2" t="s">
        <v>49</v>
      </c>
      <c r="Y69" s="2">
        <v>18.37</v>
      </c>
      <c r="Z69" s="2">
        <v>130.61000000000001</v>
      </c>
      <c r="AA69" s="2">
        <v>72.290000000000006</v>
      </c>
      <c r="AB69" s="2">
        <v>4371.4799999999996</v>
      </c>
      <c r="AC69" s="2">
        <v>1.01</v>
      </c>
      <c r="AD69" s="2">
        <v>0.49</v>
      </c>
      <c r="AE69" s="2" t="s">
        <v>127</v>
      </c>
      <c r="AF69" s="2" t="s">
        <v>128</v>
      </c>
      <c r="AG69" s="2">
        <v>22.93</v>
      </c>
      <c r="AH69" s="2" t="s">
        <v>129</v>
      </c>
      <c r="AI69" s="2">
        <v>0.92</v>
      </c>
      <c r="AJ69" s="2">
        <v>56960.37</v>
      </c>
      <c r="AK69" s="2">
        <v>102117.41</v>
      </c>
      <c r="AL69" s="2">
        <v>515.39</v>
      </c>
      <c r="AM69" s="2">
        <v>3600.86</v>
      </c>
      <c r="AN69" s="2">
        <v>150.1</v>
      </c>
      <c r="AO69" s="2">
        <v>17.850000000000001</v>
      </c>
      <c r="AP69" s="2">
        <v>0.16</v>
      </c>
      <c r="AQ69" s="2">
        <v>0.05</v>
      </c>
      <c r="AR69" s="2" t="s">
        <v>56</v>
      </c>
      <c r="AS69" s="2" t="s">
        <v>82</v>
      </c>
      <c r="AT69" s="2">
        <v>15.24</v>
      </c>
      <c r="AU69" s="2">
        <v>1.94</v>
      </c>
      <c r="AV69" s="2">
        <v>7.12</v>
      </c>
      <c r="AW69" s="2">
        <v>0.1</v>
      </c>
      <c r="AX69" s="2">
        <v>129.01</v>
      </c>
      <c r="AY69" s="2">
        <v>50.43</v>
      </c>
    </row>
    <row r="70" spans="1:51" s="2" customFormat="1" x14ac:dyDescent="0.25">
      <c r="A70" s="2" t="s">
        <v>170</v>
      </c>
      <c r="B70" s="2" t="s">
        <v>251</v>
      </c>
      <c r="C70" s="2" t="s">
        <v>348</v>
      </c>
      <c r="D70" s="2">
        <v>382906</v>
      </c>
      <c r="E70" s="2">
        <v>5318486</v>
      </c>
      <c r="F70" s="2" t="s">
        <v>48</v>
      </c>
      <c r="G70" s="2">
        <v>37.380000000000003</v>
      </c>
      <c r="H70" s="2">
        <v>0.55000000000000004</v>
      </c>
      <c r="I70" s="2">
        <v>5.17</v>
      </c>
      <c r="J70" s="2">
        <v>358.28</v>
      </c>
      <c r="K70" s="2">
        <v>4701.49</v>
      </c>
      <c r="L70" s="2">
        <v>93688.98</v>
      </c>
      <c r="M70" s="2">
        <v>154595.91</v>
      </c>
      <c r="N70" s="2">
        <v>250.66</v>
      </c>
      <c r="O70" s="2">
        <v>92661.4</v>
      </c>
      <c r="P70" s="2">
        <v>336.55</v>
      </c>
      <c r="Q70" s="2">
        <v>332.98</v>
      </c>
      <c r="R70" s="2">
        <v>679.3</v>
      </c>
      <c r="S70" s="2" t="s">
        <v>125</v>
      </c>
      <c r="T70" s="2">
        <v>1756.53</v>
      </c>
      <c r="U70" s="2">
        <v>110505.92</v>
      </c>
      <c r="V70" s="2">
        <v>0.94</v>
      </c>
      <c r="W70" s="2">
        <v>2.02</v>
      </c>
      <c r="X70" s="2" t="s">
        <v>71</v>
      </c>
      <c r="Y70" s="2">
        <v>21.45</v>
      </c>
      <c r="Z70" s="2">
        <v>110.55</v>
      </c>
      <c r="AA70" s="2">
        <v>125.22</v>
      </c>
      <c r="AB70" s="2">
        <v>4809.1099999999997</v>
      </c>
      <c r="AC70" s="2">
        <v>5.75</v>
      </c>
      <c r="AD70" s="2">
        <v>0.37</v>
      </c>
      <c r="AE70" s="2" t="s">
        <v>122</v>
      </c>
      <c r="AF70" s="2" t="s">
        <v>65</v>
      </c>
      <c r="AG70" s="2">
        <v>51.17</v>
      </c>
      <c r="AH70" s="2" t="s">
        <v>62</v>
      </c>
      <c r="AI70" s="2">
        <v>4.84</v>
      </c>
      <c r="AJ70" s="2">
        <v>48282.77</v>
      </c>
      <c r="AK70" s="2">
        <v>89493.73</v>
      </c>
      <c r="AL70" s="2">
        <v>432.23</v>
      </c>
      <c r="AM70" s="2">
        <v>2901.94</v>
      </c>
      <c r="AN70" s="2">
        <v>234.41</v>
      </c>
      <c r="AO70" s="2">
        <v>31.87</v>
      </c>
      <c r="AP70" s="2">
        <v>0.44</v>
      </c>
      <c r="AQ70" s="2">
        <v>0.05</v>
      </c>
      <c r="AR70" s="2" t="s">
        <v>52</v>
      </c>
      <c r="AS70" s="2" t="s">
        <v>56</v>
      </c>
      <c r="AT70" s="2">
        <v>21.47</v>
      </c>
      <c r="AU70" s="2">
        <v>3.78</v>
      </c>
      <c r="AV70" s="2">
        <v>6.01</v>
      </c>
      <c r="AW70" s="2">
        <v>0.18</v>
      </c>
      <c r="AX70" s="2">
        <v>72.040000000000006</v>
      </c>
      <c r="AY70" s="2">
        <v>59.82</v>
      </c>
    </row>
    <row r="71" spans="1:51" s="2" customFormat="1" x14ac:dyDescent="0.25">
      <c r="A71" s="2" t="s">
        <v>170</v>
      </c>
      <c r="B71" s="2" t="s">
        <v>251</v>
      </c>
      <c r="C71" s="2" t="s">
        <v>348</v>
      </c>
      <c r="D71" s="2">
        <v>382906</v>
      </c>
      <c r="E71" s="2">
        <v>5318486</v>
      </c>
      <c r="F71" s="2" t="s">
        <v>48</v>
      </c>
      <c r="G71" s="2">
        <v>37.06</v>
      </c>
      <c r="H71" s="2">
        <v>1.58</v>
      </c>
      <c r="I71" s="2">
        <v>13.3</v>
      </c>
      <c r="J71" s="2">
        <v>277.38</v>
      </c>
      <c r="K71" s="2">
        <v>5130.3599999999997</v>
      </c>
      <c r="L71" s="2">
        <v>87926.01</v>
      </c>
      <c r="M71" s="2">
        <v>154324.32</v>
      </c>
      <c r="N71" s="2">
        <v>577.84</v>
      </c>
      <c r="O71" s="2">
        <v>87404.62</v>
      </c>
      <c r="P71" s="2">
        <v>515.51</v>
      </c>
      <c r="Q71" s="2">
        <v>502.09</v>
      </c>
      <c r="R71" s="2">
        <v>425.4</v>
      </c>
      <c r="S71" s="2" t="s">
        <v>87</v>
      </c>
      <c r="T71" s="2">
        <v>1743.67</v>
      </c>
      <c r="U71" s="2">
        <v>117068.5</v>
      </c>
      <c r="V71" s="2">
        <v>2.2999999999999998</v>
      </c>
      <c r="W71" s="2">
        <v>1.2</v>
      </c>
      <c r="X71" s="2">
        <v>0.56000000000000005</v>
      </c>
      <c r="Y71" s="2">
        <v>21.64</v>
      </c>
      <c r="Z71" s="2">
        <v>116.69</v>
      </c>
      <c r="AA71" s="2">
        <v>85.84</v>
      </c>
      <c r="AB71" s="2">
        <v>3689.57</v>
      </c>
      <c r="AC71" s="2">
        <v>2.8</v>
      </c>
      <c r="AD71" s="2">
        <v>1.82</v>
      </c>
      <c r="AE71" s="2" t="s">
        <v>65</v>
      </c>
      <c r="AF71" s="2" t="s">
        <v>67</v>
      </c>
      <c r="AG71" s="2">
        <v>23.45</v>
      </c>
      <c r="AH71" s="2">
        <v>0.19</v>
      </c>
      <c r="AI71" s="2">
        <v>4.07</v>
      </c>
      <c r="AJ71" s="2">
        <v>51790.29</v>
      </c>
      <c r="AK71" s="2">
        <v>94453.22</v>
      </c>
      <c r="AL71" s="2">
        <v>441.67</v>
      </c>
      <c r="AM71" s="2">
        <v>3013.71</v>
      </c>
      <c r="AN71" s="2">
        <v>162.25</v>
      </c>
      <c r="AO71" s="2">
        <v>21.37</v>
      </c>
      <c r="AP71" s="2">
        <v>0.18</v>
      </c>
      <c r="AQ71" s="2">
        <v>0.06</v>
      </c>
      <c r="AR71" s="2" t="s">
        <v>52</v>
      </c>
      <c r="AS71" s="2" t="s">
        <v>56</v>
      </c>
      <c r="AT71" s="2">
        <v>14.79</v>
      </c>
      <c r="AU71" s="2">
        <v>3.68</v>
      </c>
      <c r="AV71" s="2">
        <v>9.73</v>
      </c>
      <c r="AW71" s="2">
        <v>0.14000000000000001</v>
      </c>
      <c r="AX71" s="2">
        <v>133.75</v>
      </c>
      <c r="AY71" s="2">
        <v>37.71</v>
      </c>
    </row>
    <row r="72" spans="1:51" s="2" customFormat="1" x14ac:dyDescent="0.25">
      <c r="A72" s="2" t="s">
        <v>170</v>
      </c>
      <c r="B72" s="2" t="s">
        <v>251</v>
      </c>
      <c r="C72" s="2" t="s">
        <v>348</v>
      </c>
      <c r="D72" s="2">
        <v>382906</v>
      </c>
      <c r="E72" s="2">
        <v>5318486</v>
      </c>
      <c r="F72" s="2" t="s">
        <v>48</v>
      </c>
      <c r="G72" s="2">
        <v>37.49</v>
      </c>
      <c r="H72" s="2">
        <v>3.38</v>
      </c>
      <c r="I72" s="2">
        <v>4.83</v>
      </c>
      <c r="J72" s="2">
        <v>202.62</v>
      </c>
      <c r="K72" s="2">
        <v>7931.27</v>
      </c>
      <c r="L72" s="2">
        <v>91608.46</v>
      </c>
      <c r="M72" s="2">
        <v>156090.74</v>
      </c>
      <c r="N72" s="2">
        <v>2091.36</v>
      </c>
      <c r="O72" s="2">
        <v>86400.84</v>
      </c>
      <c r="P72" s="2">
        <v>493.64</v>
      </c>
      <c r="Q72" s="2">
        <v>487.15</v>
      </c>
      <c r="R72" s="2">
        <v>863.43</v>
      </c>
      <c r="S72" s="2" t="s">
        <v>87</v>
      </c>
      <c r="T72" s="2">
        <v>1646.39</v>
      </c>
      <c r="U72" s="2">
        <v>115027.47</v>
      </c>
      <c r="V72" s="2">
        <v>2.06</v>
      </c>
      <c r="W72" s="2">
        <v>2.52</v>
      </c>
      <c r="X72" s="2">
        <v>0.66</v>
      </c>
      <c r="Y72" s="2">
        <v>33.200000000000003</v>
      </c>
      <c r="Z72" s="2">
        <v>111.96</v>
      </c>
      <c r="AA72" s="2">
        <v>111.05</v>
      </c>
      <c r="AB72" s="2">
        <v>3626.05</v>
      </c>
      <c r="AC72" s="2">
        <v>2.91</v>
      </c>
      <c r="AD72" s="2">
        <v>1.8</v>
      </c>
      <c r="AE72" s="2" t="s">
        <v>75</v>
      </c>
      <c r="AF72" s="2" t="s">
        <v>57</v>
      </c>
      <c r="AG72" s="2">
        <v>22.85</v>
      </c>
      <c r="AH72" s="2">
        <v>0.41</v>
      </c>
      <c r="AI72" s="2">
        <v>14.38</v>
      </c>
      <c r="AJ72" s="2">
        <v>45626.95</v>
      </c>
      <c r="AK72" s="2">
        <v>89600.47</v>
      </c>
      <c r="AL72" s="2">
        <v>416.42</v>
      </c>
      <c r="AM72" s="2">
        <v>2776.44</v>
      </c>
      <c r="AN72" s="2">
        <v>112.87</v>
      </c>
      <c r="AO72" s="2">
        <v>13.52</v>
      </c>
      <c r="AP72" s="2">
        <v>0.16</v>
      </c>
      <c r="AQ72" s="2">
        <v>0.09</v>
      </c>
      <c r="AR72" s="2" t="s">
        <v>52</v>
      </c>
      <c r="AS72" s="2">
        <v>0.06</v>
      </c>
      <c r="AT72" s="2">
        <v>18.78</v>
      </c>
      <c r="AU72" s="2">
        <v>5.0999999999999996</v>
      </c>
      <c r="AV72" s="2">
        <v>12.66</v>
      </c>
      <c r="AW72" s="2">
        <v>0.21</v>
      </c>
      <c r="AX72" s="2">
        <v>174.57</v>
      </c>
      <c r="AY72" s="2">
        <v>45.74</v>
      </c>
    </row>
    <row r="73" spans="1:51" s="2" customFormat="1" x14ac:dyDescent="0.25">
      <c r="A73" s="2" t="s">
        <v>170</v>
      </c>
      <c r="B73" s="2" t="s">
        <v>251</v>
      </c>
      <c r="C73" s="2" t="s">
        <v>348</v>
      </c>
      <c r="D73" s="2">
        <v>382906</v>
      </c>
      <c r="E73" s="2">
        <v>5318486</v>
      </c>
      <c r="F73" s="2" t="s">
        <v>48</v>
      </c>
      <c r="G73" s="2">
        <v>36.909999999999997</v>
      </c>
      <c r="H73" s="2">
        <v>2.93</v>
      </c>
      <c r="I73" s="2">
        <v>2.91</v>
      </c>
      <c r="J73" s="2">
        <v>225.68</v>
      </c>
      <c r="K73" s="2">
        <v>3676.38</v>
      </c>
      <c r="L73" s="2">
        <v>89872.89</v>
      </c>
      <c r="M73" s="2">
        <v>153434.6</v>
      </c>
      <c r="N73" s="2">
        <v>795.18</v>
      </c>
      <c r="O73" s="2">
        <v>86923.89</v>
      </c>
      <c r="P73" s="2">
        <v>554.1</v>
      </c>
      <c r="Q73" s="2">
        <v>556.84</v>
      </c>
      <c r="R73" s="2">
        <v>790.01</v>
      </c>
      <c r="S73" s="2" t="s">
        <v>91</v>
      </c>
      <c r="T73" s="2">
        <v>1349.71</v>
      </c>
      <c r="U73" s="2">
        <v>110626.59</v>
      </c>
      <c r="V73" s="2">
        <v>1.02</v>
      </c>
      <c r="W73" s="2">
        <v>1.68</v>
      </c>
      <c r="X73" s="2">
        <v>0.32</v>
      </c>
      <c r="Y73" s="2">
        <v>22.11</v>
      </c>
      <c r="Z73" s="2">
        <v>130.11000000000001</v>
      </c>
      <c r="AA73" s="2">
        <v>112.38</v>
      </c>
      <c r="AB73" s="2">
        <v>4627.08</v>
      </c>
      <c r="AC73" s="2">
        <v>0.64</v>
      </c>
      <c r="AD73" s="2">
        <v>0.53</v>
      </c>
      <c r="AE73" s="2" t="s">
        <v>58</v>
      </c>
      <c r="AF73" s="2" t="s">
        <v>51</v>
      </c>
      <c r="AG73" s="2">
        <v>21.79</v>
      </c>
      <c r="AH73" s="2" t="s">
        <v>62</v>
      </c>
      <c r="AI73" s="2">
        <v>6.99</v>
      </c>
      <c r="AJ73" s="2">
        <v>50795.45</v>
      </c>
      <c r="AK73" s="2">
        <v>102561.61</v>
      </c>
      <c r="AL73" s="2">
        <v>497.6</v>
      </c>
      <c r="AM73" s="2">
        <v>3593.19</v>
      </c>
      <c r="AN73" s="2">
        <v>118.74</v>
      </c>
      <c r="AO73" s="2">
        <v>12.56</v>
      </c>
      <c r="AP73" s="2">
        <v>0.11</v>
      </c>
      <c r="AQ73" s="2">
        <v>0.02</v>
      </c>
      <c r="AR73" s="2" t="s">
        <v>52</v>
      </c>
      <c r="AS73" s="2" t="s">
        <v>56</v>
      </c>
      <c r="AT73" s="2">
        <v>21.32</v>
      </c>
      <c r="AU73" s="2">
        <v>5.4</v>
      </c>
      <c r="AV73" s="2">
        <v>10.24</v>
      </c>
      <c r="AW73" s="2">
        <v>0.18</v>
      </c>
      <c r="AX73" s="2">
        <v>117.98</v>
      </c>
      <c r="AY73" s="2">
        <v>53.3</v>
      </c>
    </row>
    <row r="74" spans="1:51" s="2" customFormat="1" x14ac:dyDescent="0.25">
      <c r="A74" s="2" t="s">
        <v>170</v>
      </c>
      <c r="B74" s="2" t="s">
        <v>251</v>
      </c>
      <c r="C74" s="2" t="s">
        <v>348</v>
      </c>
      <c r="D74" s="2">
        <v>382906</v>
      </c>
      <c r="E74" s="2">
        <v>5318486</v>
      </c>
      <c r="F74" s="2" t="s">
        <v>48</v>
      </c>
      <c r="G74" s="2">
        <v>37.14</v>
      </c>
      <c r="H74" s="2">
        <v>0.16</v>
      </c>
      <c r="I74" s="2">
        <v>2.17</v>
      </c>
      <c r="J74" s="2">
        <v>154.59</v>
      </c>
      <c r="K74" s="2">
        <v>2920.4</v>
      </c>
      <c r="L74" s="2">
        <v>90718.51</v>
      </c>
      <c r="M74" s="2">
        <v>155103.56</v>
      </c>
      <c r="N74" s="2">
        <v>93.74</v>
      </c>
      <c r="O74" s="2">
        <v>89247.65</v>
      </c>
      <c r="P74" s="2">
        <v>609.24</v>
      </c>
      <c r="Q74" s="2">
        <v>610.82000000000005</v>
      </c>
      <c r="R74" s="2">
        <v>496.14</v>
      </c>
      <c r="S74" s="2" t="s">
        <v>98</v>
      </c>
      <c r="T74" s="2">
        <v>1179.5</v>
      </c>
      <c r="U74" s="2">
        <v>112498.42</v>
      </c>
      <c r="V74" s="2">
        <v>0.85</v>
      </c>
      <c r="W74" s="2">
        <v>3.07</v>
      </c>
      <c r="X74" s="2" t="s">
        <v>70</v>
      </c>
      <c r="Y74" s="2">
        <v>19.329999999999998</v>
      </c>
      <c r="Z74" s="2">
        <v>123.72</v>
      </c>
      <c r="AA74" s="2">
        <v>59.08</v>
      </c>
      <c r="AB74" s="2">
        <v>5183.8</v>
      </c>
      <c r="AC74" s="2">
        <v>0.48</v>
      </c>
      <c r="AD74" s="2">
        <v>0.09</v>
      </c>
      <c r="AE74" s="2" t="s">
        <v>51</v>
      </c>
      <c r="AF74" s="2" t="s">
        <v>87</v>
      </c>
      <c r="AG74" s="2">
        <v>20.05</v>
      </c>
      <c r="AH74" s="2" t="s">
        <v>94</v>
      </c>
      <c r="AI74" s="2">
        <v>1.89</v>
      </c>
      <c r="AJ74" s="2">
        <v>51112.79</v>
      </c>
      <c r="AK74" s="2">
        <v>94031.05</v>
      </c>
      <c r="AL74" s="2">
        <v>610.01</v>
      </c>
      <c r="AM74" s="2">
        <v>3798.75</v>
      </c>
      <c r="AN74" s="2">
        <v>138.32</v>
      </c>
      <c r="AO74" s="2">
        <v>14.88</v>
      </c>
      <c r="AP74" s="2">
        <v>0.1</v>
      </c>
      <c r="AQ74" s="2">
        <v>0.02</v>
      </c>
      <c r="AR74" s="2" t="s">
        <v>52</v>
      </c>
      <c r="AS74" s="2" t="s">
        <v>56</v>
      </c>
      <c r="AT74" s="2">
        <v>23.47</v>
      </c>
      <c r="AU74" s="2">
        <v>3.21</v>
      </c>
      <c r="AV74" s="2">
        <v>18.510000000000002</v>
      </c>
      <c r="AW74" s="2">
        <v>0.18</v>
      </c>
      <c r="AX74" s="2">
        <v>335.95</v>
      </c>
      <c r="AY74" s="2">
        <v>66.78</v>
      </c>
    </row>
    <row r="75" spans="1:51" s="2" customFormat="1" x14ac:dyDescent="0.25">
      <c r="A75" s="2" t="s">
        <v>170</v>
      </c>
      <c r="B75" s="2" t="s">
        <v>251</v>
      </c>
      <c r="C75" s="2" t="s">
        <v>348</v>
      </c>
      <c r="D75" s="2">
        <v>382906</v>
      </c>
      <c r="E75" s="2">
        <v>5318486</v>
      </c>
      <c r="F75" s="2" t="s">
        <v>48</v>
      </c>
      <c r="G75" s="2">
        <v>37.24</v>
      </c>
      <c r="H75" s="2">
        <v>0.42</v>
      </c>
      <c r="I75" s="2" t="s">
        <v>130</v>
      </c>
      <c r="J75" s="2">
        <v>137.38999999999999</v>
      </c>
      <c r="K75" s="2">
        <v>2968.92</v>
      </c>
      <c r="L75" s="2">
        <v>100603.47</v>
      </c>
      <c r="M75" s="2">
        <v>147231.93</v>
      </c>
      <c r="N75" s="2">
        <v>58.06</v>
      </c>
      <c r="O75" s="2">
        <v>102438.21</v>
      </c>
      <c r="P75" s="2">
        <v>486.25</v>
      </c>
      <c r="Q75" s="2">
        <v>479.19</v>
      </c>
      <c r="R75" s="2">
        <v>443.85</v>
      </c>
      <c r="S75" s="2" t="s">
        <v>131</v>
      </c>
      <c r="T75" s="2">
        <v>1782.01</v>
      </c>
      <c r="U75" s="2">
        <v>107095.75</v>
      </c>
      <c r="V75" s="2">
        <v>0.82</v>
      </c>
      <c r="W75" s="2">
        <v>1.08</v>
      </c>
      <c r="X75" s="2" t="s">
        <v>98</v>
      </c>
      <c r="Y75" s="2">
        <v>17.170000000000002</v>
      </c>
      <c r="Z75" s="2">
        <v>113.59</v>
      </c>
      <c r="AA75" s="2">
        <v>194.35</v>
      </c>
      <c r="AB75" s="2">
        <v>5352.1</v>
      </c>
      <c r="AC75" s="2">
        <v>5.67</v>
      </c>
      <c r="AD75" s="2">
        <v>0.05</v>
      </c>
      <c r="AE75" s="2" t="s">
        <v>132</v>
      </c>
      <c r="AF75" s="2" t="s">
        <v>133</v>
      </c>
      <c r="AG75" s="2">
        <v>78.37</v>
      </c>
      <c r="AH75" s="2" t="s">
        <v>134</v>
      </c>
      <c r="AI75" s="2">
        <v>0.91</v>
      </c>
      <c r="AJ75" s="2">
        <v>47773.4</v>
      </c>
      <c r="AK75" s="2">
        <v>86101.9</v>
      </c>
      <c r="AL75" s="2">
        <v>620.54999999999995</v>
      </c>
      <c r="AM75" s="2">
        <v>3446.99</v>
      </c>
      <c r="AN75" s="2">
        <v>229.05</v>
      </c>
      <c r="AO75" s="2">
        <v>28.72</v>
      </c>
      <c r="AP75" s="2">
        <v>0.49</v>
      </c>
      <c r="AQ75" s="2">
        <v>0.05</v>
      </c>
      <c r="AR75" s="2" t="s">
        <v>56</v>
      </c>
      <c r="AS75" s="2" t="s">
        <v>100</v>
      </c>
      <c r="AT75" s="2">
        <v>20.62</v>
      </c>
      <c r="AU75" s="2">
        <v>3.17</v>
      </c>
      <c r="AV75" s="2">
        <v>16.28</v>
      </c>
      <c r="AW75" s="2">
        <v>0.11</v>
      </c>
      <c r="AX75" s="2">
        <v>329.41</v>
      </c>
      <c r="AY75" s="2">
        <v>70.38</v>
      </c>
    </row>
    <row r="76" spans="1:51" s="2" customFormat="1" x14ac:dyDescent="0.25">
      <c r="A76" s="2" t="s">
        <v>170</v>
      </c>
      <c r="B76" s="2" t="s">
        <v>251</v>
      </c>
      <c r="C76" s="2" t="s">
        <v>348</v>
      </c>
      <c r="D76" s="2">
        <v>382906</v>
      </c>
      <c r="E76" s="2">
        <v>5318486</v>
      </c>
      <c r="F76" s="2" t="s">
        <v>48</v>
      </c>
      <c r="G76" s="2">
        <v>36.69</v>
      </c>
      <c r="H76" s="2">
        <v>10.3</v>
      </c>
      <c r="I76" s="2">
        <v>4.29</v>
      </c>
      <c r="J76" s="2">
        <v>300.38</v>
      </c>
      <c r="K76" s="2">
        <v>3935.02</v>
      </c>
      <c r="L76" s="2">
        <v>87974.96</v>
      </c>
      <c r="M76" s="2">
        <v>151797.60999999999</v>
      </c>
      <c r="N76" s="2">
        <v>2450.64</v>
      </c>
      <c r="O76" s="2">
        <v>87643.57</v>
      </c>
      <c r="P76" s="2">
        <v>992.08</v>
      </c>
      <c r="Q76" s="2">
        <v>988.84</v>
      </c>
      <c r="R76" s="2">
        <v>686.62</v>
      </c>
      <c r="S76" s="2" t="s">
        <v>49</v>
      </c>
      <c r="T76" s="2">
        <v>1636.68</v>
      </c>
      <c r="U76" s="2">
        <v>110372.45</v>
      </c>
      <c r="V76" s="2">
        <v>1.0900000000000001</v>
      </c>
      <c r="W76" s="2">
        <v>1.47</v>
      </c>
      <c r="X76" s="2">
        <v>0.87</v>
      </c>
      <c r="Y76" s="2">
        <v>20.85</v>
      </c>
      <c r="Z76" s="2">
        <v>124.05</v>
      </c>
      <c r="AA76" s="2">
        <v>249.79</v>
      </c>
      <c r="AB76" s="2">
        <v>3937.71</v>
      </c>
      <c r="AC76" s="2">
        <v>0.64</v>
      </c>
      <c r="AD76" s="2">
        <v>2.13</v>
      </c>
      <c r="AE76" s="2" t="s">
        <v>76</v>
      </c>
      <c r="AF76" s="2" t="s">
        <v>71</v>
      </c>
      <c r="AG76" s="2">
        <v>26.71</v>
      </c>
      <c r="AH76" s="2">
        <v>0.23</v>
      </c>
      <c r="AI76" s="2">
        <v>21.34</v>
      </c>
      <c r="AJ76" s="2">
        <v>52926.9</v>
      </c>
      <c r="AK76" s="2">
        <v>103996.8</v>
      </c>
      <c r="AL76" s="2">
        <v>528.84</v>
      </c>
      <c r="AM76" s="2">
        <v>3033.6</v>
      </c>
      <c r="AN76" s="2">
        <v>135.54</v>
      </c>
      <c r="AO76" s="2">
        <v>15.88</v>
      </c>
      <c r="AP76" s="2">
        <v>0.11</v>
      </c>
      <c r="AQ76" s="2">
        <v>0.16</v>
      </c>
      <c r="AR76" s="2" t="s">
        <v>52</v>
      </c>
      <c r="AS76" s="2">
        <v>0.06</v>
      </c>
      <c r="AT76" s="2">
        <v>20.239999999999998</v>
      </c>
      <c r="AU76" s="2">
        <v>7.11</v>
      </c>
      <c r="AV76" s="2">
        <v>15.25</v>
      </c>
      <c r="AW76" s="2">
        <v>0.21</v>
      </c>
      <c r="AX76" s="2">
        <v>180.21</v>
      </c>
      <c r="AY76" s="2">
        <v>41.52</v>
      </c>
    </row>
    <row r="77" spans="1:51" s="2" customFormat="1" x14ac:dyDescent="0.25">
      <c r="A77" s="2" t="s">
        <v>170</v>
      </c>
      <c r="B77" s="2" t="s">
        <v>251</v>
      </c>
      <c r="C77" s="2" t="s">
        <v>348</v>
      </c>
      <c r="D77" s="2">
        <v>382906</v>
      </c>
      <c r="E77" s="2">
        <v>5318486</v>
      </c>
      <c r="F77" s="2" t="s">
        <v>48</v>
      </c>
      <c r="G77" s="2">
        <v>37.159999999999997</v>
      </c>
      <c r="H77" s="2">
        <v>5.26</v>
      </c>
      <c r="I77" s="2">
        <v>64.010000000000005</v>
      </c>
      <c r="J77" s="2">
        <v>285.89999999999998</v>
      </c>
      <c r="K77" s="2">
        <v>4102.05</v>
      </c>
      <c r="L77" s="2">
        <v>91813.56</v>
      </c>
      <c r="M77" s="2">
        <v>153902.49</v>
      </c>
      <c r="N77" s="2">
        <v>887.79</v>
      </c>
      <c r="O77" s="2">
        <v>89910.75</v>
      </c>
      <c r="P77" s="2">
        <v>354.16</v>
      </c>
      <c r="Q77" s="2">
        <v>343.96</v>
      </c>
      <c r="R77" s="2">
        <v>904.87</v>
      </c>
      <c r="S77" s="2" t="s">
        <v>108</v>
      </c>
      <c r="T77" s="2">
        <v>3030.46</v>
      </c>
      <c r="U77" s="2">
        <v>110667.99</v>
      </c>
      <c r="V77" s="2">
        <v>1</v>
      </c>
      <c r="W77" s="2">
        <v>2.16</v>
      </c>
      <c r="X77" s="2" t="s">
        <v>93</v>
      </c>
      <c r="Y77" s="2">
        <v>18.989999999999998</v>
      </c>
      <c r="Z77" s="2">
        <v>117.41</v>
      </c>
      <c r="AA77" s="2">
        <v>175.5</v>
      </c>
      <c r="AB77" s="2">
        <v>4642.6400000000003</v>
      </c>
      <c r="AC77" s="2">
        <v>1.94</v>
      </c>
      <c r="AD77" s="2">
        <v>0.45</v>
      </c>
      <c r="AE77" s="2" t="s">
        <v>73</v>
      </c>
      <c r="AF77" s="2" t="s">
        <v>118</v>
      </c>
      <c r="AG77" s="2">
        <v>26.56</v>
      </c>
      <c r="AH77" s="2">
        <v>0.28000000000000003</v>
      </c>
      <c r="AI77" s="2">
        <v>7.44</v>
      </c>
      <c r="AJ77" s="2">
        <v>49347.25</v>
      </c>
      <c r="AK77" s="2">
        <v>94373.79</v>
      </c>
      <c r="AL77" s="2">
        <v>442.07</v>
      </c>
      <c r="AM77" s="2">
        <v>2838.42</v>
      </c>
      <c r="AN77" s="2">
        <v>294.25</v>
      </c>
      <c r="AO77" s="2">
        <v>40.659999999999997</v>
      </c>
      <c r="AP77" s="2">
        <v>0.15</v>
      </c>
      <c r="AQ77" s="2">
        <v>0.04</v>
      </c>
      <c r="AR77" s="2" t="s">
        <v>52</v>
      </c>
      <c r="AS77" s="2">
        <v>0.03</v>
      </c>
      <c r="AT77" s="2">
        <v>17.34</v>
      </c>
      <c r="AU77" s="2">
        <v>4.9800000000000004</v>
      </c>
      <c r="AV77" s="2">
        <v>7.22</v>
      </c>
      <c r="AW77" s="2">
        <v>0.18</v>
      </c>
      <c r="AX77" s="2">
        <v>60.77</v>
      </c>
      <c r="AY77" s="2">
        <v>41.51</v>
      </c>
    </row>
    <row r="78" spans="1:51" s="2" customFormat="1" x14ac:dyDescent="0.25">
      <c r="A78" s="2" t="s">
        <v>170</v>
      </c>
      <c r="B78" s="2" t="s">
        <v>251</v>
      </c>
      <c r="C78" s="2" t="s">
        <v>348</v>
      </c>
      <c r="D78" s="2">
        <v>382906</v>
      </c>
      <c r="E78" s="2">
        <v>5318486</v>
      </c>
      <c r="F78" s="2" t="s">
        <v>48</v>
      </c>
      <c r="G78" s="2">
        <v>37.57</v>
      </c>
      <c r="H78" s="2" t="s">
        <v>117</v>
      </c>
      <c r="I78" s="2">
        <v>1.95</v>
      </c>
      <c r="J78" s="2">
        <v>125.92</v>
      </c>
      <c r="K78" s="2">
        <v>3007.21</v>
      </c>
      <c r="L78" s="2">
        <v>93439.7</v>
      </c>
      <c r="M78" s="2">
        <v>157927.87</v>
      </c>
      <c r="N78" s="2">
        <v>17.71</v>
      </c>
      <c r="O78" s="2">
        <v>94794.14</v>
      </c>
      <c r="P78" s="2">
        <v>196.04</v>
      </c>
      <c r="Q78" s="2">
        <v>198.16</v>
      </c>
      <c r="R78" s="2">
        <v>474.36</v>
      </c>
      <c r="S78" s="2" t="s">
        <v>108</v>
      </c>
      <c r="T78" s="2">
        <v>1142.52</v>
      </c>
      <c r="U78" s="2">
        <v>109147.98</v>
      </c>
      <c r="V78" s="2">
        <v>1.93</v>
      </c>
      <c r="W78" s="2">
        <v>1.26</v>
      </c>
      <c r="X78" s="2" t="s">
        <v>120</v>
      </c>
      <c r="Y78" s="2">
        <v>16.16</v>
      </c>
      <c r="Z78" s="2">
        <v>102.44</v>
      </c>
      <c r="AA78" s="2">
        <v>70.400000000000006</v>
      </c>
      <c r="AB78" s="2">
        <v>5661.05</v>
      </c>
      <c r="AC78" s="2">
        <v>0.45</v>
      </c>
      <c r="AD78" s="2">
        <v>0.09</v>
      </c>
      <c r="AE78" s="2" t="s">
        <v>68</v>
      </c>
      <c r="AF78" s="2" t="s">
        <v>57</v>
      </c>
      <c r="AG78" s="2">
        <v>19.93</v>
      </c>
      <c r="AH78" s="2" t="s">
        <v>62</v>
      </c>
      <c r="AI78" s="2">
        <v>0.67</v>
      </c>
      <c r="AJ78" s="2">
        <v>47308.55</v>
      </c>
      <c r="AK78" s="2">
        <v>87029.5</v>
      </c>
      <c r="AL78" s="2">
        <v>597.47</v>
      </c>
      <c r="AM78" s="2">
        <v>2780.35</v>
      </c>
      <c r="AN78" s="2">
        <v>206.84</v>
      </c>
      <c r="AO78" s="2">
        <v>25.66</v>
      </c>
      <c r="AP78" s="2">
        <v>7.0000000000000007E-2</v>
      </c>
      <c r="AQ78" s="2">
        <v>0.02</v>
      </c>
      <c r="AR78" s="2" t="s">
        <v>52</v>
      </c>
      <c r="AS78" s="2" t="s">
        <v>56</v>
      </c>
      <c r="AT78" s="2">
        <v>21.6</v>
      </c>
      <c r="AU78" s="2">
        <v>2.23</v>
      </c>
      <c r="AV78" s="2">
        <v>9.24</v>
      </c>
      <c r="AW78" s="2">
        <v>0.13</v>
      </c>
      <c r="AX78" s="2">
        <v>150.09</v>
      </c>
      <c r="AY78" s="2">
        <v>64.97</v>
      </c>
    </row>
    <row r="79" spans="1:51" s="2" customFormat="1" x14ac:dyDescent="0.25">
      <c r="A79" s="2" t="s">
        <v>170</v>
      </c>
      <c r="B79" s="2" t="s">
        <v>251</v>
      </c>
      <c r="C79" s="2" t="s">
        <v>348</v>
      </c>
      <c r="D79" s="2">
        <v>382906</v>
      </c>
      <c r="E79" s="2">
        <v>5318486</v>
      </c>
      <c r="F79" s="2" t="s">
        <v>48</v>
      </c>
      <c r="G79" s="2">
        <v>37.380000000000003</v>
      </c>
      <c r="H79" s="2" t="s">
        <v>135</v>
      </c>
      <c r="I79" s="2">
        <v>1.4</v>
      </c>
      <c r="J79" s="2">
        <v>140.77000000000001</v>
      </c>
      <c r="K79" s="2">
        <v>4674.8100000000004</v>
      </c>
      <c r="L79" s="2">
        <v>91443.72</v>
      </c>
      <c r="M79" s="2">
        <v>157958.89000000001</v>
      </c>
      <c r="N79" s="2">
        <v>18.05</v>
      </c>
      <c r="O79" s="2">
        <v>89376.8</v>
      </c>
      <c r="P79" s="2">
        <v>314.05</v>
      </c>
      <c r="Q79" s="2">
        <v>311.70999999999998</v>
      </c>
      <c r="R79" s="2">
        <v>719.25</v>
      </c>
      <c r="S79" s="2" t="s">
        <v>92</v>
      </c>
      <c r="T79" s="2">
        <v>1436.46</v>
      </c>
      <c r="U79" s="2">
        <v>107451.49</v>
      </c>
      <c r="V79" s="2">
        <v>1.1599999999999999</v>
      </c>
      <c r="W79" s="2">
        <v>2.19</v>
      </c>
      <c r="X79" s="2">
        <v>0.52</v>
      </c>
      <c r="Y79" s="2">
        <v>21.31</v>
      </c>
      <c r="Z79" s="2">
        <v>117.37</v>
      </c>
      <c r="AA79" s="2">
        <v>82.41</v>
      </c>
      <c r="AB79" s="2">
        <v>4191.09</v>
      </c>
      <c r="AC79" s="2">
        <v>1.44</v>
      </c>
      <c r="AD79" s="2">
        <v>0.16</v>
      </c>
      <c r="AE79" s="2" t="s">
        <v>98</v>
      </c>
      <c r="AF79" s="2" t="s">
        <v>121</v>
      </c>
      <c r="AG79" s="2">
        <v>21.32</v>
      </c>
      <c r="AH79" s="2" t="s">
        <v>69</v>
      </c>
      <c r="AI79" s="2">
        <v>0.67</v>
      </c>
      <c r="AJ79" s="2">
        <v>49696</v>
      </c>
      <c r="AK79" s="2">
        <v>94926.38</v>
      </c>
      <c r="AL79" s="2">
        <v>409.69</v>
      </c>
      <c r="AM79" s="2">
        <v>2973.44</v>
      </c>
      <c r="AN79" s="2">
        <v>157.35</v>
      </c>
      <c r="AO79" s="2">
        <v>18.96</v>
      </c>
      <c r="AP79" s="2">
        <v>0.18</v>
      </c>
      <c r="AQ79" s="2">
        <v>0.01</v>
      </c>
      <c r="AR79" s="2" t="s">
        <v>52</v>
      </c>
      <c r="AS79" s="2" t="s">
        <v>82</v>
      </c>
      <c r="AT79" s="2">
        <v>16.05</v>
      </c>
      <c r="AU79" s="2">
        <v>2.11</v>
      </c>
      <c r="AV79" s="2">
        <v>2.02</v>
      </c>
      <c r="AW79" s="2">
        <v>0.16</v>
      </c>
      <c r="AX79" s="2">
        <v>22.02</v>
      </c>
      <c r="AY79" s="2">
        <v>48.66</v>
      </c>
    </row>
    <row r="80" spans="1:51" s="2" customFormat="1" x14ac:dyDescent="0.25">
      <c r="A80" s="2" t="s">
        <v>170</v>
      </c>
      <c r="B80" s="2" t="s">
        <v>251</v>
      </c>
      <c r="C80" s="2" t="s">
        <v>348</v>
      </c>
      <c r="D80" s="2">
        <v>382906</v>
      </c>
      <c r="E80" s="2">
        <v>5318486</v>
      </c>
      <c r="F80" s="2" t="s">
        <v>48</v>
      </c>
      <c r="G80" s="2">
        <v>37.56</v>
      </c>
      <c r="H80" s="2">
        <v>0.22</v>
      </c>
      <c r="I80" s="2">
        <v>5.1100000000000003</v>
      </c>
      <c r="J80" s="2">
        <v>318.5</v>
      </c>
      <c r="K80" s="2">
        <v>3860.86</v>
      </c>
      <c r="L80" s="2">
        <v>93999.58</v>
      </c>
      <c r="M80" s="2">
        <v>156391.35</v>
      </c>
      <c r="N80" s="2">
        <v>118.77</v>
      </c>
      <c r="O80" s="2">
        <v>94471.49</v>
      </c>
      <c r="P80" s="2">
        <v>295.25</v>
      </c>
      <c r="Q80" s="2">
        <v>297.95</v>
      </c>
      <c r="R80" s="2">
        <v>616.61</v>
      </c>
      <c r="S80" s="2" t="s">
        <v>86</v>
      </c>
      <c r="T80" s="2">
        <v>2015.75</v>
      </c>
      <c r="U80" s="2">
        <v>111236.72</v>
      </c>
      <c r="V80" s="2">
        <v>0.93</v>
      </c>
      <c r="W80" s="2">
        <v>1.55</v>
      </c>
      <c r="X80" s="2" t="s">
        <v>101</v>
      </c>
      <c r="Y80" s="2">
        <v>24.05</v>
      </c>
      <c r="Z80" s="2">
        <v>111.06</v>
      </c>
      <c r="AA80" s="2">
        <v>130.99</v>
      </c>
      <c r="AB80" s="2">
        <v>4774.25</v>
      </c>
      <c r="AC80" s="2">
        <v>5.82</v>
      </c>
      <c r="AD80" s="2">
        <v>0.14000000000000001</v>
      </c>
      <c r="AE80" s="2" t="s">
        <v>68</v>
      </c>
      <c r="AF80" s="2" t="s">
        <v>66</v>
      </c>
      <c r="AG80" s="2">
        <v>61.61</v>
      </c>
      <c r="AH80" s="2" t="s">
        <v>62</v>
      </c>
      <c r="AI80" s="2">
        <v>3.42</v>
      </c>
      <c r="AJ80" s="2">
        <v>45917.62</v>
      </c>
      <c r="AK80" s="2">
        <v>86229.47</v>
      </c>
      <c r="AL80" s="2">
        <v>444.21</v>
      </c>
      <c r="AM80" s="2">
        <v>2921.8</v>
      </c>
      <c r="AN80" s="2">
        <v>239.87</v>
      </c>
      <c r="AO80" s="2">
        <v>32.75</v>
      </c>
      <c r="AP80" s="2">
        <v>0.45</v>
      </c>
      <c r="AQ80" s="2">
        <v>0.02</v>
      </c>
      <c r="AR80" s="2" t="s">
        <v>52</v>
      </c>
      <c r="AS80" s="2" t="s">
        <v>56</v>
      </c>
      <c r="AT80" s="2">
        <v>23.2</v>
      </c>
      <c r="AU80" s="2">
        <v>5.16</v>
      </c>
      <c r="AV80" s="2">
        <v>7.22</v>
      </c>
      <c r="AW80" s="2">
        <v>0.19</v>
      </c>
      <c r="AX80" s="2">
        <v>66.25</v>
      </c>
      <c r="AY80" s="2">
        <v>60.02</v>
      </c>
    </row>
    <row r="81" spans="1:51" s="2" customFormat="1" x14ac:dyDescent="0.25">
      <c r="A81" s="2" t="s">
        <v>170</v>
      </c>
      <c r="B81" s="2" t="s">
        <v>251</v>
      </c>
      <c r="C81" s="2" t="s">
        <v>348</v>
      </c>
      <c r="D81" s="2">
        <v>382906</v>
      </c>
      <c r="E81" s="2">
        <v>5318486</v>
      </c>
      <c r="F81" s="2" t="s">
        <v>48</v>
      </c>
      <c r="G81" s="2">
        <v>37.049999999999997</v>
      </c>
      <c r="H81" s="2">
        <v>0.11</v>
      </c>
      <c r="I81" s="2">
        <v>1.87</v>
      </c>
      <c r="J81" s="2">
        <v>243.15</v>
      </c>
      <c r="K81" s="2">
        <v>3708.9</v>
      </c>
      <c r="L81" s="2">
        <v>89697.57</v>
      </c>
      <c r="M81" s="2">
        <v>154453.82</v>
      </c>
      <c r="N81" s="2">
        <v>94.71</v>
      </c>
      <c r="O81" s="2">
        <v>88053.66</v>
      </c>
      <c r="P81" s="2">
        <v>351.8</v>
      </c>
      <c r="Q81" s="2">
        <v>349.8</v>
      </c>
      <c r="R81" s="2">
        <v>719.37</v>
      </c>
      <c r="S81" s="2" t="s">
        <v>53</v>
      </c>
      <c r="T81" s="2">
        <v>1401.39</v>
      </c>
      <c r="U81" s="2">
        <v>113411.7</v>
      </c>
      <c r="V81" s="2">
        <v>0.88</v>
      </c>
      <c r="W81" s="2">
        <v>2.74</v>
      </c>
      <c r="X81" s="2" t="s">
        <v>70</v>
      </c>
      <c r="Y81" s="2">
        <v>19.48</v>
      </c>
      <c r="Z81" s="2">
        <v>117</v>
      </c>
      <c r="AA81" s="2">
        <v>70.510000000000005</v>
      </c>
      <c r="AB81" s="2">
        <v>4544.38</v>
      </c>
      <c r="AC81" s="2">
        <v>0.9</v>
      </c>
      <c r="AD81" s="2">
        <v>0.23</v>
      </c>
      <c r="AE81" s="2" t="s">
        <v>71</v>
      </c>
      <c r="AF81" s="2" t="s">
        <v>54</v>
      </c>
      <c r="AG81" s="2">
        <v>21.64</v>
      </c>
      <c r="AH81" s="2" t="s">
        <v>62</v>
      </c>
      <c r="AI81" s="2">
        <v>1.21</v>
      </c>
      <c r="AJ81" s="2">
        <v>52347.65</v>
      </c>
      <c r="AK81" s="2">
        <v>96360.29</v>
      </c>
      <c r="AL81" s="2">
        <v>473.12</v>
      </c>
      <c r="AM81" s="2">
        <v>3029.38</v>
      </c>
      <c r="AN81" s="2">
        <v>190.64</v>
      </c>
      <c r="AO81" s="2">
        <v>24</v>
      </c>
      <c r="AP81" s="2">
        <v>0.11</v>
      </c>
      <c r="AQ81" s="2">
        <v>0.04</v>
      </c>
      <c r="AR81" s="2" t="s">
        <v>52</v>
      </c>
      <c r="AS81" s="2" t="s">
        <v>56</v>
      </c>
      <c r="AT81" s="2">
        <v>22.08</v>
      </c>
      <c r="AU81" s="2">
        <v>3.21</v>
      </c>
      <c r="AV81" s="2">
        <v>6.05</v>
      </c>
      <c r="AW81" s="2">
        <v>0.18</v>
      </c>
      <c r="AX81" s="2">
        <v>74.23</v>
      </c>
      <c r="AY81" s="2">
        <v>60.75</v>
      </c>
    </row>
    <row r="82" spans="1:51" s="2" customFormat="1" x14ac:dyDescent="0.25">
      <c r="A82" s="2" t="s">
        <v>170</v>
      </c>
      <c r="B82" s="2" t="s">
        <v>251</v>
      </c>
      <c r="C82" s="2" t="s">
        <v>348</v>
      </c>
      <c r="D82" s="2">
        <v>382906</v>
      </c>
      <c r="E82" s="2">
        <v>5318486</v>
      </c>
      <c r="F82" s="2" t="s">
        <v>48</v>
      </c>
      <c r="G82" s="2">
        <v>37.67</v>
      </c>
      <c r="H82" s="2">
        <v>0.43</v>
      </c>
      <c r="I82" s="2">
        <v>3.03</v>
      </c>
      <c r="J82" s="2">
        <v>223.47</v>
      </c>
      <c r="K82" s="2">
        <v>4157.55</v>
      </c>
      <c r="L82" s="2">
        <v>94228.86</v>
      </c>
      <c r="M82" s="2">
        <v>158724.34</v>
      </c>
      <c r="N82" s="2">
        <v>370.45</v>
      </c>
      <c r="O82" s="2">
        <v>91651.08</v>
      </c>
      <c r="P82" s="2">
        <v>493.99</v>
      </c>
      <c r="Q82" s="2">
        <v>487</v>
      </c>
      <c r="R82" s="2">
        <v>772.6</v>
      </c>
      <c r="S82" s="2" t="s">
        <v>79</v>
      </c>
      <c r="T82" s="2">
        <v>1409.6</v>
      </c>
      <c r="U82" s="2">
        <v>108413.96</v>
      </c>
      <c r="V82" s="2">
        <v>1.25</v>
      </c>
      <c r="W82" s="2">
        <v>1.94</v>
      </c>
      <c r="X82" s="2">
        <v>6.02</v>
      </c>
      <c r="Y82" s="2">
        <v>27.51</v>
      </c>
      <c r="Z82" s="2">
        <v>120.7</v>
      </c>
      <c r="AA82" s="2">
        <v>72.040000000000006</v>
      </c>
      <c r="AB82" s="2">
        <v>4233.34</v>
      </c>
      <c r="AC82" s="2">
        <v>0.57999999999999996</v>
      </c>
      <c r="AD82" s="2">
        <v>0.4</v>
      </c>
      <c r="AE82" s="2" t="s">
        <v>59</v>
      </c>
      <c r="AF82" s="2" t="s">
        <v>66</v>
      </c>
      <c r="AG82" s="2">
        <v>25.47</v>
      </c>
      <c r="AH82" s="2">
        <v>0.18</v>
      </c>
      <c r="AI82" s="2">
        <v>4.49</v>
      </c>
      <c r="AJ82" s="2">
        <v>43957.01</v>
      </c>
      <c r="AK82" s="2">
        <v>90622.65</v>
      </c>
      <c r="AL82" s="2">
        <v>438.85</v>
      </c>
      <c r="AM82" s="2">
        <v>3156.2</v>
      </c>
      <c r="AN82" s="2">
        <v>132.56</v>
      </c>
      <c r="AO82" s="2">
        <v>15.17</v>
      </c>
      <c r="AP82" s="2">
        <v>0.08</v>
      </c>
      <c r="AQ82" s="2">
        <v>0.05</v>
      </c>
      <c r="AR82" s="2" t="s">
        <v>52</v>
      </c>
      <c r="AS82" s="2" t="s">
        <v>56</v>
      </c>
      <c r="AT82" s="2">
        <v>19.850000000000001</v>
      </c>
      <c r="AU82" s="2">
        <v>5.22</v>
      </c>
      <c r="AV82" s="2">
        <v>6.04</v>
      </c>
      <c r="AW82" s="2">
        <v>0.22</v>
      </c>
      <c r="AX82" s="2">
        <v>31.5</v>
      </c>
      <c r="AY82" s="2">
        <v>46.45</v>
      </c>
    </row>
    <row r="83" spans="1:51" s="2" customFormat="1" x14ac:dyDescent="0.25">
      <c r="A83" s="2" t="s">
        <v>170</v>
      </c>
      <c r="B83" s="2" t="s">
        <v>251</v>
      </c>
      <c r="C83" s="2" t="s">
        <v>348</v>
      </c>
      <c r="D83" s="2">
        <v>382906</v>
      </c>
      <c r="E83" s="2">
        <v>5318486</v>
      </c>
      <c r="F83" s="2" t="s">
        <v>48</v>
      </c>
      <c r="G83" s="2">
        <v>36.979999999999997</v>
      </c>
      <c r="H83" s="2">
        <v>0.3</v>
      </c>
      <c r="I83" s="2">
        <v>11.14</v>
      </c>
      <c r="J83" s="2">
        <v>149.13999999999999</v>
      </c>
      <c r="K83" s="2">
        <v>3831.96</v>
      </c>
      <c r="L83" s="2">
        <v>93098.98</v>
      </c>
      <c r="M83" s="2">
        <v>150700.57</v>
      </c>
      <c r="N83" s="2">
        <v>88.37</v>
      </c>
      <c r="O83" s="2">
        <v>91935.06</v>
      </c>
      <c r="P83" s="2">
        <v>477.94</v>
      </c>
      <c r="Q83" s="2">
        <v>467.3</v>
      </c>
      <c r="R83" s="2">
        <v>827.53</v>
      </c>
      <c r="S83" s="2" t="s">
        <v>136</v>
      </c>
      <c r="T83" s="2">
        <v>1273.1300000000001</v>
      </c>
      <c r="U83" s="2">
        <v>111165.25</v>
      </c>
      <c r="V83" s="2">
        <v>1.06</v>
      </c>
      <c r="W83" s="2">
        <v>2.0099999999999998</v>
      </c>
      <c r="X83" s="2" t="s">
        <v>85</v>
      </c>
      <c r="Y83" s="2">
        <v>24.76</v>
      </c>
      <c r="Z83" s="2">
        <v>119.37</v>
      </c>
      <c r="AA83" s="2">
        <v>77.75</v>
      </c>
      <c r="AB83" s="2">
        <v>3656.7</v>
      </c>
      <c r="AC83" s="2">
        <v>0.57999999999999996</v>
      </c>
      <c r="AD83" s="2">
        <v>0.1</v>
      </c>
      <c r="AE83" s="2" t="s">
        <v>116</v>
      </c>
      <c r="AF83" s="2" t="s">
        <v>76</v>
      </c>
      <c r="AG83" s="2">
        <v>19.260000000000002</v>
      </c>
      <c r="AH83" s="2">
        <v>0.11</v>
      </c>
      <c r="AI83" s="2">
        <v>2.71</v>
      </c>
      <c r="AJ83" s="2">
        <v>50409.27</v>
      </c>
      <c r="AK83" s="2">
        <v>98899.15</v>
      </c>
      <c r="AL83" s="2">
        <v>402.63</v>
      </c>
      <c r="AM83" s="2">
        <v>2803.18</v>
      </c>
      <c r="AN83" s="2">
        <v>144.99</v>
      </c>
      <c r="AO83" s="2">
        <v>17.3</v>
      </c>
      <c r="AP83" s="2">
        <v>0.09</v>
      </c>
      <c r="AQ83" s="2">
        <v>0.02</v>
      </c>
      <c r="AR83" s="2" t="s">
        <v>52</v>
      </c>
      <c r="AS83" s="2" t="s">
        <v>82</v>
      </c>
      <c r="AT83" s="2">
        <v>14.67</v>
      </c>
      <c r="AU83" s="2">
        <v>2.5099999999999998</v>
      </c>
      <c r="AV83" s="2">
        <v>2.57</v>
      </c>
      <c r="AW83" s="2">
        <v>0.2</v>
      </c>
      <c r="AX83" s="2">
        <v>17.059999999999999</v>
      </c>
      <c r="AY83" s="2">
        <v>39.5</v>
      </c>
    </row>
    <row r="84" spans="1:51" s="2" customFormat="1" x14ac:dyDescent="0.25">
      <c r="A84" s="2" t="s">
        <v>171</v>
      </c>
      <c r="B84" s="2" t="s">
        <v>251</v>
      </c>
      <c r="C84" s="2" t="s">
        <v>348</v>
      </c>
      <c r="D84" s="2">
        <v>382903</v>
      </c>
      <c r="E84" s="2">
        <v>5318486</v>
      </c>
      <c r="F84" s="2" t="s">
        <v>48</v>
      </c>
      <c r="G84" s="2">
        <v>36.450000000000003</v>
      </c>
      <c r="H84" s="2">
        <v>0.23</v>
      </c>
      <c r="I84" s="2">
        <v>9.68</v>
      </c>
      <c r="J84" s="2">
        <v>144.77000000000001</v>
      </c>
      <c r="K84" s="2">
        <v>5958.98</v>
      </c>
      <c r="L84" s="2">
        <v>90798.17</v>
      </c>
      <c r="M84" s="2">
        <v>145297.34</v>
      </c>
      <c r="N84" s="2">
        <v>38.6</v>
      </c>
      <c r="O84" s="2">
        <v>89289.919999999998</v>
      </c>
      <c r="P84" s="2">
        <v>464</v>
      </c>
      <c r="Q84" s="2">
        <v>470.94</v>
      </c>
      <c r="R84" s="2">
        <v>1035.1199999999999</v>
      </c>
      <c r="S84" s="2" t="s">
        <v>137</v>
      </c>
      <c r="T84" s="2">
        <v>1819.93</v>
      </c>
      <c r="U84" s="2">
        <v>111663.85</v>
      </c>
      <c r="V84" s="2">
        <v>3.21</v>
      </c>
      <c r="W84" s="2">
        <v>3.27</v>
      </c>
      <c r="X84" s="2" t="s">
        <v>68</v>
      </c>
      <c r="Y84" s="2">
        <v>25.64</v>
      </c>
      <c r="Z84" s="2">
        <v>138.77000000000001</v>
      </c>
      <c r="AA84" s="2">
        <v>63.48</v>
      </c>
      <c r="AB84" s="2">
        <v>2856.55</v>
      </c>
      <c r="AC84" s="2">
        <v>1.58</v>
      </c>
      <c r="AD84" s="2">
        <v>0.64</v>
      </c>
      <c r="AE84" s="2" t="s">
        <v>106</v>
      </c>
      <c r="AF84" s="2">
        <v>1.04</v>
      </c>
      <c r="AG84" s="2">
        <v>15.98</v>
      </c>
      <c r="AH84" s="2">
        <v>0.31</v>
      </c>
      <c r="AI84" s="2">
        <v>0.54</v>
      </c>
      <c r="AJ84" s="2">
        <v>53143.6</v>
      </c>
      <c r="AK84" s="2">
        <v>109790.07</v>
      </c>
      <c r="AL84" s="2">
        <v>261.7</v>
      </c>
      <c r="AM84" s="2">
        <v>2450.1999999999998</v>
      </c>
      <c r="AN84" s="2">
        <v>141.38999999999999</v>
      </c>
      <c r="AO84" s="2">
        <v>19.12</v>
      </c>
      <c r="AP84" s="2">
        <v>0.11</v>
      </c>
      <c r="AQ84" s="2">
        <v>0.03</v>
      </c>
      <c r="AR84" s="2" t="s">
        <v>52</v>
      </c>
      <c r="AS84" s="2" t="s">
        <v>100</v>
      </c>
      <c r="AT84" s="2">
        <v>10.02</v>
      </c>
      <c r="AU84" s="2">
        <v>2.46</v>
      </c>
      <c r="AV84" s="2">
        <v>4.8499999999999996</v>
      </c>
      <c r="AW84" s="2">
        <v>0.08</v>
      </c>
      <c r="AX84" s="2">
        <v>58.52</v>
      </c>
      <c r="AY84" s="2">
        <v>25.9</v>
      </c>
    </row>
    <row r="85" spans="1:51" s="2" customFormat="1" x14ac:dyDescent="0.25">
      <c r="A85" s="2" t="s">
        <v>171</v>
      </c>
      <c r="B85" s="2" t="s">
        <v>251</v>
      </c>
      <c r="C85" s="2" t="s">
        <v>348</v>
      </c>
      <c r="D85" s="2">
        <v>382903</v>
      </c>
      <c r="E85" s="2">
        <v>5318486</v>
      </c>
      <c r="F85" s="2" t="s">
        <v>48</v>
      </c>
      <c r="G85" s="2">
        <v>37.69</v>
      </c>
      <c r="H85" s="2">
        <v>0.22</v>
      </c>
      <c r="I85" s="2">
        <v>22.6</v>
      </c>
      <c r="J85" s="2">
        <v>211.36</v>
      </c>
      <c r="K85" s="2">
        <v>3563.14</v>
      </c>
      <c r="L85" s="2">
        <v>92213.7</v>
      </c>
      <c r="M85" s="2">
        <v>160715.85999999999</v>
      </c>
      <c r="N85" s="2">
        <v>71.400000000000006</v>
      </c>
      <c r="O85" s="2">
        <v>90063.11</v>
      </c>
      <c r="P85" s="2">
        <v>248.18</v>
      </c>
      <c r="Q85" s="2">
        <v>246.85</v>
      </c>
      <c r="R85" s="2">
        <v>573.36</v>
      </c>
      <c r="S85" s="2" t="s">
        <v>138</v>
      </c>
      <c r="T85" s="2">
        <v>1783.53</v>
      </c>
      <c r="U85" s="2">
        <v>110527.23</v>
      </c>
      <c r="V85" s="2">
        <v>0.91</v>
      </c>
      <c r="W85" s="2">
        <v>2.13</v>
      </c>
      <c r="X85" s="2" t="s">
        <v>85</v>
      </c>
      <c r="Y85" s="2">
        <v>21.59</v>
      </c>
      <c r="Z85" s="2">
        <v>112.09</v>
      </c>
      <c r="AA85" s="2">
        <v>95.25</v>
      </c>
      <c r="AB85" s="2">
        <v>4557.08</v>
      </c>
      <c r="AC85" s="2">
        <v>2.93</v>
      </c>
      <c r="AD85" s="2">
        <v>0.25</v>
      </c>
      <c r="AE85" s="2">
        <v>0.84</v>
      </c>
      <c r="AF85" s="2" t="s">
        <v>99</v>
      </c>
      <c r="AG85" s="2">
        <v>36.020000000000003</v>
      </c>
      <c r="AH85" s="2" t="s">
        <v>139</v>
      </c>
      <c r="AI85" s="2">
        <v>1.52</v>
      </c>
      <c r="AJ85" s="2">
        <v>46940.18</v>
      </c>
      <c r="AK85" s="2">
        <v>87352.02</v>
      </c>
      <c r="AL85" s="2">
        <v>509.46</v>
      </c>
      <c r="AM85" s="2">
        <v>3159.52</v>
      </c>
      <c r="AN85" s="2">
        <v>190.71</v>
      </c>
      <c r="AO85" s="2">
        <v>24.67</v>
      </c>
      <c r="AP85" s="2">
        <v>0.23</v>
      </c>
      <c r="AQ85" s="2">
        <v>0.05</v>
      </c>
      <c r="AR85" s="2" t="s">
        <v>52</v>
      </c>
      <c r="AS85" s="2" t="s">
        <v>100</v>
      </c>
      <c r="AT85" s="2">
        <v>23.83</v>
      </c>
      <c r="AU85" s="2">
        <v>3.98</v>
      </c>
      <c r="AV85" s="2">
        <v>3.85</v>
      </c>
      <c r="AW85" s="2">
        <v>0.13</v>
      </c>
      <c r="AX85" s="2">
        <v>23.47</v>
      </c>
      <c r="AY85" s="2">
        <v>60.38</v>
      </c>
    </row>
    <row r="86" spans="1:51" s="2" customFormat="1" x14ac:dyDescent="0.25">
      <c r="A86" s="2" t="s">
        <v>171</v>
      </c>
      <c r="B86" s="2" t="s">
        <v>251</v>
      </c>
      <c r="C86" s="2" t="s">
        <v>348</v>
      </c>
      <c r="D86" s="2">
        <v>382903</v>
      </c>
      <c r="E86" s="2">
        <v>5318486</v>
      </c>
      <c r="F86" s="2" t="s">
        <v>48</v>
      </c>
      <c r="G86" s="2">
        <v>37.090000000000003</v>
      </c>
      <c r="H86" s="2">
        <v>1.36</v>
      </c>
      <c r="I86" s="2">
        <v>7.63</v>
      </c>
      <c r="J86" s="2">
        <v>87.38</v>
      </c>
      <c r="K86" s="2">
        <v>6186.39</v>
      </c>
      <c r="L86" s="2">
        <v>94972.75</v>
      </c>
      <c r="M86" s="2">
        <v>150444.25</v>
      </c>
      <c r="N86" s="2">
        <v>46.42</v>
      </c>
      <c r="O86" s="2">
        <v>93439.24</v>
      </c>
      <c r="P86" s="2">
        <v>398.41</v>
      </c>
      <c r="Q86" s="2">
        <v>402.64</v>
      </c>
      <c r="R86" s="2">
        <v>1000.25</v>
      </c>
      <c r="S86" s="2" t="s">
        <v>105</v>
      </c>
      <c r="T86" s="2">
        <v>1789.18</v>
      </c>
      <c r="U86" s="2">
        <v>105817.78</v>
      </c>
      <c r="V86" s="2">
        <v>3.31</v>
      </c>
      <c r="W86" s="2">
        <v>5</v>
      </c>
      <c r="X86" s="2">
        <v>1.55</v>
      </c>
      <c r="Y86" s="2">
        <v>26.2</v>
      </c>
      <c r="Z86" s="2">
        <v>129.31</v>
      </c>
      <c r="AA86" s="2">
        <v>66.11</v>
      </c>
      <c r="AB86" s="2">
        <v>3262.87</v>
      </c>
      <c r="AC86" s="2">
        <v>1.73</v>
      </c>
      <c r="AD86" s="2">
        <v>1.6</v>
      </c>
      <c r="AE86" s="2" t="s">
        <v>140</v>
      </c>
      <c r="AF86" s="2" t="s">
        <v>109</v>
      </c>
      <c r="AG86" s="2">
        <v>15.45</v>
      </c>
      <c r="AH86" s="2">
        <v>0.24</v>
      </c>
      <c r="AI86" s="2">
        <v>1.05</v>
      </c>
      <c r="AJ86" s="2">
        <v>46616.6</v>
      </c>
      <c r="AK86" s="2">
        <v>101664.66</v>
      </c>
      <c r="AL86" s="2">
        <v>300.95999999999998</v>
      </c>
      <c r="AM86" s="2">
        <v>2587.85</v>
      </c>
      <c r="AN86" s="2">
        <v>138.9</v>
      </c>
      <c r="AO86" s="2">
        <v>17.48</v>
      </c>
      <c r="AP86" s="2">
        <v>0.11</v>
      </c>
      <c r="AQ86" s="2">
        <v>0.02</v>
      </c>
      <c r="AR86" s="2" t="s">
        <v>52</v>
      </c>
      <c r="AS86" s="2" t="s">
        <v>100</v>
      </c>
      <c r="AT86" s="2">
        <v>8.99</v>
      </c>
      <c r="AU86" s="2">
        <v>1.33</v>
      </c>
      <c r="AV86" s="2">
        <v>4.58</v>
      </c>
      <c r="AW86" s="2">
        <v>0.11</v>
      </c>
      <c r="AX86" s="2">
        <v>69.63</v>
      </c>
      <c r="AY86" s="2">
        <v>27.26</v>
      </c>
    </row>
    <row r="87" spans="1:51" s="2" customFormat="1" x14ac:dyDescent="0.25">
      <c r="A87" s="2" t="s">
        <v>172</v>
      </c>
      <c r="B87" s="2" t="s">
        <v>251</v>
      </c>
      <c r="C87" s="2" t="s">
        <v>348</v>
      </c>
      <c r="D87" s="2">
        <v>382903</v>
      </c>
      <c r="E87" s="2">
        <v>5318486</v>
      </c>
      <c r="F87" s="2" t="s">
        <v>48</v>
      </c>
      <c r="G87" s="2">
        <v>37.33</v>
      </c>
      <c r="H87" s="2">
        <v>0.72</v>
      </c>
      <c r="I87" s="2">
        <v>4.3600000000000003</v>
      </c>
      <c r="J87" s="2">
        <v>219.72</v>
      </c>
      <c r="K87" s="2">
        <v>6558.87</v>
      </c>
      <c r="L87" s="2">
        <v>88680.320000000007</v>
      </c>
      <c r="M87" s="2">
        <v>157771.37</v>
      </c>
      <c r="N87" s="2">
        <v>385.64</v>
      </c>
      <c r="O87" s="2">
        <v>87991.83</v>
      </c>
      <c r="P87" s="2">
        <v>365.33</v>
      </c>
      <c r="Q87" s="2">
        <v>357.25</v>
      </c>
      <c r="R87" s="2">
        <v>1154.5999999999999</v>
      </c>
      <c r="S87" s="2" t="s">
        <v>109</v>
      </c>
      <c r="T87" s="2">
        <v>1829.18</v>
      </c>
      <c r="U87" s="2">
        <v>110647.98</v>
      </c>
      <c r="V87" s="2">
        <v>3.32</v>
      </c>
      <c r="W87" s="2">
        <v>4.4800000000000004</v>
      </c>
      <c r="X87" s="2" t="s">
        <v>93</v>
      </c>
      <c r="Y87" s="2">
        <v>28.41</v>
      </c>
      <c r="Z87" s="2">
        <v>120.14</v>
      </c>
      <c r="AA87" s="2">
        <v>95.06</v>
      </c>
      <c r="AB87" s="2">
        <v>3135.44</v>
      </c>
      <c r="AC87" s="2">
        <v>7.98</v>
      </c>
      <c r="AD87" s="2">
        <v>0.28000000000000003</v>
      </c>
      <c r="AE87" s="2" t="s">
        <v>90</v>
      </c>
      <c r="AF87" s="2" t="s">
        <v>55</v>
      </c>
      <c r="AG87" s="2">
        <v>34.54</v>
      </c>
      <c r="AH87" s="2" t="s">
        <v>141</v>
      </c>
      <c r="AI87" s="2">
        <v>3.13</v>
      </c>
      <c r="AJ87" s="2">
        <v>47832.83</v>
      </c>
      <c r="AK87" s="2">
        <v>96918.71</v>
      </c>
      <c r="AL87" s="2">
        <v>263.13</v>
      </c>
      <c r="AM87" s="2">
        <v>2386.58</v>
      </c>
      <c r="AN87" s="2">
        <v>140.87</v>
      </c>
      <c r="AO87" s="2">
        <v>18.809999999999999</v>
      </c>
      <c r="AP87" s="2">
        <v>0.56000000000000005</v>
      </c>
      <c r="AQ87" s="2">
        <v>0.06</v>
      </c>
      <c r="AR87" s="2" t="s">
        <v>52</v>
      </c>
      <c r="AS87" s="2">
        <v>0.03</v>
      </c>
      <c r="AT87" s="2">
        <v>12.8</v>
      </c>
      <c r="AU87" s="2">
        <v>2.79</v>
      </c>
      <c r="AV87" s="2">
        <v>7.34</v>
      </c>
      <c r="AW87" s="2">
        <v>0.09</v>
      </c>
      <c r="AX87" s="2">
        <v>102.04</v>
      </c>
      <c r="AY87" s="2">
        <v>32.520000000000003</v>
      </c>
    </row>
    <row r="88" spans="1:51" s="2" customFormat="1" x14ac:dyDescent="0.25">
      <c r="A88" s="2" t="s">
        <v>172</v>
      </c>
      <c r="B88" s="2" t="s">
        <v>251</v>
      </c>
      <c r="C88" s="2" t="s">
        <v>348</v>
      </c>
      <c r="D88" s="2">
        <v>382903</v>
      </c>
      <c r="E88" s="2">
        <v>5318486</v>
      </c>
      <c r="F88" s="2" t="s">
        <v>48</v>
      </c>
      <c r="G88" s="2">
        <v>36.96</v>
      </c>
      <c r="H88" s="2">
        <v>0.28999999999999998</v>
      </c>
      <c r="I88" s="2">
        <v>2.98</v>
      </c>
      <c r="J88" s="2">
        <v>106.31</v>
      </c>
      <c r="K88" s="2">
        <v>3117.68</v>
      </c>
      <c r="L88" s="2">
        <v>90093.54</v>
      </c>
      <c r="M88" s="2">
        <v>153525.23000000001</v>
      </c>
      <c r="N88" s="2">
        <v>10.39</v>
      </c>
      <c r="O88" s="2">
        <v>87384.51</v>
      </c>
      <c r="P88" s="2">
        <v>442.41</v>
      </c>
      <c r="Q88" s="2">
        <v>435.62</v>
      </c>
      <c r="R88" s="2">
        <v>325.97000000000003</v>
      </c>
      <c r="S88" s="2" t="s">
        <v>142</v>
      </c>
      <c r="T88" s="2">
        <v>1157.93</v>
      </c>
      <c r="U88" s="2">
        <v>113770.76</v>
      </c>
      <c r="V88" s="2">
        <v>1.86</v>
      </c>
      <c r="W88" s="2">
        <v>2.35</v>
      </c>
      <c r="X88" s="2" t="s">
        <v>54</v>
      </c>
      <c r="Y88" s="2">
        <v>15.91</v>
      </c>
      <c r="Z88" s="2">
        <v>123.83</v>
      </c>
      <c r="AA88" s="2">
        <v>60.64</v>
      </c>
      <c r="AB88" s="2">
        <v>4493.3</v>
      </c>
      <c r="AC88" s="2">
        <v>1.1200000000000001</v>
      </c>
      <c r="AD88" s="2">
        <v>0.68</v>
      </c>
      <c r="AE88" s="2" t="s">
        <v>81</v>
      </c>
      <c r="AF88" s="2" t="s">
        <v>77</v>
      </c>
      <c r="AG88" s="2">
        <v>33.380000000000003</v>
      </c>
      <c r="AH88" s="2">
        <v>0.16</v>
      </c>
      <c r="AI88" s="2">
        <v>1.51</v>
      </c>
      <c r="AJ88" s="2">
        <v>53149.87</v>
      </c>
      <c r="AK88" s="2">
        <v>98032.03</v>
      </c>
      <c r="AL88" s="2">
        <v>624.73</v>
      </c>
      <c r="AM88" s="2">
        <v>3648.22</v>
      </c>
      <c r="AN88" s="2">
        <v>167.47</v>
      </c>
      <c r="AO88" s="2">
        <v>19.87</v>
      </c>
      <c r="AP88" s="2">
        <v>0.09</v>
      </c>
      <c r="AQ88" s="2">
        <v>0.04</v>
      </c>
      <c r="AR88" s="2" t="s">
        <v>52</v>
      </c>
      <c r="AS88" s="2" t="s">
        <v>82</v>
      </c>
      <c r="AT88" s="2">
        <v>20.97</v>
      </c>
      <c r="AU88" s="2">
        <v>2.65</v>
      </c>
      <c r="AV88" s="2">
        <v>4.28</v>
      </c>
      <c r="AW88" s="2">
        <v>7.0000000000000007E-2</v>
      </c>
      <c r="AX88" s="2">
        <v>54.31</v>
      </c>
      <c r="AY88" s="2">
        <v>59.45</v>
      </c>
    </row>
    <row r="89" spans="1:51" s="2" customFormat="1" x14ac:dyDescent="0.25">
      <c r="A89" s="2" t="s">
        <v>172</v>
      </c>
      <c r="B89" s="2" t="s">
        <v>251</v>
      </c>
      <c r="C89" s="2" t="s">
        <v>348</v>
      </c>
      <c r="D89" s="2">
        <v>382903</v>
      </c>
      <c r="E89" s="2">
        <v>5318486</v>
      </c>
      <c r="F89" s="2" t="s">
        <v>48</v>
      </c>
      <c r="G89" s="2">
        <v>36.979999999999997</v>
      </c>
      <c r="H89" s="2">
        <v>0.13</v>
      </c>
      <c r="I89" s="2">
        <v>1.67</v>
      </c>
      <c r="J89" s="2">
        <v>79.59</v>
      </c>
      <c r="K89" s="2">
        <v>5972.6</v>
      </c>
      <c r="L89" s="2">
        <v>88277.33</v>
      </c>
      <c r="M89" s="2">
        <v>155331.22</v>
      </c>
      <c r="N89" s="2" t="s">
        <v>143</v>
      </c>
      <c r="O89" s="2">
        <v>86016.79</v>
      </c>
      <c r="P89" s="2">
        <v>451.06</v>
      </c>
      <c r="Q89" s="2">
        <v>455.51</v>
      </c>
      <c r="R89" s="2">
        <v>1116.77</v>
      </c>
      <c r="S89" s="2" t="s">
        <v>109</v>
      </c>
      <c r="T89" s="2">
        <v>1305.6300000000001</v>
      </c>
      <c r="U89" s="2">
        <v>108442.75</v>
      </c>
      <c r="V89" s="2">
        <v>3.41</v>
      </c>
      <c r="W89" s="2">
        <v>4.4000000000000004</v>
      </c>
      <c r="X89" s="2" t="s">
        <v>93</v>
      </c>
      <c r="Y89" s="2">
        <v>27.84</v>
      </c>
      <c r="Z89" s="2">
        <v>124.21</v>
      </c>
      <c r="AA89" s="2">
        <v>49.26</v>
      </c>
      <c r="AB89" s="2">
        <v>2691.17</v>
      </c>
      <c r="AC89" s="2">
        <v>1.04</v>
      </c>
      <c r="AD89" s="2">
        <v>0.27</v>
      </c>
      <c r="AE89" s="2" t="s">
        <v>68</v>
      </c>
      <c r="AF89" s="2" t="s">
        <v>55</v>
      </c>
      <c r="AG89" s="2">
        <v>17.350000000000001</v>
      </c>
      <c r="AH89" s="2" t="s">
        <v>129</v>
      </c>
      <c r="AI89" s="2">
        <v>0.1</v>
      </c>
      <c r="AJ89" s="2">
        <v>51275.63</v>
      </c>
      <c r="AK89" s="2">
        <v>106389.07</v>
      </c>
      <c r="AL89" s="2">
        <v>223.69</v>
      </c>
      <c r="AM89" s="2">
        <v>2172.0100000000002</v>
      </c>
      <c r="AN89" s="2">
        <v>118.02</v>
      </c>
      <c r="AO89" s="2">
        <v>14.8</v>
      </c>
      <c r="AP89" s="2">
        <v>0.11</v>
      </c>
      <c r="AQ89" s="2">
        <v>0.02</v>
      </c>
      <c r="AR89" s="2" t="s">
        <v>52</v>
      </c>
      <c r="AS89" s="2" t="s">
        <v>82</v>
      </c>
      <c r="AT89" s="2">
        <v>6.01</v>
      </c>
      <c r="AU89" s="2">
        <v>0.71</v>
      </c>
      <c r="AV89" s="2">
        <v>3.87</v>
      </c>
      <c r="AW89" s="2">
        <v>0.09</v>
      </c>
      <c r="AX89" s="2">
        <v>69.17</v>
      </c>
      <c r="AY89" s="2">
        <v>17.02</v>
      </c>
    </row>
    <row r="90" spans="1:51" s="2" customFormat="1" x14ac:dyDescent="0.25">
      <c r="A90" s="2" t="s">
        <v>172</v>
      </c>
      <c r="B90" s="2" t="s">
        <v>251</v>
      </c>
      <c r="C90" s="2" t="s">
        <v>348</v>
      </c>
      <c r="D90" s="2">
        <v>382903</v>
      </c>
      <c r="E90" s="2">
        <v>5318486</v>
      </c>
      <c r="F90" s="2" t="s">
        <v>48</v>
      </c>
      <c r="G90" s="2">
        <v>37.25</v>
      </c>
      <c r="H90" s="2">
        <v>1.05</v>
      </c>
      <c r="I90" s="2">
        <v>19.760000000000002</v>
      </c>
      <c r="J90" s="2">
        <v>172.29</v>
      </c>
      <c r="K90" s="2">
        <v>5974.52</v>
      </c>
      <c r="L90" s="2">
        <v>85800.47</v>
      </c>
      <c r="M90" s="2">
        <v>159763.01</v>
      </c>
      <c r="N90" s="2">
        <v>357.43</v>
      </c>
      <c r="O90" s="2">
        <v>83511.88</v>
      </c>
      <c r="P90" s="2">
        <v>402.71</v>
      </c>
      <c r="Q90" s="2">
        <v>394.82</v>
      </c>
      <c r="R90" s="2">
        <v>1015.33</v>
      </c>
      <c r="S90" s="2" t="s">
        <v>144</v>
      </c>
      <c r="T90" s="2">
        <v>1742.88</v>
      </c>
      <c r="U90" s="2">
        <v>112793.66</v>
      </c>
      <c r="V90" s="2">
        <v>3.11</v>
      </c>
      <c r="W90" s="2">
        <v>5.13</v>
      </c>
      <c r="X90" s="2">
        <v>0.97</v>
      </c>
      <c r="Y90" s="2">
        <v>28.04</v>
      </c>
      <c r="Z90" s="2">
        <v>122.54</v>
      </c>
      <c r="AA90" s="2">
        <v>107.73</v>
      </c>
      <c r="AB90" s="2">
        <v>3184.02</v>
      </c>
      <c r="AC90" s="2">
        <v>1.48</v>
      </c>
      <c r="AD90" s="2">
        <v>0.65</v>
      </c>
      <c r="AE90" s="2" t="s">
        <v>114</v>
      </c>
      <c r="AF90" s="2" t="s">
        <v>124</v>
      </c>
      <c r="AG90" s="2">
        <v>19.940000000000001</v>
      </c>
      <c r="AH90" s="2">
        <v>0.39</v>
      </c>
      <c r="AI90" s="2">
        <v>1.86</v>
      </c>
      <c r="AJ90" s="2">
        <v>50307.62</v>
      </c>
      <c r="AK90" s="2">
        <v>98986.44</v>
      </c>
      <c r="AL90" s="2">
        <v>329.8</v>
      </c>
      <c r="AM90" s="2">
        <v>2585.44</v>
      </c>
      <c r="AN90" s="2">
        <v>142.54</v>
      </c>
      <c r="AO90" s="2">
        <v>18.940000000000001</v>
      </c>
      <c r="AP90" s="2">
        <v>0.13</v>
      </c>
      <c r="AQ90" s="2">
        <v>0.06</v>
      </c>
      <c r="AR90" s="2">
        <v>0.01</v>
      </c>
      <c r="AS90" s="2" t="s">
        <v>145</v>
      </c>
      <c r="AT90" s="2">
        <v>13.29</v>
      </c>
      <c r="AU90" s="2">
        <v>3.81</v>
      </c>
      <c r="AV90" s="2">
        <v>7.17</v>
      </c>
      <c r="AW90" s="2">
        <v>0.09</v>
      </c>
      <c r="AX90" s="2">
        <v>72.27</v>
      </c>
      <c r="AY90" s="2">
        <v>30.23</v>
      </c>
    </row>
    <row r="91" spans="1:51" s="2" customFormat="1" x14ac:dyDescent="0.25">
      <c r="A91" s="2" t="s">
        <v>172</v>
      </c>
      <c r="B91" s="2" t="s">
        <v>251</v>
      </c>
      <c r="C91" s="2" t="s">
        <v>348</v>
      </c>
      <c r="D91" s="2">
        <v>382903</v>
      </c>
      <c r="E91" s="2">
        <v>5318486</v>
      </c>
      <c r="F91" s="2" t="s">
        <v>48</v>
      </c>
      <c r="G91" s="2">
        <v>37.380000000000003</v>
      </c>
      <c r="H91" s="2">
        <v>0.74</v>
      </c>
      <c r="I91" s="2">
        <v>4.49</v>
      </c>
      <c r="J91" s="2">
        <v>473.5</v>
      </c>
      <c r="K91" s="2">
        <v>3639.2</v>
      </c>
      <c r="L91" s="2">
        <v>92572.68</v>
      </c>
      <c r="M91" s="2">
        <v>157035.04</v>
      </c>
      <c r="N91" s="2">
        <v>309.62</v>
      </c>
      <c r="O91" s="2">
        <v>89129.61</v>
      </c>
      <c r="P91" s="2">
        <v>382.03</v>
      </c>
      <c r="Q91" s="2">
        <v>381.28</v>
      </c>
      <c r="R91" s="2">
        <v>669.52</v>
      </c>
      <c r="S91" s="2" t="s">
        <v>79</v>
      </c>
      <c r="T91" s="2">
        <v>1451.72</v>
      </c>
      <c r="U91" s="2">
        <v>109568.36</v>
      </c>
      <c r="V91" s="2">
        <v>1.59</v>
      </c>
      <c r="W91" s="2">
        <v>2.16</v>
      </c>
      <c r="X91" s="2">
        <v>1.38</v>
      </c>
      <c r="Y91" s="2">
        <v>32.24</v>
      </c>
      <c r="Z91" s="2">
        <v>122.44</v>
      </c>
      <c r="AA91" s="2">
        <v>68.27</v>
      </c>
      <c r="AB91" s="2">
        <v>4915.38</v>
      </c>
      <c r="AC91" s="2">
        <v>1.0900000000000001</v>
      </c>
      <c r="AD91" s="2">
        <v>1.02</v>
      </c>
      <c r="AE91" s="2" t="s">
        <v>102</v>
      </c>
      <c r="AF91" s="2" t="s">
        <v>71</v>
      </c>
      <c r="AG91" s="2">
        <v>24.38</v>
      </c>
      <c r="AH91" s="2">
        <v>0.32</v>
      </c>
      <c r="AI91" s="2">
        <v>6.36</v>
      </c>
      <c r="AJ91" s="2">
        <v>48077.77</v>
      </c>
      <c r="AK91" s="2">
        <v>93423.89</v>
      </c>
      <c r="AL91" s="2">
        <v>524.62</v>
      </c>
      <c r="AM91" s="2">
        <v>3465.59</v>
      </c>
      <c r="AN91" s="2">
        <v>162.02000000000001</v>
      </c>
      <c r="AO91" s="2">
        <v>18.809999999999999</v>
      </c>
      <c r="AP91" s="2">
        <v>0.09</v>
      </c>
      <c r="AQ91" s="2">
        <v>0.09</v>
      </c>
      <c r="AR91" s="2" t="s">
        <v>52</v>
      </c>
      <c r="AS91" s="2">
        <v>0.03</v>
      </c>
      <c r="AT91" s="2">
        <v>25.22</v>
      </c>
      <c r="AU91" s="2">
        <v>7.31</v>
      </c>
      <c r="AV91" s="2">
        <v>7.46</v>
      </c>
      <c r="AW91" s="2">
        <v>0.22</v>
      </c>
      <c r="AX91" s="2">
        <v>27.24</v>
      </c>
      <c r="AY91" s="2">
        <v>58.87</v>
      </c>
    </row>
    <row r="92" spans="1:51" s="2" customFormat="1" x14ac:dyDescent="0.25">
      <c r="A92" s="2" t="s">
        <v>172</v>
      </c>
      <c r="B92" s="2" t="s">
        <v>251</v>
      </c>
      <c r="C92" s="2" t="s">
        <v>348</v>
      </c>
      <c r="D92" s="2">
        <v>382903</v>
      </c>
      <c r="E92" s="2">
        <v>5318486</v>
      </c>
      <c r="F92" s="2" t="s">
        <v>48</v>
      </c>
      <c r="G92" s="2">
        <v>37.200000000000003</v>
      </c>
      <c r="H92" s="2">
        <v>2.9</v>
      </c>
      <c r="I92" s="2">
        <v>2.85</v>
      </c>
      <c r="J92" s="2">
        <v>302.08999999999997</v>
      </c>
      <c r="K92" s="2">
        <v>4171.49</v>
      </c>
      <c r="L92" s="2">
        <v>91160.71</v>
      </c>
      <c r="M92" s="2">
        <v>154648.82999999999</v>
      </c>
      <c r="N92" s="2">
        <v>416.69</v>
      </c>
      <c r="O92" s="2">
        <v>91129.96</v>
      </c>
      <c r="P92" s="2">
        <v>635.5</v>
      </c>
      <c r="Q92" s="2">
        <v>631.77</v>
      </c>
      <c r="R92" s="2">
        <v>426.81</v>
      </c>
      <c r="S92" s="2" t="s">
        <v>128</v>
      </c>
      <c r="T92" s="2">
        <v>1348.63</v>
      </c>
      <c r="U92" s="2">
        <v>111038.8</v>
      </c>
      <c r="V92" s="2">
        <v>1.37</v>
      </c>
      <c r="W92" s="2">
        <v>1.64</v>
      </c>
      <c r="X92" s="2">
        <v>0.6</v>
      </c>
      <c r="Y92" s="2">
        <v>22.06</v>
      </c>
      <c r="Z92" s="2">
        <v>121.72</v>
      </c>
      <c r="AA92" s="2">
        <v>105.08</v>
      </c>
      <c r="AB92" s="2">
        <v>5552.73</v>
      </c>
      <c r="AC92" s="2">
        <v>3.1</v>
      </c>
      <c r="AD92" s="2">
        <v>2.04</v>
      </c>
      <c r="AE92" s="2" t="s">
        <v>108</v>
      </c>
      <c r="AF92" s="2" t="s">
        <v>87</v>
      </c>
      <c r="AG92" s="2">
        <v>28.88</v>
      </c>
      <c r="AH92" s="2">
        <v>0.24</v>
      </c>
      <c r="AI92" s="2">
        <v>24.68</v>
      </c>
      <c r="AJ92" s="2">
        <v>48645.72</v>
      </c>
      <c r="AK92" s="2">
        <v>93011.32</v>
      </c>
      <c r="AL92" s="2">
        <v>678.16</v>
      </c>
      <c r="AM92" s="2">
        <v>4055.57</v>
      </c>
      <c r="AN92" s="2">
        <v>158.31</v>
      </c>
      <c r="AO92" s="2">
        <v>17.66</v>
      </c>
      <c r="AP92" s="2">
        <v>0.11</v>
      </c>
      <c r="AQ92" s="2">
        <v>0.1</v>
      </c>
      <c r="AR92" s="2" t="s">
        <v>52</v>
      </c>
      <c r="AS92" s="2" t="s">
        <v>82</v>
      </c>
      <c r="AT92" s="2">
        <v>26.29</v>
      </c>
      <c r="AU92" s="2">
        <v>7.26</v>
      </c>
      <c r="AV92" s="2">
        <v>14.85</v>
      </c>
      <c r="AW92" s="2">
        <v>0.15</v>
      </c>
      <c r="AX92" s="2">
        <v>231.13</v>
      </c>
      <c r="AY92" s="2">
        <v>78.39</v>
      </c>
    </row>
    <row r="93" spans="1:51" s="2" customFormat="1" x14ac:dyDescent="0.25">
      <c r="A93" s="2" t="s">
        <v>172</v>
      </c>
      <c r="B93" s="2" t="s">
        <v>251</v>
      </c>
      <c r="C93" s="2" t="s">
        <v>348</v>
      </c>
      <c r="D93" s="2">
        <v>382903</v>
      </c>
      <c r="E93" s="2">
        <v>5318486</v>
      </c>
      <c r="F93" s="2" t="s">
        <v>48</v>
      </c>
      <c r="G93" s="2">
        <v>37.76</v>
      </c>
      <c r="H93" s="2" t="s">
        <v>69</v>
      </c>
      <c r="I93" s="2">
        <v>4.12</v>
      </c>
      <c r="J93" s="2">
        <v>178.7</v>
      </c>
      <c r="K93" s="2">
        <v>3743.65</v>
      </c>
      <c r="L93" s="2">
        <v>92788.85</v>
      </c>
      <c r="M93" s="2">
        <v>161129.45000000001</v>
      </c>
      <c r="N93" s="2">
        <v>9.09</v>
      </c>
      <c r="O93" s="2">
        <v>92529.279999999999</v>
      </c>
      <c r="P93" s="2">
        <v>241.65</v>
      </c>
      <c r="Q93" s="2">
        <v>235.68</v>
      </c>
      <c r="R93" s="2">
        <v>723.97</v>
      </c>
      <c r="S93" s="2" t="s">
        <v>140</v>
      </c>
      <c r="T93" s="2">
        <v>1799.41</v>
      </c>
      <c r="U93" s="2">
        <v>108078.39999999999</v>
      </c>
      <c r="V93" s="2">
        <v>0.82</v>
      </c>
      <c r="W93" s="2">
        <v>1.93</v>
      </c>
      <c r="X93" s="2" t="s">
        <v>60</v>
      </c>
      <c r="Y93" s="2">
        <v>17.2</v>
      </c>
      <c r="Z93" s="2">
        <v>105.29</v>
      </c>
      <c r="AA93" s="2">
        <v>124.85</v>
      </c>
      <c r="AB93" s="2">
        <v>4656.45</v>
      </c>
      <c r="AC93" s="2">
        <v>7.66</v>
      </c>
      <c r="AD93" s="2">
        <v>0.08</v>
      </c>
      <c r="AE93" s="2" t="s">
        <v>53</v>
      </c>
      <c r="AF93" s="2" t="s">
        <v>87</v>
      </c>
      <c r="AG93" s="2">
        <v>71.75</v>
      </c>
      <c r="AH93" s="2">
        <v>0.16</v>
      </c>
      <c r="AI93" s="2">
        <v>0.61</v>
      </c>
      <c r="AJ93" s="2">
        <v>46009.52</v>
      </c>
      <c r="AK93" s="2">
        <v>86492.28</v>
      </c>
      <c r="AL93" s="2">
        <v>429.36</v>
      </c>
      <c r="AM93" s="2">
        <v>2849.21</v>
      </c>
      <c r="AN93" s="2">
        <v>245.45</v>
      </c>
      <c r="AO93" s="2">
        <v>33.68</v>
      </c>
      <c r="AP93" s="2">
        <v>0.54</v>
      </c>
      <c r="AQ93" s="2">
        <v>0.02</v>
      </c>
      <c r="AR93" s="2" t="s">
        <v>52</v>
      </c>
      <c r="AS93" s="2" t="s">
        <v>82</v>
      </c>
      <c r="AT93" s="2">
        <v>20.48</v>
      </c>
      <c r="AU93" s="2">
        <v>2.0499999999999998</v>
      </c>
      <c r="AV93" s="2">
        <v>3.16</v>
      </c>
      <c r="AW93" s="2">
        <v>0.09</v>
      </c>
      <c r="AX93" s="2">
        <v>41.25</v>
      </c>
      <c r="AY93" s="2">
        <v>59.57</v>
      </c>
    </row>
    <row r="94" spans="1:51" s="2" customFormat="1" x14ac:dyDescent="0.25">
      <c r="A94" s="2" t="s">
        <v>172</v>
      </c>
      <c r="B94" s="2" t="s">
        <v>251</v>
      </c>
      <c r="C94" s="2" t="s">
        <v>348</v>
      </c>
      <c r="D94" s="2">
        <v>382903</v>
      </c>
      <c r="E94" s="2">
        <v>5318486</v>
      </c>
      <c r="F94" s="2" t="s">
        <v>48</v>
      </c>
      <c r="G94" s="2">
        <v>36.89</v>
      </c>
      <c r="H94" s="2">
        <v>0.99</v>
      </c>
      <c r="I94" s="2">
        <v>1.57</v>
      </c>
      <c r="J94" s="2">
        <v>84.52</v>
      </c>
      <c r="K94" s="2">
        <v>6522.21</v>
      </c>
      <c r="L94" s="2">
        <v>88306.17</v>
      </c>
      <c r="M94" s="2">
        <v>154084.35999999999</v>
      </c>
      <c r="N94" s="2">
        <v>4.09</v>
      </c>
      <c r="O94" s="2">
        <v>84537.4</v>
      </c>
      <c r="P94" s="2">
        <v>338</v>
      </c>
      <c r="Q94" s="2">
        <v>330.31</v>
      </c>
      <c r="R94" s="2">
        <v>1086.19</v>
      </c>
      <c r="S94" s="2" t="s">
        <v>127</v>
      </c>
      <c r="T94" s="2">
        <v>1425.36</v>
      </c>
      <c r="U94" s="2">
        <v>109191.37</v>
      </c>
      <c r="V94" s="2">
        <v>3.43</v>
      </c>
      <c r="W94" s="2">
        <v>4.67</v>
      </c>
      <c r="X94" s="2" t="s">
        <v>50</v>
      </c>
      <c r="Y94" s="2">
        <v>27.41</v>
      </c>
      <c r="Z94" s="2">
        <v>132.83000000000001</v>
      </c>
      <c r="AA94" s="2">
        <v>52.09</v>
      </c>
      <c r="AB94" s="2">
        <v>3034.2</v>
      </c>
      <c r="AC94" s="2">
        <v>3.04</v>
      </c>
      <c r="AD94" s="2">
        <v>0.74</v>
      </c>
      <c r="AE94" s="2" t="s">
        <v>75</v>
      </c>
      <c r="AF94" s="2" t="s">
        <v>67</v>
      </c>
      <c r="AG94" s="2">
        <v>15.32</v>
      </c>
      <c r="AH94" s="2">
        <v>0.28999999999999998</v>
      </c>
      <c r="AI94" s="2">
        <v>0.44</v>
      </c>
      <c r="AJ94" s="2">
        <v>51527.7</v>
      </c>
      <c r="AK94" s="2">
        <v>107634.34</v>
      </c>
      <c r="AL94" s="2">
        <v>265.39</v>
      </c>
      <c r="AM94" s="2">
        <v>2603.2399999999998</v>
      </c>
      <c r="AN94" s="2">
        <v>104.37</v>
      </c>
      <c r="AO94" s="2">
        <v>12.72</v>
      </c>
      <c r="AP94" s="2">
        <v>0.15</v>
      </c>
      <c r="AQ94" s="2">
        <v>0.03</v>
      </c>
      <c r="AR94" s="2" t="s">
        <v>52</v>
      </c>
      <c r="AS94" s="2" t="s">
        <v>82</v>
      </c>
      <c r="AT94" s="2">
        <v>9.48</v>
      </c>
      <c r="AU94" s="2">
        <v>1.19</v>
      </c>
      <c r="AV94" s="2">
        <v>6.17</v>
      </c>
      <c r="AW94" s="2">
        <v>0.08</v>
      </c>
      <c r="AX94" s="2">
        <v>104.1</v>
      </c>
      <c r="AY94" s="2">
        <v>27.88</v>
      </c>
    </row>
    <row r="95" spans="1:51" s="2" customFormat="1" x14ac:dyDescent="0.25">
      <c r="A95" s="2" t="s">
        <v>172</v>
      </c>
      <c r="B95" s="2" t="s">
        <v>251</v>
      </c>
      <c r="C95" s="2" t="s">
        <v>348</v>
      </c>
      <c r="D95" s="2">
        <v>382903</v>
      </c>
      <c r="E95" s="2">
        <v>5318486</v>
      </c>
      <c r="F95" s="2" t="s">
        <v>48</v>
      </c>
      <c r="G95" s="2">
        <v>37.32</v>
      </c>
      <c r="H95" s="2">
        <v>0.32</v>
      </c>
      <c r="I95" s="2">
        <v>3</v>
      </c>
      <c r="J95" s="2">
        <v>504.31</v>
      </c>
      <c r="K95" s="2">
        <v>4292.05</v>
      </c>
      <c r="L95" s="2">
        <v>93049.36</v>
      </c>
      <c r="M95" s="2">
        <v>156202.25</v>
      </c>
      <c r="N95" s="2">
        <v>330.88</v>
      </c>
      <c r="O95" s="2">
        <v>89444.68</v>
      </c>
      <c r="P95" s="2">
        <v>260.2</v>
      </c>
      <c r="Q95" s="2">
        <v>255.27</v>
      </c>
      <c r="R95" s="2">
        <v>739.3</v>
      </c>
      <c r="S95" s="2" t="s">
        <v>146</v>
      </c>
      <c r="T95" s="2">
        <v>1426.81</v>
      </c>
      <c r="U95" s="2">
        <v>107230.43</v>
      </c>
      <c r="V95" s="2">
        <v>1.1599999999999999</v>
      </c>
      <c r="W95" s="2">
        <v>2.2400000000000002</v>
      </c>
      <c r="X95" s="2">
        <v>1</v>
      </c>
      <c r="Y95" s="2">
        <v>25.88</v>
      </c>
      <c r="Z95" s="2">
        <v>117.62</v>
      </c>
      <c r="AA95" s="2">
        <v>68.63</v>
      </c>
      <c r="AB95" s="2">
        <v>4512.6099999999997</v>
      </c>
      <c r="AC95" s="2">
        <v>1.36</v>
      </c>
      <c r="AD95" s="2">
        <v>0.34</v>
      </c>
      <c r="AE95" s="2" t="s">
        <v>89</v>
      </c>
      <c r="AF95" s="2" t="s">
        <v>71</v>
      </c>
      <c r="AG95" s="2">
        <v>14.71</v>
      </c>
      <c r="AH95" s="2">
        <v>0.2</v>
      </c>
      <c r="AI95" s="2">
        <v>5.87</v>
      </c>
      <c r="AJ95" s="2">
        <v>49300.75</v>
      </c>
      <c r="AK95" s="2">
        <v>95560.71</v>
      </c>
      <c r="AL95" s="2">
        <v>429.87</v>
      </c>
      <c r="AM95" s="2">
        <v>2990.38</v>
      </c>
      <c r="AN95" s="2">
        <v>184.78</v>
      </c>
      <c r="AO95" s="2">
        <v>22.93</v>
      </c>
      <c r="AP95" s="2">
        <v>0.1</v>
      </c>
      <c r="AQ95" s="2">
        <v>0.05</v>
      </c>
      <c r="AR95" s="2" t="s">
        <v>52</v>
      </c>
      <c r="AS95" s="2">
        <v>0.03</v>
      </c>
      <c r="AT95" s="2">
        <v>21.31</v>
      </c>
      <c r="AU95" s="2">
        <v>6.09</v>
      </c>
      <c r="AV95" s="2">
        <v>7.04</v>
      </c>
      <c r="AW95" s="2">
        <v>0.15</v>
      </c>
      <c r="AX95" s="2">
        <v>41.71</v>
      </c>
      <c r="AY95" s="2">
        <v>50.45</v>
      </c>
    </row>
    <row r="96" spans="1:51" s="2" customFormat="1" x14ac:dyDescent="0.25">
      <c r="A96" s="2" t="s">
        <v>172</v>
      </c>
      <c r="B96" s="2" t="s">
        <v>251</v>
      </c>
      <c r="C96" s="2" t="s">
        <v>348</v>
      </c>
      <c r="D96" s="2">
        <v>382903</v>
      </c>
      <c r="E96" s="2">
        <v>5318486</v>
      </c>
      <c r="F96" s="2" t="s">
        <v>48</v>
      </c>
      <c r="G96" s="2">
        <v>36.950000000000003</v>
      </c>
      <c r="H96" s="2">
        <v>0.12</v>
      </c>
      <c r="I96" s="2">
        <v>1.61</v>
      </c>
      <c r="J96" s="2">
        <v>86.32</v>
      </c>
      <c r="K96" s="2">
        <v>5940.77</v>
      </c>
      <c r="L96" s="2">
        <v>89326.39</v>
      </c>
      <c r="M96" s="2">
        <v>153857.32</v>
      </c>
      <c r="N96" s="2">
        <v>7.85</v>
      </c>
      <c r="O96" s="2">
        <v>87418.35</v>
      </c>
      <c r="P96" s="2">
        <v>479.29</v>
      </c>
      <c r="Q96" s="2">
        <v>484.12</v>
      </c>
      <c r="R96" s="2">
        <v>1227.8</v>
      </c>
      <c r="S96" s="2" t="s">
        <v>88</v>
      </c>
      <c r="T96" s="2">
        <v>1368.57</v>
      </c>
      <c r="U96" s="2">
        <v>108453.4</v>
      </c>
      <c r="V96" s="2">
        <v>3.32</v>
      </c>
      <c r="W96" s="2">
        <v>2.94</v>
      </c>
      <c r="X96" s="2" t="s">
        <v>147</v>
      </c>
      <c r="Y96" s="2">
        <v>26.22</v>
      </c>
      <c r="Z96" s="2">
        <v>125.16</v>
      </c>
      <c r="AA96" s="2">
        <v>51.45</v>
      </c>
      <c r="AB96" s="2">
        <v>2674.3</v>
      </c>
      <c r="AC96" s="2">
        <v>0.87</v>
      </c>
      <c r="AD96" s="2">
        <v>0.02</v>
      </c>
      <c r="AE96" s="2" t="s">
        <v>51</v>
      </c>
      <c r="AF96" s="2" t="s">
        <v>87</v>
      </c>
      <c r="AG96" s="2">
        <v>16.29</v>
      </c>
      <c r="AH96" s="2" t="s">
        <v>94</v>
      </c>
      <c r="AI96" s="2">
        <v>0.3</v>
      </c>
      <c r="AJ96" s="2">
        <v>50733.440000000002</v>
      </c>
      <c r="AK96" s="2">
        <v>106022.87</v>
      </c>
      <c r="AL96" s="2">
        <v>232.71</v>
      </c>
      <c r="AM96" s="2">
        <v>2211.8000000000002</v>
      </c>
      <c r="AN96" s="2">
        <v>116.02</v>
      </c>
      <c r="AO96" s="2">
        <v>14.59</v>
      </c>
      <c r="AP96" s="2">
        <v>0.08</v>
      </c>
      <c r="AQ96" s="2">
        <v>0.02</v>
      </c>
      <c r="AR96" s="2" t="s">
        <v>52</v>
      </c>
      <c r="AS96" s="2" t="s">
        <v>82</v>
      </c>
      <c r="AT96" s="2">
        <v>6.16</v>
      </c>
      <c r="AU96" s="2">
        <v>0.81</v>
      </c>
      <c r="AV96" s="2">
        <v>2.92</v>
      </c>
      <c r="AW96" s="2">
        <v>0.12</v>
      </c>
      <c r="AX96" s="2">
        <v>44.59</v>
      </c>
      <c r="AY96" s="2">
        <v>17.39</v>
      </c>
    </row>
    <row r="97" spans="1:51" s="2" customFormat="1" x14ac:dyDescent="0.25">
      <c r="A97" s="2" t="s">
        <v>172</v>
      </c>
      <c r="B97" s="2" t="s">
        <v>251</v>
      </c>
      <c r="C97" s="2" t="s">
        <v>348</v>
      </c>
      <c r="D97" s="2">
        <v>382903</v>
      </c>
      <c r="E97" s="2">
        <v>5318486</v>
      </c>
      <c r="F97" s="2" t="s">
        <v>48</v>
      </c>
      <c r="G97" s="2">
        <v>37.06</v>
      </c>
      <c r="H97" s="2">
        <v>1.46</v>
      </c>
      <c r="I97" s="2">
        <v>16.61</v>
      </c>
      <c r="J97" s="2">
        <v>269.32</v>
      </c>
      <c r="K97" s="2">
        <v>4748.2</v>
      </c>
      <c r="L97" s="2">
        <v>92385.33</v>
      </c>
      <c r="M97" s="2">
        <v>150870.87</v>
      </c>
      <c r="N97" s="2">
        <v>562.63</v>
      </c>
      <c r="O97" s="2">
        <v>92782.75</v>
      </c>
      <c r="P97" s="2">
        <v>355.77</v>
      </c>
      <c r="Q97" s="2">
        <v>358.04</v>
      </c>
      <c r="R97" s="2">
        <v>781.53</v>
      </c>
      <c r="S97" s="2" t="s">
        <v>148</v>
      </c>
      <c r="T97" s="2">
        <v>1668.09</v>
      </c>
      <c r="U97" s="2">
        <v>113080.41</v>
      </c>
      <c r="V97" s="2">
        <v>1.38</v>
      </c>
      <c r="W97" s="2">
        <v>2.2999999999999998</v>
      </c>
      <c r="X97" s="2">
        <v>1.19</v>
      </c>
      <c r="Y97" s="2">
        <v>24.07</v>
      </c>
      <c r="Z97" s="2">
        <v>117.3</v>
      </c>
      <c r="AA97" s="2">
        <v>149.55000000000001</v>
      </c>
      <c r="AB97" s="2">
        <v>5105.78</v>
      </c>
      <c r="AC97" s="2">
        <v>2.5</v>
      </c>
      <c r="AD97" s="2">
        <v>2</v>
      </c>
      <c r="AE97" s="2" t="s">
        <v>149</v>
      </c>
      <c r="AF97" s="2" t="s">
        <v>109</v>
      </c>
      <c r="AG97" s="2">
        <v>28.99</v>
      </c>
      <c r="AH97" s="2">
        <v>0.43</v>
      </c>
      <c r="AI97" s="2">
        <v>5.07</v>
      </c>
      <c r="AJ97" s="2">
        <v>49748.82</v>
      </c>
      <c r="AK97" s="2">
        <v>92066.76</v>
      </c>
      <c r="AL97" s="2">
        <v>643.39</v>
      </c>
      <c r="AM97" s="2">
        <v>3662.02</v>
      </c>
      <c r="AN97" s="2">
        <v>171.97</v>
      </c>
      <c r="AO97" s="2">
        <v>20.88</v>
      </c>
      <c r="AP97" s="2">
        <v>0.14000000000000001</v>
      </c>
      <c r="AQ97" s="2">
        <v>0.17</v>
      </c>
      <c r="AR97" s="2" t="s">
        <v>52</v>
      </c>
      <c r="AS97" s="2" t="s">
        <v>82</v>
      </c>
      <c r="AT97" s="2">
        <v>27.84</v>
      </c>
      <c r="AU97" s="2">
        <v>6.71</v>
      </c>
      <c r="AV97" s="2">
        <v>6.53</v>
      </c>
      <c r="AW97" s="2">
        <v>0.13</v>
      </c>
      <c r="AX97" s="2">
        <v>32.04</v>
      </c>
      <c r="AY97" s="2">
        <v>72.06</v>
      </c>
    </row>
    <row r="98" spans="1:51" s="2" customFormat="1" x14ac:dyDescent="0.25">
      <c r="A98" s="2" t="s">
        <v>172</v>
      </c>
      <c r="B98" s="2" t="s">
        <v>251</v>
      </c>
      <c r="C98" s="2" t="s">
        <v>348</v>
      </c>
      <c r="D98" s="2">
        <v>382903</v>
      </c>
      <c r="E98" s="2">
        <v>5318486</v>
      </c>
      <c r="F98" s="2" t="s">
        <v>48</v>
      </c>
      <c r="G98" s="2">
        <v>36.799999999999997</v>
      </c>
      <c r="H98" s="2">
        <v>1.6</v>
      </c>
      <c r="I98" s="2">
        <v>2.54</v>
      </c>
      <c r="J98" s="2">
        <v>423.19</v>
      </c>
      <c r="K98" s="2">
        <v>6112.91</v>
      </c>
      <c r="L98" s="2">
        <v>90116.71</v>
      </c>
      <c r="M98" s="2">
        <v>149509.89000000001</v>
      </c>
      <c r="N98" s="2">
        <v>2871.48</v>
      </c>
      <c r="O98" s="2">
        <v>89094.96</v>
      </c>
      <c r="P98" s="2">
        <v>382.75</v>
      </c>
      <c r="Q98" s="2">
        <v>383.62</v>
      </c>
      <c r="R98" s="2">
        <v>475.1</v>
      </c>
      <c r="S98" s="2" t="s">
        <v>136</v>
      </c>
      <c r="T98" s="2">
        <v>1437.69</v>
      </c>
      <c r="U98" s="2">
        <v>113333.46</v>
      </c>
      <c r="V98" s="2">
        <v>2.97</v>
      </c>
      <c r="W98" s="2">
        <v>2.36</v>
      </c>
      <c r="X98" s="2">
        <v>1.03</v>
      </c>
      <c r="Y98" s="2">
        <v>32.020000000000003</v>
      </c>
      <c r="Z98" s="2">
        <v>120.74</v>
      </c>
      <c r="AA98" s="2">
        <v>68.430000000000007</v>
      </c>
      <c r="AB98" s="2">
        <v>5059.99</v>
      </c>
      <c r="AC98" s="2">
        <v>1.53</v>
      </c>
      <c r="AD98" s="2">
        <v>2.1800000000000002</v>
      </c>
      <c r="AE98" s="2" t="s">
        <v>79</v>
      </c>
      <c r="AF98" s="2" t="s">
        <v>53</v>
      </c>
      <c r="AG98" s="2">
        <v>17.57</v>
      </c>
      <c r="AH98" s="2">
        <v>0.27</v>
      </c>
      <c r="AI98" s="2">
        <v>12.07</v>
      </c>
      <c r="AJ98" s="2">
        <v>51965.69</v>
      </c>
      <c r="AK98" s="2">
        <v>96712.97</v>
      </c>
      <c r="AL98" s="2">
        <v>560.75</v>
      </c>
      <c r="AM98" s="2">
        <v>3334.11</v>
      </c>
      <c r="AN98" s="2">
        <v>147</v>
      </c>
      <c r="AO98" s="2">
        <v>17.61</v>
      </c>
      <c r="AP98" s="2">
        <v>0.13</v>
      </c>
      <c r="AQ98" s="2">
        <v>0.15</v>
      </c>
      <c r="AR98" s="2" t="s">
        <v>52</v>
      </c>
      <c r="AS98" s="2">
        <v>0.06</v>
      </c>
      <c r="AT98" s="2">
        <v>24</v>
      </c>
      <c r="AU98" s="2">
        <v>6.65</v>
      </c>
      <c r="AV98" s="2">
        <v>10.91</v>
      </c>
      <c r="AW98" s="2">
        <v>0.12</v>
      </c>
      <c r="AX98" s="2">
        <v>126.72</v>
      </c>
      <c r="AY98" s="2">
        <v>63.1</v>
      </c>
    </row>
    <row r="99" spans="1:51" s="2" customFormat="1" x14ac:dyDescent="0.25">
      <c r="A99" s="2" t="s">
        <v>172</v>
      </c>
      <c r="B99" s="2" t="s">
        <v>251</v>
      </c>
      <c r="C99" s="2" t="s">
        <v>348</v>
      </c>
      <c r="D99" s="2">
        <v>382903</v>
      </c>
      <c r="E99" s="2">
        <v>5318486</v>
      </c>
      <c r="F99" s="2" t="s">
        <v>48</v>
      </c>
      <c r="G99" s="2">
        <v>36.369999999999997</v>
      </c>
      <c r="H99" s="2" t="s">
        <v>94</v>
      </c>
      <c r="I99" s="2">
        <v>1.02</v>
      </c>
      <c r="J99" s="2">
        <v>82.36</v>
      </c>
      <c r="K99" s="2">
        <v>5481.4</v>
      </c>
      <c r="L99" s="2">
        <v>82736.100000000006</v>
      </c>
      <c r="M99" s="2">
        <v>151655.85</v>
      </c>
      <c r="N99" s="2" t="s">
        <v>150</v>
      </c>
      <c r="O99" s="2">
        <v>78667.149999999994</v>
      </c>
      <c r="P99" s="2">
        <v>329.3</v>
      </c>
      <c r="Q99" s="2">
        <v>329.56</v>
      </c>
      <c r="R99" s="2">
        <v>511.35</v>
      </c>
      <c r="S99" s="2" t="s">
        <v>128</v>
      </c>
      <c r="T99" s="2">
        <v>1312.93</v>
      </c>
      <c r="U99" s="2">
        <v>118337.89</v>
      </c>
      <c r="V99" s="2">
        <v>3.39</v>
      </c>
      <c r="W99" s="2">
        <v>0.67</v>
      </c>
      <c r="X99" s="2" t="s">
        <v>120</v>
      </c>
      <c r="Y99" s="2">
        <v>23.99</v>
      </c>
      <c r="Z99" s="2">
        <v>136.30000000000001</v>
      </c>
      <c r="AA99" s="2">
        <v>32.03</v>
      </c>
      <c r="AB99" s="2">
        <v>2919.17</v>
      </c>
      <c r="AC99" s="2">
        <v>0.5</v>
      </c>
      <c r="AD99" s="2">
        <v>0.09</v>
      </c>
      <c r="AE99" s="2" t="s">
        <v>81</v>
      </c>
      <c r="AF99" s="2" t="s">
        <v>76</v>
      </c>
      <c r="AG99" s="2">
        <v>14.48</v>
      </c>
      <c r="AH99" s="2" t="s">
        <v>69</v>
      </c>
      <c r="AI99" s="2">
        <v>0.09</v>
      </c>
      <c r="AJ99" s="2">
        <v>57384.11</v>
      </c>
      <c r="AK99" s="2">
        <v>113450.38</v>
      </c>
      <c r="AL99" s="2">
        <v>282.77</v>
      </c>
      <c r="AM99" s="2">
        <v>2721.41</v>
      </c>
      <c r="AN99" s="2">
        <v>102.77</v>
      </c>
      <c r="AO99" s="2">
        <v>12.72</v>
      </c>
      <c r="AP99" s="2">
        <v>7.0000000000000007E-2</v>
      </c>
      <c r="AQ99" s="2">
        <v>0.02</v>
      </c>
      <c r="AR99" s="2" t="s">
        <v>52</v>
      </c>
      <c r="AS99" s="2" t="s">
        <v>82</v>
      </c>
      <c r="AT99" s="2">
        <v>9.4600000000000009</v>
      </c>
      <c r="AU99" s="2">
        <v>0.85</v>
      </c>
      <c r="AV99" s="2">
        <v>2.67</v>
      </c>
      <c r="AW99" s="2">
        <v>0.05</v>
      </c>
      <c r="AX99" s="2">
        <v>46.75</v>
      </c>
      <c r="AY99" s="2">
        <v>29.05</v>
      </c>
    </row>
    <row r="100" spans="1:51" s="2" customFormat="1" x14ac:dyDescent="0.25">
      <c r="A100" s="2" t="s">
        <v>172</v>
      </c>
      <c r="B100" s="2" t="s">
        <v>251</v>
      </c>
      <c r="C100" s="2" t="s">
        <v>348</v>
      </c>
      <c r="D100" s="2">
        <v>382903</v>
      </c>
      <c r="E100" s="2">
        <v>5318486</v>
      </c>
      <c r="F100" s="2" t="s">
        <v>48</v>
      </c>
      <c r="G100" s="2">
        <v>36.64</v>
      </c>
      <c r="H100" s="2" t="s">
        <v>62</v>
      </c>
      <c r="I100" s="2">
        <v>1.1299999999999999</v>
      </c>
      <c r="J100" s="2">
        <v>87.86</v>
      </c>
      <c r="K100" s="2">
        <v>6184.13</v>
      </c>
      <c r="L100" s="2">
        <v>85656.8</v>
      </c>
      <c r="M100" s="2">
        <v>152591.43</v>
      </c>
      <c r="N100" s="2">
        <v>3.15</v>
      </c>
      <c r="O100" s="2">
        <v>84054.57</v>
      </c>
      <c r="P100" s="2">
        <v>335.65</v>
      </c>
      <c r="Q100" s="2">
        <v>329.85</v>
      </c>
      <c r="R100" s="2">
        <v>975.46</v>
      </c>
      <c r="S100" s="2" t="s">
        <v>79</v>
      </c>
      <c r="T100" s="2">
        <v>1351.61</v>
      </c>
      <c r="U100" s="2">
        <v>112254.61</v>
      </c>
      <c r="V100" s="2">
        <v>3.46</v>
      </c>
      <c r="W100" s="2">
        <v>6.07</v>
      </c>
      <c r="X100" s="2" t="s">
        <v>93</v>
      </c>
      <c r="Y100" s="2">
        <v>26.26</v>
      </c>
      <c r="Z100" s="2">
        <v>124.95</v>
      </c>
      <c r="AA100" s="2">
        <v>44.89</v>
      </c>
      <c r="AB100" s="2">
        <v>2547.0700000000002</v>
      </c>
      <c r="AC100" s="2">
        <v>0.79</v>
      </c>
      <c r="AD100" s="2">
        <v>0.04</v>
      </c>
      <c r="AE100" s="2" t="s">
        <v>68</v>
      </c>
      <c r="AF100" s="2" t="s">
        <v>57</v>
      </c>
      <c r="AG100" s="2">
        <v>12.19</v>
      </c>
      <c r="AH100" s="2" t="s">
        <v>94</v>
      </c>
      <c r="AI100" s="2">
        <v>0.25</v>
      </c>
      <c r="AJ100" s="2">
        <v>55253.71</v>
      </c>
      <c r="AK100" s="2">
        <v>109583.43</v>
      </c>
      <c r="AL100" s="2">
        <v>219.85</v>
      </c>
      <c r="AM100" s="2">
        <v>2101.46</v>
      </c>
      <c r="AN100" s="2">
        <v>116.69</v>
      </c>
      <c r="AO100" s="2">
        <v>15.01</v>
      </c>
      <c r="AP100" s="2">
        <v>0.08</v>
      </c>
      <c r="AQ100" s="2">
        <v>0.01</v>
      </c>
      <c r="AR100" s="2" t="s">
        <v>52</v>
      </c>
      <c r="AS100" s="2" t="s">
        <v>56</v>
      </c>
      <c r="AT100" s="2">
        <v>6.76</v>
      </c>
      <c r="AU100" s="2">
        <v>0.95</v>
      </c>
      <c r="AV100" s="2">
        <v>2.97</v>
      </c>
      <c r="AW100" s="2">
        <v>7.0000000000000007E-2</v>
      </c>
      <c r="AX100" s="2">
        <v>48.21</v>
      </c>
      <c r="AY100" s="2">
        <v>18.309999999999999</v>
      </c>
    </row>
    <row r="101" spans="1:51" s="2" customFormat="1" x14ac:dyDescent="0.25">
      <c r="A101" s="2" t="s">
        <v>172</v>
      </c>
      <c r="B101" s="2" t="s">
        <v>251</v>
      </c>
      <c r="C101" s="2" t="s">
        <v>348</v>
      </c>
      <c r="D101" s="2">
        <v>382903</v>
      </c>
      <c r="E101" s="2">
        <v>5318486</v>
      </c>
      <c r="F101" s="2" t="s">
        <v>48</v>
      </c>
      <c r="G101" s="2">
        <v>36.46</v>
      </c>
      <c r="H101" s="2">
        <v>0.99</v>
      </c>
      <c r="I101" s="2">
        <v>1.99</v>
      </c>
      <c r="J101" s="2">
        <v>93.66</v>
      </c>
      <c r="K101" s="2">
        <v>7297.78</v>
      </c>
      <c r="L101" s="2">
        <v>91425.47</v>
      </c>
      <c r="M101" s="2">
        <v>145810.66</v>
      </c>
      <c r="N101" s="2">
        <v>899.21</v>
      </c>
      <c r="O101" s="2">
        <v>88309.9</v>
      </c>
      <c r="P101" s="2">
        <v>473.57</v>
      </c>
      <c r="Q101" s="2">
        <v>455.65</v>
      </c>
      <c r="R101" s="2">
        <v>1384.08</v>
      </c>
      <c r="S101" s="2" t="s">
        <v>144</v>
      </c>
      <c r="T101" s="2">
        <v>1523.27</v>
      </c>
      <c r="U101" s="2">
        <v>106565.7</v>
      </c>
      <c r="V101" s="2">
        <v>3.44</v>
      </c>
      <c r="W101" s="2">
        <v>4.62</v>
      </c>
      <c r="X101" s="2" t="s">
        <v>66</v>
      </c>
      <c r="Y101" s="2">
        <v>28.99</v>
      </c>
      <c r="Z101" s="2">
        <v>126.33</v>
      </c>
      <c r="AA101" s="2">
        <v>60.19</v>
      </c>
      <c r="AB101" s="2">
        <v>2533.27</v>
      </c>
      <c r="AC101" s="2">
        <v>2.06</v>
      </c>
      <c r="AD101" s="2">
        <v>0.8</v>
      </c>
      <c r="AE101" s="2" t="s">
        <v>84</v>
      </c>
      <c r="AF101" s="2" t="s">
        <v>122</v>
      </c>
      <c r="AG101" s="2">
        <v>12.26</v>
      </c>
      <c r="AH101" s="2" t="s">
        <v>95</v>
      </c>
      <c r="AI101" s="2">
        <v>1.95</v>
      </c>
      <c r="AJ101" s="2">
        <v>55416.28</v>
      </c>
      <c r="AK101" s="2">
        <v>110917.2</v>
      </c>
      <c r="AL101" s="2">
        <v>223.04</v>
      </c>
      <c r="AM101" s="2">
        <v>2088.06</v>
      </c>
      <c r="AN101" s="2">
        <v>123.8</v>
      </c>
      <c r="AO101" s="2">
        <v>17.100000000000001</v>
      </c>
      <c r="AP101" s="2">
        <v>0.08</v>
      </c>
      <c r="AQ101" s="2">
        <v>0.01</v>
      </c>
      <c r="AR101" s="2" t="s">
        <v>52</v>
      </c>
      <c r="AS101" s="2">
        <v>0.04</v>
      </c>
      <c r="AT101" s="2">
        <v>6.37</v>
      </c>
      <c r="AU101" s="2">
        <v>1.26</v>
      </c>
      <c r="AV101" s="2">
        <v>5.43</v>
      </c>
      <c r="AW101" s="2">
        <v>0.09</v>
      </c>
      <c r="AX101" s="2">
        <v>94.91</v>
      </c>
      <c r="AY101" s="2">
        <v>18.399999999999999</v>
      </c>
    </row>
    <row r="102" spans="1:51" s="2" customFormat="1" x14ac:dyDescent="0.25">
      <c r="A102" s="2" t="s">
        <v>172</v>
      </c>
      <c r="B102" s="2" t="s">
        <v>251</v>
      </c>
      <c r="C102" s="2" t="s">
        <v>348</v>
      </c>
      <c r="D102" s="2">
        <v>382903</v>
      </c>
      <c r="E102" s="2">
        <v>5318486</v>
      </c>
      <c r="F102" s="2" t="s">
        <v>48</v>
      </c>
      <c r="G102" s="2">
        <v>37.11</v>
      </c>
      <c r="H102" s="2">
        <v>0.79</v>
      </c>
      <c r="I102" s="2">
        <v>3.71</v>
      </c>
      <c r="J102" s="2">
        <v>317.54000000000002</v>
      </c>
      <c r="K102" s="2">
        <v>5156.62</v>
      </c>
      <c r="L102" s="2">
        <v>97030.17</v>
      </c>
      <c r="M102" s="2">
        <v>149420.14000000001</v>
      </c>
      <c r="N102" s="2">
        <v>294.79000000000002</v>
      </c>
      <c r="O102" s="2">
        <v>92264.02</v>
      </c>
      <c r="P102" s="2">
        <v>905.41</v>
      </c>
      <c r="Q102" s="2">
        <v>908.8</v>
      </c>
      <c r="R102" s="2">
        <v>784.79</v>
      </c>
      <c r="S102" s="2" t="s">
        <v>151</v>
      </c>
      <c r="T102" s="2">
        <v>1447.76</v>
      </c>
      <c r="U102" s="2">
        <v>107080.88</v>
      </c>
      <c r="V102" s="2">
        <v>1.44</v>
      </c>
      <c r="W102" s="2">
        <v>2.34</v>
      </c>
      <c r="X102" s="2">
        <v>2.02</v>
      </c>
      <c r="Y102" s="2">
        <v>24.17</v>
      </c>
      <c r="Z102" s="2">
        <v>125.37</v>
      </c>
      <c r="AA102" s="2">
        <v>87.42</v>
      </c>
      <c r="AB102" s="2">
        <v>4347.67</v>
      </c>
      <c r="AC102" s="2">
        <v>0.82</v>
      </c>
      <c r="AD102" s="2">
        <v>0.86</v>
      </c>
      <c r="AE102" s="2" t="s">
        <v>91</v>
      </c>
      <c r="AF102" s="2" t="s">
        <v>49</v>
      </c>
      <c r="AG102" s="2">
        <v>20.77</v>
      </c>
      <c r="AH102" s="2">
        <v>0.28000000000000003</v>
      </c>
      <c r="AI102" s="2">
        <v>7.19</v>
      </c>
      <c r="AJ102" s="2">
        <v>47549.83</v>
      </c>
      <c r="AK102" s="2">
        <v>98184.68</v>
      </c>
      <c r="AL102" s="2">
        <v>413.49</v>
      </c>
      <c r="AM102" s="2">
        <v>3055.94</v>
      </c>
      <c r="AN102" s="2">
        <v>177.04</v>
      </c>
      <c r="AO102" s="2">
        <v>22.3</v>
      </c>
      <c r="AP102" s="2">
        <v>0.16</v>
      </c>
      <c r="AQ102" s="2">
        <v>0.13</v>
      </c>
      <c r="AR102" s="2" t="s">
        <v>52</v>
      </c>
      <c r="AS102" s="2" t="s">
        <v>100</v>
      </c>
      <c r="AT102" s="2">
        <v>20.97</v>
      </c>
      <c r="AU102" s="2">
        <v>8.1300000000000008</v>
      </c>
      <c r="AV102" s="2">
        <v>10.71</v>
      </c>
      <c r="AW102" s="2">
        <v>0.26</v>
      </c>
      <c r="AX102" s="2">
        <v>74.73</v>
      </c>
      <c r="AY102" s="2">
        <v>43.53</v>
      </c>
    </row>
    <row r="103" spans="1:51" s="2" customFormat="1" x14ac:dyDescent="0.25">
      <c r="A103" s="2" t="s">
        <v>172</v>
      </c>
      <c r="B103" s="2" t="s">
        <v>251</v>
      </c>
      <c r="C103" s="2" t="s">
        <v>348</v>
      </c>
      <c r="D103" s="2">
        <v>382903</v>
      </c>
      <c r="E103" s="2">
        <v>5318486</v>
      </c>
      <c r="F103" s="2" t="s">
        <v>48</v>
      </c>
      <c r="G103" s="2">
        <v>36.76</v>
      </c>
      <c r="H103" s="2">
        <v>1.27</v>
      </c>
      <c r="I103" s="2">
        <v>4.16</v>
      </c>
      <c r="J103" s="2">
        <v>182.57</v>
      </c>
      <c r="K103" s="2">
        <v>4814.07</v>
      </c>
      <c r="L103" s="2">
        <v>97431.78</v>
      </c>
      <c r="M103" s="2">
        <v>144799.46</v>
      </c>
      <c r="N103" s="2">
        <v>133.77000000000001</v>
      </c>
      <c r="O103" s="2">
        <v>95718.26</v>
      </c>
      <c r="P103" s="2">
        <v>396.12</v>
      </c>
      <c r="Q103" s="2">
        <v>390.29</v>
      </c>
      <c r="R103" s="2">
        <v>837.92</v>
      </c>
      <c r="S103" s="2" t="s">
        <v>112</v>
      </c>
      <c r="T103" s="2">
        <v>1704.6</v>
      </c>
      <c r="U103" s="2">
        <v>105480.43</v>
      </c>
      <c r="V103" s="2">
        <v>1.21</v>
      </c>
      <c r="W103" s="2">
        <v>2.5499999999999998</v>
      </c>
      <c r="X103" s="2">
        <v>0.71</v>
      </c>
      <c r="Y103" s="2">
        <v>22.05</v>
      </c>
      <c r="Z103" s="2">
        <v>129.66</v>
      </c>
      <c r="AA103" s="2">
        <v>123.69</v>
      </c>
      <c r="AB103" s="2">
        <v>4656.24</v>
      </c>
      <c r="AC103" s="2">
        <v>7.38</v>
      </c>
      <c r="AD103" s="2">
        <v>1.42</v>
      </c>
      <c r="AE103" s="2" t="s">
        <v>127</v>
      </c>
      <c r="AF103" s="2" t="s">
        <v>125</v>
      </c>
      <c r="AG103" s="2">
        <v>29.58</v>
      </c>
      <c r="AH103" s="2" t="s">
        <v>152</v>
      </c>
      <c r="AI103" s="2">
        <v>4.96</v>
      </c>
      <c r="AJ103" s="2">
        <v>52283.19</v>
      </c>
      <c r="AK103" s="2">
        <v>99688.38</v>
      </c>
      <c r="AL103" s="2">
        <v>461.86</v>
      </c>
      <c r="AM103" s="2">
        <v>3163.9</v>
      </c>
      <c r="AN103" s="2">
        <v>209.74</v>
      </c>
      <c r="AO103" s="2">
        <v>27.25</v>
      </c>
      <c r="AP103" s="2">
        <v>0.4</v>
      </c>
      <c r="AQ103" s="2">
        <v>7.0000000000000007E-2</v>
      </c>
      <c r="AR103" s="2" t="s">
        <v>56</v>
      </c>
      <c r="AS103" s="2" t="s">
        <v>145</v>
      </c>
      <c r="AT103" s="2">
        <v>18.45</v>
      </c>
      <c r="AU103" s="2">
        <v>3.94</v>
      </c>
      <c r="AV103" s="2">
        <v>5.97</v>
      </c>
      <c r="AW103" s="2">
        <v>0.1</v>
      </c>
      <c r="AX103" s="2">
        <v>61.46</v>
      </c>
      <c r="AY103" s="2">
        <v>52.7</v>
      </c>
    </row>
    <row r="104" spans="1:51" s="2" customFormat="1" x14ac:dyDescent="0.25">
      <c r="A104" s="2" t="s">
        <v>172</v>
      </c>
      <c r="B104" s="2" t="s">
        <v>251</v>
      </c>
      <c r="C104" s="2" t="s">
        <v>348</v>
      </c>
      <c r="D104" s="2">
        <v>382903</v>
      </c>
      <c r="E104" s="2">
        <v>5318486</v>
      </c>
      <c r="F104" s="2" t="s">
        <v>48</v>
      </c>
      <c r="G104" s="2">
        <v>37.57</v>
      </c>
      <c r="H104" s="2" t="s">
        <v>69</v>
      </c>
      <c r="I104" s="2">
        <v>3.41</v>
      </c>
      <c r="J104" s="2">
        <v>170.09</v>
      </c>
      <c r="K104" s="2">
        <v>3486.13</v>
      </c>
      <c r="L104" s="2">
        <v>95187.7</v>
      </c>
      <c r="M104" s="2">
        <v>155865.65</v>
      </c>
      <c r="N104" s="2">
        <v>33.47</v>
      </c>
      <c r="O104" s="2">
        <v>97330.01</v>
      </c>
      <c r="P104" s="2">
        <v>220.96</v>
      </c>
      <c r="Q104" s="2">
        <v>209.62</v>
      </c>
      <c r="R104" s="2">
        <v>594.73</v>
      </c>
      <c r="S104" s="2" t="s">
        <v>106</v>
      </c>
      <c r="T104" s="2">
        <v>1872.04</v>
      </c>
      <c r="U104" s="2">
        <v>108881.69</v>
      </c>
      <c r="V104" s="2">
        <v>0.86</v>
      </c>
      <c r="W104" s="2">
        <v>1.34</v>
      </c>
      <c r="X104" s="2" t="s">
        <v>120</v>
      </c>
      <c r="Y104" s="2">
        <v>16.37</v>
      </c>
      <c r="Z104" s="2">
        <v>108.87</v>
      </c>
      <c r="AA104" s="2">
        <v>131.91</v>
      </c>
      <c r="AB104" s="2">
        <v>4743.33</v>
      </c>
      <c r="AC104" s="2">
        <v>7.57</v>
      </c>
      <c r="AD104" s="2">
        <v>0.08</v>
      </c>
      <c r="AE104" s="2" t="s">
        <v>124</v>
      </c>
      <c r="AF104" s="2" t="s">
        <v>87</v>
      </c>
      <c r="AG104" s="2">
        <v>72.55</v>
      </c>
      <c r="AH104" s="2" t="s">
        <v>117</v>
      </c>
      <c r="AI104" s="2">
        <v>0.83</v>
      </c>
      <c r="AJ104" s="2">
        <v>45781.64</v>
      </c>
      <c r="AK104" s="2">
        <v>85826.91</v>
      </c>
      <c r="AL104" s="2">
        <v>490.8</v>
      </c>
      <c r="AM104" s="2">
        <v>3132.86</v>
      </c>
      <c r="AN104" s="2">
        <v>216.32</v>
      </c>
      <c r="AO104" s="2">
        <v>27.94</v>
      </c>
      <c r="AP104" s="2">
        <v>0.57999999999999996</v>
      </c>
      <c r="AQ104" s="2">
        <v>0.03</v>
      </c>
      <c r="AR104" s="2" t="s">
        <v>52</v>
      </c>
      <c r="AS104" s="2" t="s">
        <v>82</v>
      </c>
      <c r="AT104" s="2">
        <v>21.8</v>
      </c>
      <c r="AU104" s="2">
        <v>2.27</v>
      </c>
      <c r="AV104" s="2">
        <v>1.91</v>
      </c>
      <c r="AW104" s="2">
        <v>0.12</v>
      </c>
      <c r="AX104" s="2">
        <v>20.57</v>
      </c>
      <c r="AY104" s="2">
        <v>64.819999999999993</v>
      </c>
    </row>
    <row r="105" spans="1:51" s="2" customFormat="1" x14ac:dyDescent="0.25">
      <c r="A105" s="2" t="s">
        <v>172</v>
      </c>
      <c r="B105" s="2" t="s">
        <v>251</v>
      </c>
      <c r="C105" s="2" t="s">
        <v>348</v>
      </c>
      <c r="D105" s="2">
        <v>382903</v>
      </c>
      <c r="E105" s="2">
        <v>5318486</v>
      </c>
      <c r="F105" s="2" t="s">
        <v>48</v>
      </c>
      <c r="G105" s="2">
        <v>37.590000000000003</v>
      </c>
      <c r="H105" s="2">
        <v>0.14000000000000001</v>
      </c>
      <c r="I105" s="2">
        <v>6.03</v>
      </c>
      <c r="J105" s="2">
        <v>174.8</v>
      </c>
      <c r="K105" s="2">
        <v>3437.39</v>
      </c>
      <c r="L105" s="2">
        <v>93058.72</v>
      </c>
      <c r="M105" s="2">
        <v>157533.87</v>
      </c>
      <c r="N105" s="2">
        <v>18.7</v>
      </c>
      <c r="O105" s="2">
        <v>96484.69</v>
      </c>
      <c r="P105" s="2">
        <v>234.01</v>
      </c>
      <c r="Q105" s="2">
        <v>233.34</v>
      </c>
      <c r="R105" s="2">
        <v>724.67</v>
      </c>
      <c r="S105" s="2" t="s">
        <v>107</v>
      </c>
      <c r="T105" s="2">
        <v>1733.66</v>
      </c>
      <c r="U105" s="2">
        <v>110110.01</v>
      </c>
      <c r="V105" s="2">
        <v>0.84</v>
      </c>
      <c r="W105" s="2">
        <v>2.41</v>
      </c>
      <c r="X105" s="2" t="s">
        <v>78</v>
      </c>
      <c r="Y105" s="2">
        <v>16.54</v>
      </c>
      <c r="Z105" s="2">
        <v>104.86</v>
      </c>
      <c r="AA105" s="2">
        <v>132.47</v>
      </c>
      <c r="AB105" s="2">
        <v>4744.6899999999996</v>
      </c>
      <c r="AC105" s="2">
        <v>6.92</v>
      </c>
      <c r="AD105" s="2">
        <v>0.12</v>
      </c>
      <c r="AE105" s="2" t="s">
        <v>65</v>
      </c>
      <c r="AF105" s="2" t="s">
        <v>63</v>
      </c>
      <c r="AG105" s="2">
        <v>82.28</v>
      </c>
      <c r="AH105" s="2">
        <v>0.1</v>
      </c>
      <c r="AI105" s="2">
        <v>0.87</v>
      </c>
      <c r="AJ105" s="2">
        <v>46705.9</v>
      </c>
      <c r="AK105" s="2">
        <v>85171.03</v>
      </c>
      <c r="AL105" s="2">
        <v>432.7</v>
      </c>
      <c r="AM105" s="2">
        <v>2807.86</v>
      </c>
      <c r="AN105" s="2">
        <v>237.44</v>
      </c>
      <c r="AO105" s="2">
        <v>31.38</v>
      </c>
      <c r="AP105" s="2">
        <v>0.47</v>
      </c>
      <c r="AQ105" s="2">
        <v>0.02</v>
      </c>
      <c r="AR105" s="2" t="s">
        <v>52</v>
      </c>
      <c r="AS105" s="2" t="s">
        <v>82</v>
      </c>
      <c r="AT105" s="2">
        <v>22.58</v>
      </c>
      <c r="AU105" s="2">
        <v>2.54</v>
      </c>
      <c r="AV105" s="2">
        <v>1.9</v>
      </c>
      <c r="AW105" s="2">
        <v>0.12</v>
      </c>
      <c r="AX105" s="2">
        <v>20</v>
      </c>
      <c r="AY105" s="2">
        <v>65.86</v>
      </c>
    </row>
    <row r="106" spans="1:51" s="2" customFormat="1" x14ac:dyDescent="0.25">
      <c r="A106" s="2" t="s">
        <v>172</v>
      </c>
      <c r="B106" s="2" t="s">
        <v>251</v>
      </c>
      <c r="C106" s="2" t="s">
        <v>348</v>
      </c>
      <c r="D106" s="2">
        <v>382903</v>
      </c>
      <c r="E106" s="2">
        <v>5318486</v>
      </c>
      <c r="F106" s="2" t="s">
        <v>48</v>
      </c>
      <c r="G106" s="2">
        <v>37.340000000000003</v>
      </c>
      <c r="H106" s="2">
        <v>3.17</v>
      </c>
      <c r="I106" s="2">
        <v>22.07</v>
      </c>
      <c r="J106" s="2">
        <v>252.38</v>
      </c>
      <c r="K106" s="2">
        <v>6783.75</v>
      </c>
      <c r="L106" s="2">
        <v>90335.69</v>
      </c>
      <c r="M106" s="2">
        <v>155326.32999999999</v>
      </c>
      <c r="N106" s="2">
        <v>349.01</v>
      </c>
      <c r="O106" s="2">
        <v>87712.54</v>
      </c>
      <c r="P106" s="2">
        <v>417.16</v>
      </c>
      <c r="Q106" s="2">
        <v>406.26</v>
      </c>
      <c r="R106" s="2">
        <v>911.12</v>
      </c>
      <c r="S106" s="2" t="s">
        <v>153</v>
      </c>
      <c r="T106" s="2">
        <v>1870.61</v>
      </c>
      <c r="U106" s="2">
        <v>115066.27</v>
      </c>
      <c r="V106" s="2">
        <v>2.84</v>
      </c>
      <c r="W106" s="2">
        <v>4.8099999999999996</v>
      </c>
      <c r="X106" s="2">
        <v>2.58</v>
      </c>
      <c r="Y106" s="2">
        <v>31.65</v>
      </c>
      <c r="Z106" s="2">
        <v>121.93</v>
      </c>
      <c r="AA106" s="2">
        <v>102.95</v>
      </c>
      <c r="AB106" s="2">
        <v>4246.47</v>
      </c>
      <c r="AC106" s="2">
        <v>39.67</v>
      </c>
      <c r="AD106" s="2">
        <v>2.74</v>
      </c>
      <c r="AE106" s="2" t="s">
        <v>90</v>
      </c>
      <c r="AF106" s="2" t="s">
        <v>89</v>
      </c>
      <c r="AG106" s="2">
        <v>20.56</v>
      </c>
      <c r="AH106" s="2">
        <v>0.15</v>
      </c>
      <c r="AI106" s="2">
        <v>6.16</v>
      </c>
      <c r="AJ106" s="2">
        <v>46190.879999999997</v>
      </c>
      <c r="AK106" s="2">
        <v>93122.25</v>
      </c>
      <c r="AL106" s="2">
        <v>450.5</v>
      </c>
      <c r="AM106" s="2">
        <v>2935.36</v>
      </c>
      <c r="AN106" s="2">
        <v>165.01</v>
      </c>
      <c r="AO106" s="2">
        <v>21.85</v>
      </c>
      <c r="AP106" s="2">
        <v>1.02</v>
      </c>
      <c r="AQ106" s="2">
        <v>0.09</v>
      </c>
      <c r="AR106" s="2" t="s">
        <v>52</v>
      </c>
      <c r="AS106" s="2">
        <v>0.03</v>
      </c>
      <c r="AT106" s="2">
        <v>20.94</v>
      </c>
      <c r="AU106" s="2">
        <v>6.37</v>
      </c>
      <c r="AV106" s="2">
        <v>9.16</v>
      </c>
      <c r="AW106" s="2">
        <v>0.13</v>
      </c>
      <c r="AX106" s="2">
        <v>79.69</v>
      </c>
      <c r="AY106" s="2">
        <v>47.95</v>
      </c>
    </row>
    <row r="107" spans="1:51" s="2" customFormat="1" x14ac:dyDescent="0.25">
      <c r="A107" s="2" t="s">
        <v>172</v>
      </c>
      <c r="B107" s="2" t="s">
        <v>251</v>
      </c>
      <c r="C107" s="2" t="s">
        <v>348</v>
      </c>
      <c r="D107" s="2">
        <v>382903</v>
      </c>
      <c r="E107" s="2">
        <v>5318486</v>
      </c>
      <c r="F107" s="2" t="s">
        <v>48</v>
      </c>
      <c r="G107" s="2">
        <v>37.08</v>
      </c>
      <c r="H107" s="2">
        <v>1.18</v>
      </c>
      <c r="I107" s="2">
        <v>17.010000000000002</v>
      </c>
      <c r="J107" s="2">
        <v>381.74</v>
      </c>
      <c r="K107" s="2">
        <v>5828.34</v>
      </c>
      <c r="L107" s="2">
        <v>87843.46</v>
      </c>
      <c r="M107" s="2">
        <v>154784.48000000001</v>
      </c>
      <c r="N107" s="2">
        <v>386.68</v>
      </c>
      <c r="O107" s="2">
        <v>87230.04</v>
      </c>
      <c r="P107" s="2">
        <v>533.05999999999995</v>
      </c>
      <c r="Q107" s="2">
        <v>528.66</v>
      </c>
      <c r="R107" s="2">
        <v>1006.32</v>
      </c>
      <c r="S107" s="2" t="s">
        <v>87</v>
      </c>
      <c r="T107" s="2">
        <v>1843.57</v>
      </c>
      <c r="U107" s="2">
        <v>114767.89</v>
      </c>
      <c r="V107" s="2">
        <v>2.87</v>
      </c>
      <c r="W107" s="2">
        <v>3.66</v>
      </c>
      <c r="X107" s="2">
        <v>0.64</v>
      </c>
      <c r="Y107" s="2">
        <v>28.14</v>
      </c>
      <c r="Z107" s="2">
        <v>123.87</v>
      </c>
      <c r="AA107" s="2">
        <v>147.91999999999999</v>
      </c>
      <c r="AB107" s="2">
        <v>3408.51</v>
      </c>
      <c r="AC107" s="2">
        <v>2.9</v>
      </c>
      <c r="AD107" s="2">
        <v>2.27</v>
      </c>
      <c r="AE107" s="2" t="s">
        <v>57</v>
      </c>
      <c r="AF107" s="2" t="s">
        <v>87</v>
      </c>
      <c r="AG107" s="2">
        <v>17.93</v>
      </c>
      <c r="AH107" s="2">
        <v>0.6</v>
      </c>
      <c r="AI107" s="2">
        <v>10.42</v>
      </c>
      <c r="AJ107" s="2">
        <v>49528.59</v>
      </c>
      <c r="AK107" s="2">
        <v>97699.27</v>
      </c>
      <c r="AL107" s="2">
        <v>408.54</v>
      </c>
      <c r="AM107" s="2">
        <v>2863.84</v>
      </c>
      <c r="AN107" s="2">
        <v>139.21</v>
      </c>
      <c r="AO107" s="2">
        <v>18.41</v>
      </c>
      <c r="AP107" s="2">
        <v>0.15</v>
      </c>
      <c r="AQ107" s="2">
        <v>0.1</v>
      </c>
      <c r="AR107" s="2" t="s">
        <v>52</v>
      </c>
      <c r="AS107" s="2" t="s">
        <v>56</v>
      </c>
      <c r="AT107" s="2">
        <v>19.690000000000001</v>
      </c>
      <c r="AU107" s="2">
        <v>8.8699999999999992</v>
      </c>
      <c r="AV107" s="2">
        <v>12.24</v>
      </c>
      <c r="AW107" s="2">
        <v>0.16</v>
      </c>
      <c r="AX107" s="2">
        <v>83.81</v>
      </c>
      <c r="AY107" s="2">
        <v>40.450000000000003</v>
      </c>
    </row>
    <row r="108" spans="1:51" s="2" customFormat="1" x14ac:dyDescent="0.25">
      <c r="A108" s="2" t="s">
        <v>173</v>
      </c>
      <c r="B108" s="2" t="s">
        <v>251</v>
      </c>
      <c r="C108" s="2" t="s">
        <v>348</v>
      </c>
      <c r="D108" s="2">
        <v>382899</v>
      </c>
      <c r="E108" s="2">
        <v>5318487</v>
      </c>
      <c r="F108" s="2" t="s">
        <v>48</v>
      </c>
      <c r="G108" s="2">
        <v>36.840000000000003</v>
      </c>
      <c r="H108" s="2">
        <v>3.52</v>
      </c>
      <c r="I108" s="2">
        <v>4.8</v>
      </c>
      <c r="J108" s="2">
        <v>456.77</v>
      </c>
      <c r="K108" s="2">
        <v>5139.42</v>
      </c>
      <c r="L108" s="2">
        <v>86100.27</v>
      </c>
      <c r="M108" s="2">
        <v>155306.89000000001</v>
      </c>
      <c r="N108" s="2">
        <v>717.51</v>
      </c>
      <c r="O108" s="2">
        <v>81578.64</v>
      </c>
      <c r="P108" s="2">
        <v>410.34</v>
      </c>
      <c r="Q108" s="2">
        <v>397.35</v>
      </c>
      <c r="R108" s="2">
        <v>761.5</v>
      </c>
      <c r="S108" s="2" t="s">
        <v>154</v>
      </c>
      <c r="T108" s="2">
        <v>1933.52</v>
      </c>
      <c r="U108" s="2">
        <v>113754.65</v>
      </c>
      <c r="V108" s="2">
        <v>2.69</v>
      </c>
      <c r="W108" s="2">
        <v>1.32</v>
      </c>
      <c r="X108" s="2">
        <v>0.84</v>
      </c>
      <c r="Y108" s="2">
        <v>32.270000000000003</v>
      </c>
      <c r="Z108" s="2">
        <v>125.94</v>
      </c>
      <c r="AA108" s="2">
        <v>286.17</v>
      </c>
      <c r="AB108" s="2">
        <v>2897.08</v>
      </c>
      <c r="AC108" s="2">
        <v>3.82</v>
      </c>
      <c r="AD108" s="2">
        <v>2.54</v>
      </c>
      <c r="AE108" s="2">
        <v>1.06</v>
      </c>
      <c r="AF108" s="2" t="s">
        <v>155</v>
      </c>
      <c r="AG108" s="2">
        <v>25.7</v>
      </c>
      <c r="AH108" s="2">
        <v>0.39</v>
      </c>
      <c r="AI108" s="2">
        <v>14.64</v>
      </c>
      <c r="AJ108" s="2">
        <v>54061.09</v>
      </c>
      <c r="AK108" s="2">
        <v>103642.34</v>
      </c>
      <c r="AL108" s="2">
        <v>416.32</v>
      </c>
      <c r="AM108" s="2">
        <v>2940.76</v>
      </c>
      <c r="AN108" s="2">
        <v>111.73</v>
      </c>
      <c r="AO108" s="2">
        <v>14.17</v>
      </c>
      <c r="AP108" s="2">
        <v>0.2</v>
      </c>
      <c r="AQ108" s="2">
        <v>0.14000000000000001</v>
      </c>
      <c r="AR108" s="2" t="s">
        <v>56</v>
      </c>
      <c r="AS108" s="2">
        <v>7.0000000000000007E-2</v>
      </c>
      <c r="AT108" s="2">
        <v>23.79</v>
      </c>
      <c r="AU108" s="2">
        <v>14.81</v>
      </c>
      <c r="AV108" s="2">
        <v>47.98</v>
      </c>
      <c r="AW108" s="2">
        <v>0.19</v>
      </c>
      <c r="AX108" s="2">
        <v>757.72</v>
      </c>
      <c r="AY108" s="2">
        <v>35.5</v>
      </c>
    </row>
    <row r="109" spans="1:51" s="2" customFormat="1" x14ac:dyDescent="0.25">
      <c r="A109" s="2" t="s">
        <v>173</v>
      </c>
      <c r="B109" s="2" t="s">
        <v>251</v>
      </c>
      <c r="C109" s="2" t="s">
        <v>348</v>
      </c>
      <c r="D109" s="2">
        <v>382899</v>
      </c>
      <c r="E109" s="2">
        <v>5318487</v>
      </c>
      <c r="F109" s="2" t="s">
        <v>48</v>
      </c>
      <c r="G109" s="2">
        <v>37.04</v>
      </c>
      <c r="H109" s="2">
        <v>4.1500000000000004</v>
      </c>
      <c r="I109" s="2">
        <v>12.2</v>
      </c>
      <c r="J109" s="2">
        <v>352.88</v>
      </c>
      <c r="K109" s="2">
        <v>7832.24</v>
      </c>
      <c r="L109" s="2">
        <v>86637.19</v>
      </c>
      <c r="M109" s="2">
        <v>155856.47</v>
      </c>
      <c r="N109" s="2">
        <v>1542.4</v>
      </c>
      <c r="O109" s="2">
        <v>79119.81</v>
      </c>
      <c r="P109" s="2">
        <v>526.80999999999995</v>
      </c>
      <c r="Q109" s="2">
        <v>524.61</v>
      </c>
      <c r="R109" s="2">
        <v>894.28</v>
      </c>
      <c r="S109" s="2" t="s">
        <v>124</v>
      </c>
      <c r="T109" s="2">
        <v>2141.1</v>
      </c>
      <c r="U109" s="2">
        <v>115950.09</v>
      </c>
      <c r="V109" s="2">
        <v>3.54</v>
      </c>
      <c r="W109" s="2">
        <v>2.73</v>
      </c>
      <c r="X109" s="2">
        <v>0.68</v>
      </c>
      <c r="Y109" s="2">
        <v>34.69</v>
      </c>
      <c r="Z109" s="2">
        <v>116.68</v>
      </c>
      <c r="AA109" s="2">
        <v>283.89</v>
      </c>
      <c r="AB109" s="2">
        <v>2563.21</v>
      </c>
      <c r="AC109" s="2">
        <v>7.25</v>
      </c>
      <c r="AD109" s="2">
        <v>10.73</v>
      </c>
      <c r="AE109" s="2" t="s">
        <v>63</v>
      </c>
      <c r="AF109" s="2" t="s">
        <v>148</v>
      </c>
      <c r="AG109" s="2">
        <v>23.16</v>
      </c>
      <c r="AH109" s="2">
        <v>0.49</v>
      </c>
      <c r="AI109" s="2">
        <v>23.39</v>
      </c>
      <c r="AJ109" s="2">
        <v>50761.4</v>
      </c>
      <c r="AK109" s="2">
        <v>100968.07</v>
      </c>
      <c r="AL109" s="2">
        <v>324.68</v>
      </c>
      <c r="AM109" s="2">
        <v>2388.87</v>
      </c>
      <c r="AN109" s="2">
        <v>118.97</v>
      </c>
      <c r="AO109" s="2">
        <v>15.67</v>
      </c>
      <c r="AP109" s="2">
        <v>0.14000000000000001</v>
      </c>
      <c r="AQ109" s="2">
        <v>0.1</v>
      </c>
      <c r="AR109" s="2" t="s">
        <v>52</v>
      </c>
      <c r="AS109" s="2" t="s">
        <v>82</v>
      </c>
      <c r="AT109" s="2">
        <v>21.04</v>
      </c>
      <c r="AU109" s="2">
        <v>12</v>
      </c>
      <c r="AV109" s="2">
        <v>51.88</v>
      </c>
      <c r="AW109" s="2">
        <v>0.14000000000000001</v>
      </c>
      <c r="AX109" s="2">
        <v>920.84</v>
      </c>
      <c r="AY109" s="2">
        <v>77.489999999999995</v>
      </c>
    </row>
    <row r="110" spans="1:51" s="2" customFormat="1" x14ac:dyDescent="0.25">
      <c r="A110" s="2" t="s">
        <v>173</v>
      </c>
      <c r="B110" s="2" t="s">
        <v>251</v>
      </c>
      <c r="C110" s="2" t="s">
        <v>348</v>
      </c>
      <c r="D110" s="2">
        <v>382899</v>
      </c>
      <c r="E110" s="2">
        <v>5318487</v>
      </c>
      <c r="F110" s="2" t="s">
        <v>48</v>
      </c>
      <c r="G110" s="2">
        <v>37.24</v>
      </c>
      <c r="H110" s="2">
        <v>4.91</v>
      </c>
      <c r="I110" s="2">
        <v>2.41</v>
      </c>
      <c r="J110" s="2">
        <v>408.72</v>
      </c>
      <c r="K110" s="2">
        <v>6569.8</v>
      </c>
      <c r="L110" s="2">
        <v>88185.18</v>
      </c>
      <c r="M110" s="2">
        <v>157326.6</v>
      </c>
      <c r="N110" s="2">
        <v>1844.46</v>
      </c>
      <c r="O110" s="2">
        <v>82882.14</v>
      </c>
      <c r="P110" s="2">
        <v>370.05</v>
      </c>
      <c r="Q110" s="2">
        <v>359.57</v>
      </c>
      <c r="R110" s="2">
        <v>531.47</v>
      </c>
      <c r="S110" s="2" t="s">
        <v>128</v>
      </c>
      <c r="T110" s="2">
        <v>1902.04</v>
      </c>
      <c r="U110" s="2">
        <v>114667.73</v>
      </c>
      <c r="V110" s="2">
        <v>3.05</v>
      </c>
      <c r="W110" s="2">
        <v>1.71</v>
      </c>
      <c r="X110" s="2">
        <v>0.97</v>
      </c>
      <c r="Y110" s="2">
        <v>30.31</v>
      </c>
      <c r="Z110" s="2">
        <v>123.38</v>
      </c>
      <c r="AA110" s="2">
        <v>184.28</v>
      </c>
      <c r="AB110" s="2">
        <v>2925.32</v>
      </c>
      <c r="AC110" s="2">
        <v>1.0900000000000001</v>
      </c>
      <c r="AD110" s="2">
        <v>2.2599999999999998</v>
      </c>
      <c r="AE110" s="2" t="s">
        <v>77</v>
      </c>
      <c r="AF110" s="2" t="s">
        <v>98</v>
      </c>
      <c r="AG110" s="2">
        <v>19.39</v>
      </c>
      <c r="AH110" s="2">
        <v>0.31</v>
      </c>
      <c r="AI110" s="2">
        <v>12.39</v>
      </c>
      <c r="AJ110" s="2">
        <v>49690.17</v>
      </c>
      <c r="AK110" s="2">
        <v>95941.97</v>
      </c>
      <c r="AL110" s="2">
        <v>421.58</v>
      </c>
      <c r="AM110" s="2">
        <v>2950.67</v>
      </c>
      <c r="AN110" s="2">
        <v>98.12</v>
      </c>
      <c r="AO110" s="2">
        <v>11.79</v>
      </c>
      <c r="AP110" s="2">
        <v>0.11</v>
      </c>
      <c r="AQ110" s="2">
        <v>0.18</v>
      </c>
      <c r="AR110" s="2" t="s">
        <v>52</v>
      </c>
      <c r="AS110" s="2">
        <v>0.04</v>
      </c>
      <c r="AT110" s="2">
        <v>17.32</v>
      </c>
      <c r="AU110" s="2">
        <v>9.7200000000000006</v>
      </c>
      <c r="AV110" s="2">
        <v>29.74</v>
      </c>
      <c r="AW110" s="2">
        <v>0.1</v>
      </c>
      <c r="AX110" s="2">
        <v>468.21</v>
      </c>
      <c r="AY110" s="2">
        <v>27.46</v>
      </c>
    </row>
    <row r="111" spans="1:51" s="2" customFormat="1" x14ac:dyDescent="0.25">
      <c r="A111" s="2" t="s">
        <v>174</v>
      </c>
      <c r="B111" s="2" t="s">
        <v>251</v>
      </c>
      <c r="C111" s="2" t="s">
        <v>348</v>
      </c>
      <c r="D111" s="2">
        <v>382899</v>
      </c>
      <c r="E111" s="2">
        <v>5318487</v>
      </c>
      <c r="F111" s="2" t="s">
        <v>48</v>
      </c>
      <c r="G111" s="2">
        <v>37.31</v>
      </c>
      <c r="H111" s="2">
        <v>1.27</v>
      </c>
      <c r="I111" s="2">
        <v>2.59</v>
      </c>
      <c r="J111" s="2">
        <v>216.05</v>
      </c>
      <c r="K111" s="2">
        <v>3645.95</v>
      </c>
      <c r="L111" s="2">
        <v>89694.77</v>
      </c>
      <c r="M111" s="2">
        <v>157240.49</v>
      </c>
      <c r="N111" s="2">
        <v>153.34</v>
      </c>
      <c r="O111" s="2">
        <v>89062</v>
      </c>
      <c r="P111" s="2">
        <v>266.61</v>
      </c>
      <c r="Q111" s="2">
        <v>260.3</v>
      </c>
      <c r="R111" s="2">
        <v>353.19</v>
      </c>
      <c r="S111" s="2" t="s">
        <v>114</v>
      </c>
      <c r="T111" s="2">
        <v>1427.64</v>
      </c>
      <c r="U111" s="2">
        <v>114479.05</v>
      </c>
      <c r="V111" s="2">
        <v>1.43</v>
      </c>
      <c r="W111" s="2">
        <v>2.13</v>
      </c>
      <c r="X111" s="2">
        <v>1.04</v>
      </c>
      <c r="Y111" s="2">
        <v>20.34</v>
      </c>
      <c r="Z111" s="2">
        <v>118.36</v>
      </c>
      <c r="AA111" s="2">
        <v>70.12</v>
      </c>
      <c r="AB111" s="2">
        <v>5289.81</v>
      </c>
      <c r="AC111" s="2">
        <v>0.95</v>
      </c>
      <c r="AD111" s="2">
        <v>0.81</v>
      </c>
      <c r="AE111" s="2" t="s">
        <v>73</v>
      </c>
      <c r="AF111" s="2" t="s">
        <v>89</v>
      </c>
      <c r="AG111" s="2">
        <v>23.06</v>
      </c>
      <c r="AH111" s="2" t="s">
        <v>111</v>
      </c>
      <c r="AI111" s="2">
        <v>3.52</v>
      </c>
      <c r="AJ111" s="2">
        <v>48597.27</v>
      </c>
      <c r="AK111" s="2">
        <v>91512.43</v>
      </c>
      <c r="AL111" s="2">
        <v>628.69000000000005</v>
      </c>
      <c r="AM111" s="2">
        <v>3763.7</v>
      </c>
      <c r="AN111" s="2">
        <v>159.13</v>
      </c>
      <c r="AO111" s="2">
        <v>18.420000000000002</v>
      </c>
      <c r="AP111" s="2">
        <v>0.08</v>
      </c>
      <c r="AQ111" s="2">
        <v>0.06</v>
      </c>
      <c r="AR111" s="2" t="s">
        <v>52</v>
      </c>
      <c r="AS111" s="2" t="s">
        <v>82</v>
      </c>
      <c r="AT111" s="2">
        <v>26.88</v>
      </c>
      <c r="AU111" s="2">
        <v>5.87</v>
      </c>
      <c r="AV111" s="2">
        <v>6.26</v>
      </c>
      <c r="AW111" s="2">
        <v>0.17</v>
      </c>
      <c r="AX111" s="2">
        <v>29.79</v>
      </c>
      <c r="AY111" s="2">
        <v>72.709999999999994</v>
      </c>
    </row>
    <row r="112" spans="1:51" s="2" customFormat="1" x14ac:dyDescent="0.25">
      <c r="A112" s="2" t="s">
        <v>174</v>
      </c>
      <c r="B112" s="2" t="s">
        <v>251</v>
      </c>
      <c r="C112" s="2" t="s">
        <v>348</v>
      </c>
      <c r="D112" s="2">
        <v>382899</v>
      </c>
      <c r="E112" s="2">
        <v>5318487</v>
      </c>
      <c r="F112" s="2" t="s">
        <v>48</v>
      </c>
      <c r="G112" s="2">
        <v>36.799999999999997</v>
      </c>
      <c r="H112" s="2">
        <v>1.48</v>
      </c>
      <c r="I112" s="2">
        <v>3.88</v>
      </c>
      <c r="J112" s="2">
        <v>172.39</v>
      </c>
      <c r="K112" s="2">
        <v>5760.61</v>
      </c>
      <c r="L112" s="2">
        <v>91766.58</v>
      </c>
      <c r="M112" s="2">
        <v>149661.1</v>
      </c>
      <c r="N112" s="2">
        <v>105.33</v>
      </c>
      <c r="O112" s="2">
        <v>90456.08</v>
      </c>
      <c r="P112" s="2">
        <v>276.27999999999997</v>
      </c>
      <c r="Q112" s="2">
        <v>271.3</v>
      </c>
      <c r="R112" s="2">
        <v>774.67</v>
      </c>
      <c r="S112" s="2" t="s">
        <v>156</v>
      </c>
      <c r="T112" s="2">
        <v>1617.71</v>
      </c>
      <c r="U112" s="2">
        <v>108690.66</v>
      </c>
      <c r="V112" s="2">
        <v>2.39</v>
      </c>
      <c r="W112" s="2">
        <v>2.73</v>
      </c>
      <c r="X112" s="2" t="s">
        <v>57</v>
      </c>
      <c r="Y112" s="2">
        <v>27.91</v>
      </c>
      <c r="Z112" s="2">
        <v>125.79</v>
      </c>
      <c r="AA112" s="2">
        <v>109.01</v>
      </c>
      <c r="AB112" s="2">
        <v>3013.29</v>
      </c>
      <c r="AC112" s="2">
        <v>3.19</v>
      </c>
      <c r="AD112" s="2">
        <v>3.05</v>
      </c>
      <c r="AE112" s="2" t="s">
        <v>157</v>
      </c>
      <c r="AF112" s="2" t="s">
        <v>125</v>
      </c>
      <c r="AG112" s="2">
        <v>17.28</v>
      </c>
      <c r="AH112" s="2">
        <v>0.39</v>
      </c>
      <c r="AI112" s="2">
        <v>10.23</v>
      </c>
      <c r="AJ112" s="2">
        <v>52388.9</v>
      </c>
      <c r="AK112" s="2">
        <v>103152.7</v>
      </c>
      <c r="AL112" s="2">
        <v>334.22</v>
      </c>
      <c r="AM112" s="2">
        <v>2433.88</v>
      </c>
      <c r="AN112" s="2">
        <v>119.15</v>
      </c>
      <c r="AO112" s="2">
        <v>14.95</v>
      </c>
      <c r="AP112" s="2">
        <v>0.05</v>
      </c>
      <c r="AQ112" s="2">
        <v>0.05</v>
      </c>
      <c r="AR112" s="2" t="s">
        <v>56</v>
      </c>
      <c r="AS112" s="2" t="s">
        <v>145</v>
      </c>
      <c r="AT112" s="2">
        <v>14.27</v>
      </c>
      <c r="AU112" s="2">
        <v>3.78</v>
      </c>
      <c r="AV112" s="2">
        <v>46.28</v>
      </c>
      <c r="AW112" s="2">
        <v>0.09</v>
      </c>
      <c r="AX112" s="2">
        <v>903.34</v>
      </c>
      <c r="AY112" s="2">
        <v>46.22</v>
      </c>
    </row>
    <row r="113" spans="1:51" s="2" customFormat="1" x14ac:dyDescent="0.25">
      <c r="A113" s="2" t="s">
        <v>174</v>
      </c>
      <c r="B113" s="2" t="s">
        <v>251</v>
      </c>
      <c r="C113" s="2" t="s">
        <v>348</v>
      </c>
      <c r="D113" s="2">
        <v>382899</v>
      </c>
      <c r="E113" s="2">
        <v>5318487</v>
      </c>
      <c r="F113" s="2" t="s">
        <v>48</v>
      </c>
      <c r="G113" s="2">
        <v>37.15</v>
      </c>
      <c r="H113" s="2">
        <v>4.46</v>
      </c>
      <c r="I113" s="2">
        <v>4.5</v>
      </c>
      <c r="J113" s="2">
        <v>359.51</v>
      </c>
      <c r="K113" s="2">
        <v>6325.58</v>
      </c>
      <c r="L113" s="2">
        <v>87244.54</v>
      </c>
      <c r="M113" s="2">
        <v>156404.96</v>
      </c>
      <c r="N113" s="2">
        <v>1097.03</v>
      </c>
      <c r="O113" s="2">
        <v>85916.36</v>
      </c>
      <c r="P113" s="2">
        <v>357.34</v>
      </c>
      <c r="Q113" s="2">
        <v>350.39</v>
      </c>
      <c r="R113" s="2">
        <v>903.72</v>
      </c>
      <c r="S113" s="2" t="s">
        <v>110</v>
      </c>
      <c r="T113" s="2">
        <v>1822.99</v>
      </c>
      <c r="U113" s="2">
        <v>114509.16</v>
      </c>
      <c r="V113" s="2">
        <v>2.92</v>
      </c>
      <c r="W113" s="2">
        <v>2.2799999999999998</v>
      </c>
      <c r="X113" s="2">
        <v>0.76</v>
      </c>
      <c r="Y113" s="2">
        <v>33.58</v>
      </c>
      <c r="Z113" s="2">
        <v>122.62</v>
      </c>
      <c r="AA113" s="2">
        <v>143.30000000000001</v>
      </c>
      <c r="AB113" s="2">
        <v>2621.39</v>
      </c>
      <c r="AC113" s="2">
        <v>1.34</v>
      </c>
      <c r="AD113" s="2">
        <v>1.3</v>
      </c>
      <c r="AE113" s="2" t="s">
        <v>77</v>
      </c>
      <c r="AF113" s="2" t="s">
        <v>86</v>
      </c>
      <c r="AG113" s="2">
        <v>25.3</v>
      </c>
      <c r="AH113" s="2">
        <v>0.41</v>
      </c>
      <c r="AI113" s="2">
        <v>11.62</v>
      </c>
      <c r="AJ113" s="2">
        <v>48834.49</v>
      </c>
      <c r="AK113" s="2">
        <v>97987.85</v>
      </c>
      <c r="AL113" s="2">
        <v>307.60000000000002</v>
      </c>
      <c r="AM113" s="2">
        <v>2391.5300000000002</v>
      </c>
      <c r="AN113" s="2">
        <v>100.17</v>
      </c>
      <c r="AO113" s="2">
        <v>13.09</v>
      </c>
      <c r="AP113" s="2">
        <v>0.17</v>
      </c>
      <c r="AQ113" s="2">
        <v>0.14000000000000001</v>
      </c>
      <c r="AR113" s="2" t="s">
        <v>52</v>
      </c>
      <c r="AS113" s="2" t="s">
        <v>100</v>
      </c>
      <c r="AT113" s="2">
        <v>19.989999999999998</v>
      </c>
      <c r="AU113" s="2">
        <v>8.5500000000000007</v>
      </c>
      <c r="AV113" s="2">
        <v>48.96</v>
      </c>
      <c r="AW113" s="2">
        <v>0.14000000000000001</v>
      </c>
      <c r="AX113" s="2">
        <v>854.41</v>
      </c>
      <c r="AY113" s="2">
        <v>37.840000000000003</v>
      </c>
    </row>
    <row r="114" spans="1:51" s="2" customFormat="1" x14ac:dyDescent="0.25">
      <c r="A114" s="2" t="s">
        <v>174</v>
      </c>
      <c r="B114" s="2" t="s">
        <v>251</v>
      </c>
      <c r="C114" s="2" t="s">
        <v>348</v>
      </c>
      <c r="D114" s="2">
        <v>382899</v>
      </c>
      <c r="E114" s="2">
        <v>5318487</v>
      </c>
      <c r="F114" s="2" t="s">
        <v>48</v>
      </c>
      <c r="G114" s="2">
        <v>36.86</v>
      </c>
      <c r="H114" s="2">
        <v>0.27</v>
      </c>
      <c r="I114" s="2">
        <v>2.44</v>
      </c>
      <c r="J114" s="2">
        <v>231.17</v>
      </c>
      <c r="K114" s="2">
        <v>4344.55</v>
      </c>
      <c r="L114" s="2">
        <v>88899.26</v>
      </c>
      <c r="M114" s="2">
        <v>153368.71</v>
      </c>
      <c r="N114" s="2">
        <v>118.48</v>
      </c>
      <c r="O114" s="2">
        <v>85666.27</v>
      </c>
      <c r="P114" s="2">
        <v>266.94</v>
      </c>
      <c r="Q114" s="2">
        <v>258.18</v>
      </c>
      <c r="R114" s="2">
        <v>344.67</v>
      </c>
      <c r="S114" s="2" t="s">
        <v>136</v>
      </c>
      <c r="T114" s="2">
        <v>1478.4</v>
      </c>
      <c r="U114" s="2">
        <v>113002.35</v>
      </c>
      <c r="V114" s="2">
        <v>2.2799999999999998</v>
      </c>
      <c r="W114" s="2">
        <v>1.92</v>
      </c>
      <c r="X114" s="2">
        <v>0.46</v>
      </c>
      <c r="Y114" s="2">
        <v>23.06</v>
      </c>
      <c r="Z114" s="2">
        <v>127.11</v>
      </c>
      <c r="AA114" s="2">
        <v>61.56</v>
      </c>
      <c r="AB114" s="2">
        <v>3649.54</v>
      </c>
      <c r="AC114" s="2">
        <v>0.63</v>
      </c>
      <c r="AD114" s="2">
        <v>0.4</v>
      </c>
      <c r="AE114" s="2" t="s">
        <v>90</v>
      </c>
      <c r="AF114" s="2" t="s">
        <v>67</v>
      </c>
      <c r="AG114" s="2">
        <v>14.5</v>
      </c>
      <c r="AH114" s="2" t="s">
        <v>115</v>
      </c>
      <c r="AI114" s="2">
        <v>2.56</v>
      </c>
      <c r="AJ114" s="2">
        <v>54074.33</v>
      </c>
      <c r="AK114" s="2">
        <v>101430.65</v>
      </c>
      <c r="AL114" s="2">
        <v>516</v>
      </c>
      <c r="AM114" s="2">
        <v>3480.12</v>
      </c>
      <c r="AN114" s="2">
        <v>117.09</v>
      </c>
      <c r="AO114" s="2">
        <v>13.93</v>
      </c>
      <c r="AP114" s="2">
        <v>0.1</v>
      </c>
      <c r="AQ114" s="2">
        <v>0.03</v>
      </c>
      <c r="AR114" s="2" t="s">
        <v>52</v>
      </c>
      <c r="AS114" s="2" t="s">
        <v>100</v>
      </c>
      <c r="AT114" s="2">
        <v>17.7</v>
      </c>
      <c r="AU114" s="2">
        <v>3.55</v>
      </c>
      <c r="AV114" s="2">
        <v>6.81</v>
      </c>
      <c r="AW114" s="2">
        <v>0.09</v>
      </c>
      <c r="AX114" s="2">
        <v>74.2</v>
      </c>
      <c r="AY114" s="2">
        <v>49.35</v>
      </c>
    </row>
    <row r="115" spans="1:51" s="2" customFormat="1" x14ac:dyDescent="0.25">
      <c r="A115" s="2" t="s">
        <v>174</v>
      </c>
      <c r="B115" s="2" t="s">
        <v>251</v>
      </c>
      <c r="C115" s="2" t="s">
        <v>348</v>
      </c>
      <c r="D115" s="2">
        <v>382899</v>
      </c>
      <c r="E115" s="2">
        <v>5318487</v>
      </c>
      <c r="F115" s="2" t="s">
        <v>48</v>
      </c>
      <c r="G115" s="2">
        <v>36.979999999999997</v>
      </c>
      <c r="H115" s="2">
        <v>6.07</v>
      </c>
      <c r="I115" s="2">
        <v>20.5</v>
      </c>
      <c r="J115" s="2">
        <v>208.12</v>
      </c>
      <c r="K115" s="2">
        <v>4983.5600000000004</v>
      </c>
      <c r="L115" s="2">
        <v>87747.95</v>
      </c>
      <c r="M115" s="2">
        <v>154444.42000000001</v>
      </c>
      <c r="N115" s="2">
        <v>581.79</v>
      </c>
      <c r="O115" s="2">
        <v>87988.87</v>
      </c>
      <c r="P115" s="2">
        <v>303.52</v>
      </c>
      <c r="Q115" s="2">
        <v>296.42</v>
      </c>
      <c r="R115" s="2">
        <v>678.23</v>
      </c>
      <c r="S115" s="2" t="s">
        <v>149</v>
      </c>
      <c r="T115" s="2">
        <v>1575.34</v>
      </c>
      <c r="U115" s="2">
        <v>113476.26</v>
      </c>
      <c r="V115" s="2">
        <v>1.42</v>
      </c>
      <c r="W115" s="2">
        <v>2.0299999999999998</v>
      </c>
      <c r="X115" s="2">
        <v>0.74</v>
      </c>
      <c r="Y115" s="2">
        <v>23.71</v>
      </c>
      <c r="Z115" s="2">
        <v>127.38</v>
      </c>
      <c r="AA115" s="2">
        <v>113.57</v>
      </c>
      <c r="AB115" s="2">
        <v>3759.4</v>
      </c>
      <c r="AC115" s="2">
        <v>0.61</v>
      </c>
      <c r="AD115" s="2">
        <v>0.94</v>
      </c>
      <c r="AE115" s="2" t="s">
        <v>90</v>
      </c>
      <c r="AF115" s="2" t="s">
        <v>66</v>
      </c>
      <c r="AG115" s="2">
        <v>23.15</v>
      </c>
      <c r="AH115" s="2" t="s">
        <v>158</v>
      </c>
      <c r="AI115" s="2">
        <v>5.67</v>
      </c>
      <c r="AJ115" s="2">
        <v>50791.199999999997</v>
      </c>
      <c r="AK115" s="2">
        <v>99359.16</v>
      </c>
      <c r="AL115" s="2">
        <v>469.9</v>
      </c>
      <c r="AM115" s="2">
        <v>3217.91</v>
      </c>
      <c r="AN115" s="2">
        <v>144.36000000000001</v>
      </c>
      <c r="AO115" s="2">
        <v>17.829999999999998</v>
      </c>
      <c r="AP115" s="2">
        <v>7.0000000000000007E-2</v>
      </c>
      <c r="AQ115" s="2">
        <v>7.0000000000000007E-2</v>
      </c>
      <c r="AR115" s="2" t="s">
        <v>52</v>
      </c>
      <c r="AS115" s="2" t="s">
        <v>100</v>
      </c>
      <c r="AT115" s="2">
        <v>18.79</v>
      </c>
      <c r="AU115" s="2">
        <v>5.01</v>
      </c>
      <c r="AV115" s="2">
        <v>7.36</v>
      </c>
      <c r="AW115" s="2">
        <v>0.09</v>
      </c>
      <c r="AX115" s="2">
        <v>68.900000000000006</v>
      </c>
      <c r="AY115" s="2">
        <v>45.32</v>
      </c>
    </row>
    <row r="116" spans="1:51" s="2" customFormat="1" x14ac:dyDescent="0.25">
      <c r="A116" s="2" t="s">
        <v>174</v>
      </c>
      <c r="B116" s="2" t="s">
        <v>251</v>
      </c>
      <c r="C116" s="2" t="s">
        <v>348</v>
      </c>
      <c r="D116" s="2">
        <v>382899</v>
      </c>
      <c r="E116" s="2">
        <v>5318487</v>
      </c>
      <c r="F116" s="2" t="s">
        <v>48</v>
      </c>
      <c r="G116" s="2">
        <v>37.6</v>
      </c>
      <c r="H116" s="2">
        <v>7.31</v>
      </c>
      <c r="I116" s="2">
        <v>22.82</v>
      </c>
      <c r="J116" s="2">
        <v>407.48</v>
      </c>
      <c r="K116" s="2">
        <v>5952.16</v>
      </c>
      <c r="L116" s="2">
        <v>91718.91</v>
      </c>
      <c r="M116" s="2">
        <v>158740.71</v>
      </c>
      <c r="N116" s="2">
        <v>2644.51</v>
      </c>
      <c r="O116" s="2">
        <v>87334.77</v>
      </c>
      <c r="P116" s="2">
        <v>525.07000000000005</v>
      </c>
      <c r="Q116" s="2">
        <v>520.33000000000004</v>
      </c>
      <c r="R116" s="2">
        <v>460.2</v>
      </c>
      <c r="S116" s="2" t="s">
        <v>107</v>
      </c>
      <c r="T116" s="2">
        <v>2089.61</v>
      </c>
      <c r="U116" s="2">
        <v>112161.11</v>
      </c>
      <c r="V116" s="2">
        <v>1.81</v>
      </c>
      <c r="W116" s="2">
        <v>1.73</v>
      </c>
      <c r="X116" s="2">
        <v>0.93</v>
      </c>
      <c r="Y116" s="2">
        <v>39</v>
      </c>
      <c r="Z116" s="2">
        <v>110.7</v>
      </c>
      <c r="AA116" s="2">
        <v>116.65</v>
      </c>
      <c r="AB116" s="2">
        <v>4378.91</v>
      </c>
      <c r="AC116" s="2">
        <v>1.24</v>
      </c>
      <c r="AD116" s="2">
        <v>1.22</v>
      </c>
      <c r="AE116" s="2" t="s">
        <v>86</v>
      </c>
      <c r="AF116" s="2" t="s">
        <v>81</v>
      </c>
      <c r="AG116" s="2">
        <v>19.68</v>
      </c>
      <c r="AH116" s="2">
        <v>0.36</v>
      </c>
      <c r="AI116" s="2">
        <v>18.440000000000001</v>
      </c>
      <c r="AJ116" s="2">
        <v>46422.8</v>
      </c>
      <c r="AK116" s="2">
        <v>86876.04</v>
      </c>
      <c r="AL116" s="2">
        <v>492.83</v>
      </c>
      <c r="AM116" s="2">
        <v>3025.35</v>
      </c>
      <c r="AN116" s="2">
        <v>193.03</v>
      </c>
      <c r="AO116" s="2">
        <v>24.84</v>
      </c>
      <c r="AP116" s="2">
        <v>0.11</v>
      </c>
      <c r="AQ116" s="2">
        <v>0.15</v>
      </c>
      <c r="AR116" s="2" t="s">
        <v>52</v>
      </c>
      <c r="AS116" s="2">
        <v>0.11</v>
      </c>
      <c r="AT116" s="2">
        <v>21.36</v>
      </c>
      <c r="AU116" s="2">
        <v>7.46</v>
      </c>
      <c r="AV116" s="2">
        <v>13.91</v>
      </c>
      <c r="AW116" s="2">
        <v>0.18</v>
      </c>
      <c r="AX116" s="2">
        <v>141.44999999999999</v>
      </c>
      <c r="AY116" s="2">
        <v>46.49</v>
      </c>
    </row>
    <row r="117" spans="1:51" s="2" customFormat="1" x14ac:dyDescent="0.25">
      <c r="A117" s="2" t="s">
        <v>174</v>
      </c>
      <c r="B117" s="2" t="s">
        <v>251</v>
      </c>
      <c r="C117" s="2" t="s">
        <v>348</v>
      </c>
      <c r="D117" s="2">
        <v>382899</v>
      </c>
      <c r="E117" s="2">
        <v>5318487</v>
      </c>
      <c r="F117" s="2" t="s">
        <v>48</v>
      </c>
      <c r="G117" s="2">
        <v>37.840000000000003</v>
      </c>
      <c r="H117" s="2">
        <v>5.3</v>
      </c>
      <c r="I117" s="2">
        <v>23.54</v>
      </c>
      <c r="J117" s="2">
        <v>253.66</v>
      </c>
      <c r="K117" s="2">
        <v>7279.92</v>
      </c>
      <c r="L117" s="2">
        <v>90745.49</v>
      </c>
      <c r="M117" s="2">
        <v>162374.29999999999</v>
      </c>
      <c r="N117" s="2">
        <v>4580.46</v>
      </c>
      <c r="O117" s="2">
        <v>86360.56</v>
      </c>
      <c r="P117" s="2">
        <v>736.66</v>
      </c>
      <c r="Q117" s="2">
        <v>735.93</v>
      </c>
      <c r="R117" s="2">
        <v>443.33</v>
      </c>
      <c r="S117" s="2" t="s">
        <v>128</v>
      </c>
      <c r="T117" s="2">
        <v>1787.62</v>
      </c>
      <c r="U117" s="2">
        <v>110047.8</v>
      </c>
      <c r="V117" s="2">
        <v>2.04</v>
      </c>
      <c r="W117" s="2">
        <v>1.33</v>
      </c>
      <c r="X117" s="2">
        <v>0.73</v>
      </c>
      <c r="Y117" s="2">
        <v>30.43</v>
      </c>
      <c r="Z117" s="2">
        <v>110.78</v>
      </c>
      <c r="AA117" s="2">
        <v>122.38</v>
      </c>
      <c r="AB117" s="2">
        <v>5032.28</v>
      </c>
      <c r="AC117" s="2">
        <v>1.52</v>
      </c>
      <c r="AD117" s="2">
        <v>2.19</v>
      </c>
      <c r="AE117" s="2" t="s">
        <v>51</v>
      </c>
      <c r="AF117" s="2" t="s">
        <v>51</v>
      </c>
      <c r="AG117" s="2">
        <v>20.6</v>
      </c>
      <c r="AH117" s="2">
        <v>0.52</v>
      </c>
      <c r="AI117" s="2">
        <v>21.91</v>
      </c>
      <c r="AJ117" s="2">
        <v>43581.41</v>
      </c>
      <c r="AK117" s="2">
        <v>83595.490000000005</v>
      </c>
      <c r="AL117" s="2">
        <v>491.47</v>
      </c>
      <c r="AM117" s="2">
        <v>3189.67</v>
      </c>
      <c r="AN117" s="2">
        <v>182.92</v>
      </c>
      <c r="AO117" s="2">
        <v>23.08</v>
      </c>
      <c r="AP117" s="2">
        <v>0.15</v>
      </c>
      <c r="AQ117" s="2">
        <v>0.16</v>
      </c>
      <c r="AR117" s="2" t="s">
        <v>52</v>
      </c>
      <c r="AS117" s="2">
        <v>0.14000000000000001</v>
      </c>
      <c r="AT117" s="2">
        <v>24.51</v>
      </c>
      <c r="AU117" s="2">
        <v>5.88</v>
      </c>
      <c r="AV117" s="2">
        <v>25.45</v>
      </c>
      <c r="AW117" s="2">
        <v>0.15</v>
      </c>
      <c r="AX117" s="2">
        <v>412.96</v>
      </c>
      <c r="AY117" s="2">
        <v>70.38</v>
      </c>
    </row>
    <row r="118" spans="1:51" s="2" customFormat="1" x14ac:dyDescent="0.25">
      <c r="A118" s="2" t="s">
        <v>174</v>
      </c>
      <c r="B118" s="2" t="s">
        <v>251</v>
      </c>
      <c r="C118" s="2" t="s">
        <v>348</v>
      </c>
      <c r="D118" s="2">
        <v>382899</v>
      </c>
      <c r="E118" s="2">
        <v>5318487</v>
      </c>
      <c r="F118" s="2" t="s">
        <v>48</v>
      </c>
      <c r="G118" s="2">
        <v>37.369999999999997</v>
      </c>
      <c r="H118" s="2">
        <v>0.97</v>
      </c>
      <c r="I118" s="2">
        <v>3.88</v>
      </c>
      <c r="J118" s="2">
        <v>376.64</v>
      </c>
      <c r="K118" s="2">
        <v>4459.95</v>
      </c>
      <c r="L118" s="2">
        <v>91172.79</v>
      </c>
      <c r="M118" s="2">
        <v>157382.14000000001</v>
      </c>
      <c r="N118" s="2">
        <v>382.23</v>
      </c>
      <c r="O118" s="2">
        <v>88190.85</v>
      </c>
      <c r="P118" s="2">
        <v>275.47000000000003</v>
      </c>
      <c r="Q118" s="2">
        <v>266.17</v>
      </c>
      <c r="R118" s="2">
        <v>588.74</v>
      </c>
      <c r="S118" s="2" t="s">
        <v>128</v>
      </c>
      <c r="T118" s="2">
        <v>1618.12</v>
      </c>
      <c r="U118" s="2">
        <v>111563.91</v>
      </c>
      <c r="V118" s="2">
        <v>1.23</v>
      </c>
      <c r="W118" s="2">
        <v>2.95</v>
      </c>
      <c r="X118" s="2">
        <v>0.87</v>
      </c>
      <c r="Y118" s="2">
        <v>27.33</v>
      </c>
      <c r="Z118" s="2">
        <v>117.29</v>
      </c>
      <c r="AA118" s="2">
        <v>83.9</v>
      </c>
      <c r="AB118" s="2">
        <v>4068.47</v>
      </c>
      <c r="AC118" s="2">
        <v>0.67</v>
      </c>
      <c r="AD118" s="2">
        <v>0.87</v>
      </c>
      <c r="AE118" s="2" t="s">
        <v>53</v>
      </c>
      <c r="AF118" s="2" t="s">
        <v>67</v>
      </c>
      <c r="AG118" s="2">
        <v>16.23</v>
      </c>
      <c r="AH118" s="2">
        <v>0.21</v>
      </c>
      <c r="AI118" s="2">
        <v>6.04</v>
      </c>
      <c r="AJ118" s="2">
        <v>49656.04</v>
      </c>
      <c r="AK118" s="2">
        <v>92418.16</v>
      </c>
      <c r="AL118" s="2">
        <v>501.09</v>
      </c>
      <c r="AM118" s="2">
        <v>3085.71</v>
      </c>
      <c r="AN118" s="2">
        <v>174.36</v>
      </c>
      <c r="AO118" s="2">
        <v>22.29</v>
      </c>
      <c r="AP118" s="2">
        <v>0.11</v>
      </c>
      <c r="AQ118" s="2">
        <v>7.0000000000000007E-2</v>
      </c>
      <c r="AR118" s="2" t="s">
        <v>52</v>
      </c>
      <c r="AS118" s="2" t="s">
        <v>100</v>
      </c>
      <c r="AT118" s="2">
        <v>23.56</v>
      </c>
      <c r="AU118" s="2">
        <v>7.14</v>
      </c>
      <c r="AV118" s="2">
        <v>7.21</v>
      </c>
      <c r="AW118" s="2">
        <v>0.16</v>
      </c>
      <c r="AX118" s="2">
        <v>30.07</v>
      </c>
      <c r="AY118" s="2">
        <v>53.38</v>
      </c>
    </row>
    <row r="119" spans="1:51" s="2" customFormat="1" x14ac:dyDescent="0.25">
      <c r="A119" s="2" t="s">
        <v>174</v>
      </c>
      <c r="B119" s="2" t="s">
        <v>251</v>
      </c>
      <c r="C119" s="2" t="s">
        <v>348</v>
      </c>
      <c r="D119" s="2">
        <v>382899</v>
      </c>
      <c r="E119" s="2">
        <v>5318487</v>
      </c>
      <c r="F119" s="2" t="s">
        <v>48</v>
      </c>
      <c r="G119" s="2">
        <v>37.26</v>
      </c>
      <c r="H119" s="2">
        <v>1.1000000000000001</v>
      </c>
      <c r="I119" s="2">
        <v>5.53</v>
      </c>
      <c r="J119" s="2">
        <v>270.60000000000002</v>
      </c>
      <c r="K119" s="2">
        <v>5326.28</v>
      </c>
      <c r="L119" s="2">
        <v>86401.22</v>
      </c>
      <c r="M119" s="2">
        <v>158866.95000000001</v>
      </c>
      <c r="N119" s="2">
        <v>267.82</v>
      </c>
      <c r="O119" s="2">
        <v>85401.74</v>
      </c>
      <c r="P119" s="2">
        <v>350.7</v>
      </c>
      <c r="Q119" s="2">
        <v>332.15</v>
      </c>
      <c r="R119" s="2">
        <v>817.52</v>
      </c>
      <c r="S119" s="2" t="s">
        <v>159</v>
      </c>
      <c r="T119" s="2">
        <v>1869.27</v>
      </c>
      <c r="U119" s="2">
        <v>115377.92</v>
      </c>
      <c r="V119" s="2">
        <v>2.88</v>
      </c>
      <c r="W119" s="2">
        <v>2.19</v>
      </c>
      <c r="X119" s="2">
        <v>0.75</v>
      </c>
      <c r="Y119" s="2">
        <v>29.47</v>
      </c>
      <c r="Z119" s="2">
        <v>116.94</v>
      </c>
      <c r="AA119" s="2">
        <v>129.44999999999999</v>
      </c>
      <c r="AB119" s="2">
        <v>2685.98</v>
      </c>
      <c r="AC119" s="2">
        <v>1.33</v>
      </c>
      <c r="AD119" s="2">
        <v>1.1399999999999999</v>
      </c>
      <c r="AE119" s="2" t="s">
        <v>160</v>
      </c>
      <c r="AF119" s="2" t="s">
        <v>88</v>
      </c>
      <c r="AG119" s="2">
        <v>23.1</v>
      </c>
      <c r="AH119" s="2">
        <v>0.26</v>
      </c>
      <c r="AI119" s="2">
        <v>7.71</v>
      </c>
      <c r="AJ119" s="2">
        <v>49469.05</v>
      </c>
      <c r="AK119" s="2">
        <v>96104.13</v>
      </c>
      <c r="AL119" s="2">
        <v>334.61</v>
      </c>
      <c r="AM119" s="2">
        <v>2475.89</v>
      </c>
      <c r="AN119" s="2">
        <v>98.9</v>
      </c>
      <c r="AO119" s="2">
        <v>12.59</v>
      </c>
      <c r="AP119" s="2">
        <v>0.15</v>
      </c>
      <c r="AQ119" s="2">
        <v>0.09</v>
      </c>
      <c r="AR119" s="2" t="s">
        <v>52</v>
      </c>
      <c r="AS119" s="2" t="s">
        <v>145</v>
      </c>
      <c r="AT119" s="2">
        <v>18.07</v>
      </c>
      <c r="AU119" s="2">
        <v>6.63</v>
      </c>
      <c r="AV119" s="2">
        <v>49.3</v>
      </c>
      <c r="AW119" s="2" t="s">
        <v>72</v>
      </c>
      <c r="AX119" s="2">
        <v>824.72</v>
      </c>
      <c r="AY119" s="2">
        <v>42.39</v>
      </c>
    </row>
    <row r="120" spans="1:51" s="2" customFormat="1" x14ac:dyDescent="0.25">
      <c r="A120" s="2" t="s">
        <v>174</v>
      </c>
      <c r="B120" s="2" t="s">
        <v>251</v>
      </c>
      <c r="C120" s="2" t="s">
        <v>348</v>
      </c>
      <c r="D120" s="2">
        <v>382899</v>
      </c>
      <c r="E120" s="2">
        <v>5318487</v>
      </c>
      <c r="F120" s="2" t="s">
        <v>48</v>
      </c>
      <c r="G120" s="2">
        <v>37.450000000000003</v>
      </c>
      <c r="H120" s="2">
        <v>1.42</v>
      </c>
      <c r="I120" s="2">
        <v>5.35</v>
      </c>
      <c r="J120" s="2">
        <v>579.01</v>
      </c>
      <c r="K120" s="2">
        <v>5007.71</v>
      </c>
      <c r="L120" s="2">
        <v>92376.86</v>
      </c>
      <c r="M120" s="2">
        <v>157028.68</v>
      </c>
      <c r="N120" s="2">
        <v>776.36</v>
      </c>
      <c r="O120" s="2">
        <v>89772.59</v>
      </c>
      <c r="P120" s="2">
        <v>304.16000000000003</v>
      </c>
      <c r="Q120" s="2">
        <v>305.79000000000002</v>
      </c>
      <c r="R120" s="2">
        <v>670.36</v>
      </c>
      <c r="S120" s="2" t="s">
        <v>91</v>
      </c>
      <c r="T120" s="2">
        <v>1805.01</v>
      </c>
      <c r="U120" s="2">
        <v>110225.11</v>
      </c>
      <c r="V120" s="2">
        <v>1.75</v>
      </c>
      <c r="W120" s="2">
        <v>1.55</v>
      </c>
      <c r="X120" s="2">
        <v>2.0699999999999998</v>
      </c>
      <c r="Y120" s="2">
        <v>34.93</v>
      </c>
      <c r="Z120" s="2">
        <v>117.93</v>
      </c>
      <c r="AA120" s="2">
        <v>118.3</v>
      </c>
      <c r="AB120" s="2">
        <v>3671.69</v>
      </c>
      <c r="AC120" s="2">
        <v>3.47</v>
      </c>
      <c r="AD120" s="2">
        <v>1.61</v>
      </c>
      <c r="AE120" s="2" t="s">
        <v>73</v>
      </c>
      <c r="AF120" s="2" t="s">
        <v>57</v>
      </c>
      <c r="AG120" s="2">
        <v>37.159999999999997</v>
      </c>
      <c r="AH120" s="2">
        <v>0.35</v>
      </c>
      <c r="AI120" s="2">
        <v>10.130000000000001</v>
      </c>
      <c r="AJ120" s="2">
        <v>47145.96</v>
      </c>
      <c r="AK120" s="2">
        <v>92191.66</v>
      </c>
      <c r="AL120" s="2">
        <v>423.25</v>
      </c>
      <c r="AM120" s="2">
        <v>2941</v>
      </c>
      <c r="AN120" s="2">
        <v>144.87</v>
      </c>
      <c r="AO120" s="2">
        <v>18.32</v>
      </c>
      <c r="AP120" s="2">
        <v>0.36</v>
      </c>
      <c r="AQ120" s="2">
        <v>0.16</v>
      </c>
      <c r="AR120" s="2" t="s">
        <v>52</v>
      </c>
      <c r="AS120" s="2" t="s">
        <v>82</v>
      </c>
      <c r="AT120" s="2">
        <v>21.83</v>
      </c>
      <c r="AU120" s="2">
        <v>9.1199999999999992</v>
      </c>
      <c r="AV120" s="2">
        <v>10.71</v>
      </c>
      <c r="AW120" s="2">
        <v>0.15</v>
      </c>
      <c r="AX120" s="2">
        <v>50.69</v>
      </c>
      <c r="AY120" s="2">
        <v>43</v>
      </c>
    </row>
    <row r="121" spans="1:51" s="2" customFormat="1" x14ac:dyDescent="0.25">
      <c r="A121" s="2" t="s">
        <v>174</v>
      </c>
      <c r="B121" s="2" t="s">
        <v>251</v>
      </c>
      <c r="C121" s="2" t="s">
        <v>348</v>
      </c>
      <c r="D121" s="2">
        <v>382899</v>
      </c>
      <c r="E121" s="2">
        <v>5318487</v>
      </c>
      <c r="F121" s="2" t="s">
        <v>48</v>
      </c>
      <c r="G121" s="2">
        <v>37.090000000000003</v>
      </c>
      <c r="H121" s="2">
        <v>0.62</v>
      </c>
      <c r="I121" s="2">
        <v>15.18</v>
      </c>
      <c r="J121" s="2">
        <v>204.6</v>
      </c>
      <c r="K121" s="2">
        <v>4018.98</v>
      </c>
      <c r="L121" s="2">
        <v>89625.77</v>
      </c>
      <c r="M121" s="2">
        <v>154694.57999999999</v>
      </c>
      <c r="N121" s="2">
        <v>134.11000000000001</v>
      </c>
      <c r="O121" s="2">
        <v>88553.57</v>
      </c>
      <c r="P121" s="2">
        <v>232.19</v>
      </c>
      <c r="Q121" s="2">
        <v>228.41</v>
      </c>
      <c r="R121" s="2">
        <v>526.98</v>
      </c>
      <c r="S121" s="2" t="s">
        <v>91</v>
      </c>
      <c r="T121" s="2">
        <v>1398.28</v>
      </c>
      <c r="U121" s="2">
        <v>114084.09</v>
      </c>
      <c r="V121" s="2">
        <v>0.95</v>
      </c>
      <c r="W121" s="2">
        <v>3.77</v>
      </c>
      <c r="X121" s="2">
        <v>0.56000000000000005</v>
      </c>
      <c r="Y121" s="2">
        <v>23.06</v>
      </c>
      <c r="Z121" s="2">
        <v>118.75</v>
      </c>
      <c r="AA121" s="2">
        <v>67.16</v>
      </c>
      <c r="AB121" s="2">
        <v>3778.67</v>
      </c>
      <c r="AC121" s="2">
        <v>0.48</v>
      </c>
      <c r="AD121" s="2">
        <v>0.2</v>
      </c>
      <c r="AE121" s="2" t="s">
        <v>51</v>
      </c>
      <c r="AF121" s="2" t="s">
        <v>73</v>
      </c>
      <c r="AG121" s="2">
        <v>17.77</v>
      </c>
      <c r="AH121" s="2" t="s">
        <v>141</v>
      </c>
      <c r="AI121" s="2">
        <v>2.09</v>
      </c>
      <c r="AJ121" s="2">
        <v>51821.72</v>
      </c>
      <c r="AK121" s="2">
        <v>95974.3</v>
      </c>
      <c r="AL121" s="2">
        <v>496.37</v>
      </c>
      <c r="AM121" s="2">
        <v>3089.53</v>
      </c>
      <c r="AN121" s="2">
        <v>135.25</v>
      </c>
      <c r="AO121" s="2">
        <v>16.559999999999999</v>
      </c>
      <c r="AP121" s="2">
        <v>0.06</v>
      </c>
      <c r="AQ121" s="2">
        <v>0.03</v>
      </c>
      <c r="AR121" s="2" t="s">
        <v>52</v>
      </c>
      <c r="AS121" s="2" t="s">
        <v>82</v>
      </c>
      <c r="AT121" s="2">
        <v>17.75</v>
      </c>
      <c r="AU121" s="2">
        <v>3.73</v>
      </c>
      <c r="AV121" s="2">
        <v>3.08</v>
      </c>
      <c r="AW121" s="2">
        <v>0.1</v>
      </c>
      <c r="AX121" s="2">
        <v>13.1</v>
      </c>
      <c r="AY121" s="2">
        <v>46.4</v>
      </c>
    </row>
    <row r="122" spans="1:51" s="2" customFormat="1" x14ac:dyDescent="0.25">
      <c r="A122" s="2" t="s">
        <v>174</v>
      </c>
      <c r="B122" s="2" t="s">
        <v>251</v>
      </c>
      <c r="C122" s="2" t="s">
        <v>348</v>
      </c>
      <c r="D122" s="2">
        <v>382899</v>
      </c>
      <c r="E122" s="2">
        <v>5318487</v>
      </c>
      <c r="F122" s="2" t="s">
        <v>48</v>
      </c>
      <c r="G122" s="2">
        <v>37.049999999999997</v>
      </c>
      <c r="H122" s="2">
        <v>0.87</v>
      </c>
      <c r="I122" s="2">
        <v>3.23</v>
      </c>
      <c r="J122" s="2">
        <v>466.48</v>
      </c>
      <c r="K122" s="2">
        <v>4575.45</v>
      </c>
      <c r="L122" s="2">
        <v>93365.47</v>
      </c>
      <c r="M122" s="2">
        <v>151878.84</v>
      </c>
      <c r="N122" s="2">
        <v>516.38</v>
      </c>
      <c r="O122" s="2">
        <v>91043.76</v>
      </c>
      <c r="P122" s="2">
        <v>539.4</v>
      </c>
      <c r="Q122" s="2">
        <v>531.76</v>
      </c>
      <c r="R122" s="2">
        <v>777.01</v>
      </c>
      <c r="S122" s="2" t="s">
        <v>161</v>
      </c>
      <c r="T122" s="2">
        <v>1487.07</v>
      </c>
      <c r="U122" s="2">
        <v>107966.41</v>
      </c>
      <c r="V122" s="2">
        <v>1.32</v>
      </c>
      <c r="W122" s="2">
        <v>2.41</v>
      </c>
      <c r="X122" s="2">
        <v>0.94</v>
      </c>
      <c r="Y122" s="2">
        <v>28.4</v>
      </c>
      <c r="Z122" s="2">
        <v>122.09</v>
      </c>
      <c r="AA122" s="2">
        <v>104.22</v>
      </c>
      <c r="AB122" s="2">
        <v>3892.51</v>
      </c>
      <c r="AC122" s="2">
        <v>2.5299999999999998</v>
      </c>
      <c r="AD122" s="2">
        <v>0.65</v>
      </c>
      <c r="AE122" s="2" t="s">
        <v>79</v>
      </c>
      <c r="AF122" s="2" t="s">
        <v>149</v>
      </c>
      <c r="AG122" s="2">
        <v>24.85</v>
      </c>
      <c r="AH122" s="2">
        <v>0.32</v>
      </c>
      <c r="AI122" s="2">
        <v>8.1199999999999992</v>
      </c>
      <c r="AJ122" s="2">
        <v>50561.14</v>
      </c>
      <c r="AK122" s="2">
        <v>98453.32</v>
      </c>
      <c r="AL122" s="2">
        <v>418.96</v>
      </c>
      <c r="AM122" s="2">
        <v>2950.77</v>
      </c>
      <c r="AN122" s="2">
        <v>155.16</v>
      </c>
      <c r="AO122" s="2">
        <v>19</v>
      </c>
      <c r="AP122" s="2">
        <v>0.15</v>
      </c>
      <c r="AQ122" s="2">
        <v>0.05</v>
      </c>
      <c r="AR122" s="2" t="s">
        <v>52</v>
      </c>
      <c r="AS122" s="2" t="s">
        <v>82</v>
      </c>
      <c r="AT122" s="2">
        <v>19.8</v>
      </c>
      <c r="AU122" s="2">
        <v>6.55</v>
      </c>
      <c r="AV122" s="2">
        <v>11.08</v>
      </c>
      <c r="AW122" s="2">
        <v>0.12</v>
      </c>
      <c r="AX122" s="2">
        <v>107.12</v>
      </c>
      <c r="AY122" s="2">
        <v>46.09</v>
      </c>
    </row>
    <row r="123" spans="1:51" s="2" customFormat="1" x14ac:dyDescent="0.25">
      <c r="A123" s="2" t="s">
        <v>174</v>
      </c>
      <c r="B123" s="2" t="s">
        <v>251</v>
      </c>
      <c r="C123" s="2" t="s">
        <v>348</v>
      </c>
      <c r="D123" s="2">
        <v>382899</v>
      </c>
      <c r="E123" s="2">
        <v>5318487</v>
      </c>
      <c r="F123" s="2" t="s">
        <v>48</v>
      </c>
      <c r="G123" s="2">
        <v>37.200000000000003</v>
      </c>
      <c r="H123" s="2">
        <v>0.3</v>
      </c>
      <c r="I123" s="2">
        <v>1.54</v>
      </c>
      <c r="J123" s="2">
        <v>149.57</v>
      </c>
      <c r="K123" s="2">
        <v>3548.62</v>
      </c>
      <c r="L123" s="2">
        <v>90221.06</v>
      </c>
      <c r="M123" s="2">
        <v>156933.63</v>
      </c>
      <c r="N123" s="2">
        <v>58.19</v>
      </c>
      <c r="O123" s="2">
        <v>88401.16</v>
      </c>
      <c r="P123" s="2">
        <v>605.11</v>
      </c>
      <c r="Q123" s="2">
        <v>585.70000000000005</v>
      </c>
      <c r="R123" s="2">
        <v>785.11</v>
      </c>
      <c r="S123" s="2" t="s">
        <v>91</v>
      </c>
      <c r="T123" s="2">
        <v>1236.29</v>
      </c>
      <c r="U123" s="2">
        <v>109224.74</v>
      </c>
      <c r="V123" s="2">
        <v>0.85</v>
      </c>
      <c r="W123" s="2">
        <v>1.86</v>
      </c>
      <c r="X123" s="2" t="s">
        <v>162</v>
      </c>
      <c r="Y123" s="2">
        <v>19.48</v>
      </c>
      <c r="Z123" s="2">
        <v>118.06</v>
      </c>
      <c r="AA123" s="2">
        <v>62.79</v>
      </c>
      <c r="AB123" s="2">
        <v>4094.08</v>
      </c>
      <c r="AC123" s="2">
        <v>0.66</v>
      </c>
      <c r="AD123" s="2">
        <v>0.09</v>
      </c>
      <c r="AE123" s="2" t="s">
        <v>86</v>
      </c>
      <c r="AF123" s="2" t="s">
        <v>63</v>
      </c>
      <c r="AG123" s="2">
        <v>20.53</v>
      </c>
      <c r="AH123" s="2" t="s">
        <v>141</v>
      </c>
      <c r="AI123" s="2">
        <v>1.34</v>
      </c>
      <c r="AJ123" s="2">
        <v>50694.5</v>
      </c>
      <c r="AK123" s="2">
        <v>98240.44</v>
      </c>
      <c r="AL123" s="2">
        <v>409.74</v>
      </c>
      <c r="AM123" s="2">
        <v>2893.38</v>
      </c>
      <c r="AN123" s="2">
        <v>160.21</v>
      </c>
      <c r="AO123" s="2">
        <v>19.98</v>
      </c>
      <c r="AP123" s="2">
        <v>0.09</v>
      </c>
      <c r="AQ123" s="2">
        <v>0.03</v>
      </c>
      <c r="AR123" s="2" t="s">
        <v>52</v>
      </c>
      <c r="AS123" s="2" t="s">
        <v>82</v>
      </c>
      <c r="AT123" s="2">
        <v>14.98</v>
      </c>
      <c r="AU123" s="2">
        <v>2.4700000000000002</v>
      </c>
      <c r="AV123" s="2">
        <v>4.1500000000000004</v>
      </c>
      <c r="AW123" s="2">
        <v>0.09</v>
      </c>
      <c r="AX123" s="2">
        <v>52.95</v>
      </c>
      <c r="AY123" s="2">
        <v>41.9</v>
      </c>
    </row>
    <row r="124" spans="1:51" s="2" customFormat="1" x14ac:dyDescent="0.25">
      <c r="A124" s="2" t="s">
        <v>174</v>
      </c>
      <c r="B124" s="2" t="s">
        <v>251</v>
      </c>
      <c r="C124" s="2" t="s">
        <v>348</v>
      </c>
      <c r="D124" s="2">
        <v>382899</v>
      </c>
      <c r="E124" s="2">
        <v>5318487</v>
      </c>
      <c r="F124" s="2" t="s">
        <v>48</v>
      </c>
      <c r="G124" s="2">
        <v>37.47</v>
      </c>
      <c r="H124" s="2">
        <v>3.81</v>
      </c>
      <c r="I124" s="2">
        <v>4.88</v>
      </c>
      <c r="J124" s="2">
        <v>419.38</v>
      </c>
      <c r="K124" s="2">
        <v>6976.8</v>
      </c>
      <c r="L124" s="2">
        <v>91999.8</v>
      </c>
      <c r="M124" s="2">
        <v>157114.37</v>
      </c>
      <c r="N124" s="2">
        <v>2398.12</v>
      </c>
      <c r="O124" s="2">
        <v>86369.94</v>
      </c>
      <c r="P124" s="2">
        <v>382.21</v>
      </c>
      <c r="Q124" s="2">
        <v>379.28</v>
      </c>
      <c r="R124" s="2">
        <v>642.94000000000005</v>
      </c>
      <c r="S124" s="2" t="s">
        <v>122</v>
      </c>
      <c r="T124" s="2">
        <v>1890.98</v>
      </c>
      <c r="U124" s="2">
        <v>110872.97</v>
      </c>
      <c r="V124" s="2">
        <v>2.19</v>
      </c>
      <c r="W124" s="2">
        <v>2.09</v>
      </c>
      <c r="X124" s="2">
        <v>1.1299999999999999</v>
      </c>
      <c r="Y124" s="2">
        <v>36.270000000000003</v>
      </c>
      <c r="Z124" s="2">
        <v>118.05</v>
      </c>
      <c r="AA124" s="2">
        <v>153.49</v>
      </c>
      <c r="AB124" s="2">
        <v>3609.59</v>
      </c>
      <c r="AC124" s="2">
        <v>1.93</v>
      </c>
      <c r="AD124" s="2">
        <v>0.91</v>
      </c>
      <c r="AE124" s="2" t="s">
        <v>67</v>
      </c>
      <c r="AF124" s="2" t="s">
        <v>53</v>
      </c>
      <c r="AG124" s="2">
        <v>25.17</v>
      </c>
      <c r="AH124" s="2">
        <v>0.35</v>
      </c>
      <c r="AI124" s="2">
        <v>11.42</v>
      </c>
      <c r="AJ124" s="2">
        <v>46741.67</v>
      </c>
      <c r="AK124" s="2">
        <v>92067.81</v>
      </c>
      <c r="AL124" s="2">
        <v>407.62</v>
      </c>
      <c r="AM124" s="2">
        <v>2819.13</v>
      </c>
      <c r="AN124" s="2">
        <v>140.71</v>
      </c>
      <c r="AO124" s="2">
        <v>17.579999999999998</v>
      </c>
      <c r="AP124" s="2">
        <v>0.16</v>
      </c>
      <c r="AQ124" s="2">
        <v>0.09</v>
      </c>
      <c r="AR124" s="2" t="s">
        <v>52</v>
      </c>
      <c r="AS124" s="2">
        <v>0.05</v>
      </c>
      <c r="AT124" s="2">
        <v>24.92</v>
      </c>
      <c r="AU124" s="2">
        <v>11.61</v>
      </c>
      <c r="AV124" s="2">
        <v>13.4</v>
      </c>
      <c r="AW124" s="2">
        <v>0.41</v>
      </c>
      <c r="AX124" s="2">
        <v>47.51</v>
      </c>
      <c r="AY124" s="2">
        <v>41.06</v>
      </c>
    </row>
    <row r="125" spans="1:51" s="2" customFormat="1" x14ac:dyDescent="0.25">
      <c r="A125" s="2" t="s">
        <v>174</v>
      </c>
      <c r="B125" s="2" t="s">
        <v>251</v>
      </c>
      <c r="C125" s="2" t="s">
        <v>348</v>
      </c>
      <c r="D125" s="2">
        <v>382899</v>
      </c>
      <c r="E125" s="2">
        <v>5318487</v>
      </c>
      <c r="F125" s="2" t="s">
        <v>48</v>
      </c>
      <c r="G125" s="2">
        <v>36.83</v>
      </c>
      <c r="H125" s="2">
        <v>0.3</v>
      </c>
      <c r="I125" s="2">
        <v>1.96</v>
      </c>
      <c r="J125" s="2">
        <v>206.06</v>
      </c>
      <c r="K125" s="2">
        <v>4762.38</v>
      </c>
      <c r="L125" s="2">
        <v>95433.66</v>
      </c>
      <c r="M125" s="2">
        <v>147878.19</v>
      </c>
      <c r="N125" s="2">
        <v>137.33000000000001</v>
      </c>
      <c r="O125" s="2">
        <v>91046.56</v>
      </c>
      <c r="P125" s="2">
        <v>797.64</v>
      </c>
      <c r="Q125" s="2">
        <v>753.04</v>
      </c>
      <c r="R125" s="2">
        <v>780.68</v>
      </c>
      <c r="S125" s="2" t="s">
        <v>132</v>
      </c>
      <c r="T125" s="2">
        <v>1412.19</v>
      </c>
      <c r="U125" s="2">
        <v>106770.44</v>
      </c>
      <c r="V125" s="2">
        <v>1.23</v>
      </c>
      <c r="W125" s="2">
        <v>2.13</v>
      </c>
      <c r="X125" s="2" t="s">
        <v>88</v>
      </c>
      <c r="Y125" s="2">
        <v>27.14</v>
      </c>
      <c r="Z125" s="2">
        <v>125.16</v>
      </c>
      <c r="AA125" s="2">
        <v>71.19</v>
      </c>
      <c r="AB125" s="2">
        <v>4353.6099999999997</v>
      </c>
      <c r="AC125" s="2">
        <v>0.79</v>
      </c>
      <c r="AD125" s="2">
        <v>0.45</v>
      </c>
      <c r="AE125" s="2" t="s">
        <v>107</v>
      </c>
      <c r="AF125" s="2" t="s">
        <v>138</v>
      </c>
      <c r="AG125" s="2">
        <v>18.3</v>
      </c>
      <c r="AH125" s="2" t="s">
        <v>152</v>
      </c>
      <c r="AI125" s="2">
        <v>7.62</v>
      </c>
      <c r="AJ125" s="2">
        <v>51475.02</v>
      </c>
      <c r="AK125" s="2">
        <v>102467.29</v>
      </c>
      <c r="AL125" s="2">
        <v>417.92</v>
      </c>
      <c r="AM125" s="2">
        <v>3138.78</v>
      </c>
      <c r="AN125" s="2">
        <v>157.63</v>
      </c>
      <c r="AO125" s="2">
        <v>19.440000000000001</v>
      </c>
      <c r="AP125" s="2">
        <v>0.16</v>
      </c>
      <c r="AQ125" s="2">
        <v>0.03</v>
      </c>
      <c r="AR125" s="2" t="s">
        <v>56</v>
      </c>
      <c r="AS125" s="2" t="s">
        <v>145</v>
      </c>
      <c r="AT125" s="2">
        <v>19.04</v>
      </c>
      <c r="AU125" s="2">
        <v>6.99</v>
      </c>
      <c r="AV125" s="2">
        <v>12.99</v>
      </c>
      <c r="AW125" s="2">
        <v>0.12</v>
      </c>
      <c r="AX125" s="2">
        <v>152.38</v>
      </c>
      <c r="AY125" s="2">
        <v>47.2</v>
      </c>
    </row>
    <row r="126" spans="1:51" s="2" customFormat="1" x14ac:dyDescent="0.25">
      <c r="A126" s="2" t="s">
        <v>174</v>
      </c>
      <c r="B126" s="2" t="s">
        <v>251</v>
      </c>
      <c r="C126" s="2" t="s">
        <v>348</v>
      </c>
      <c r="D126" s="2">
        <v>382899</v>
      </c>
      <c r="E126" s="2">
        <v>5318487</v>
      </c>
      <c r="F126" s="2" t="s">
        <v>48</v>
      </c>
      <c r="G126" s="2">
        <v>37.130000000000003</v>
      </c>
      <c r="H126" s="2">
        <v>0.39</v>
      </c>
      <c r="I126" s="2" t="s">
        <v>163</v>
      </c>
      <c r="J126" s="2">
        <v>154.28</v>
      </c>
      <c r="K126" s="2">
        <v>4877</v>
      </c>
      <c r="L126" s="2">
        <v>96057.71</v>
      </c>
      <c r="M126" s="2">
        <v>151399.07</v>
      </c>
      <c r="N126" s="2">
        <v>36.979999999999997</v>
      </c>
      <c r="O126" s="2">
        <v>94628.45</v>
      </c>
      <c r="P126" s="2">
        <v>267.92</v>
      </c>
      <c r="Q126" s="2">
        <v>266.95999999999998</v>
      </c>
      <c r="R126" s="2">
        <v>835.83</v>
      </c>
      <c r="S126" s="2" t="s">
        <v>161</v>
      </c>
      <c r="T126" s="2">
        <v>1567.32</v>
      </c>
      <c r="U126" s="2">
        <v>102534.45</v>
      </c>
      <c r="V126" s="2">
        <v>0.85</v>
      </c>
      <c r="W126" s="2">
        <v>3.22</v>
      </c>
      <c r="X126" s="2" t="s">
        <v>76</v>
      </c>
      <c r="Y126" s="2">
        <v>18.25</v>
      </c>
      <c r="Z126" s="2">
        <v>121.28</v>
      </c>
      <c r="AA126" s="2">
        <v>94.08</v>
      </c>
      <c r="AB126" s="2">
        <v>4661.83</v>
      </c>
      <c r="AC126" s="2">
        <v>2.2599999999999998</v>
      </c>
      <c r="AD126" s="2">
        <v>0.13</v>
      </c>
      <c r="AE126" s="2" t="s">
        <v>149</v>
      </c>
      <c r="AF126" s="2" t="s">
        <v>99</v>
      </c>
      <c r="AG126" s="2">
        <v>19.38</v>
      </c>
      <c r="AH126" s="2" t="s">
        <v>158</v>
      </c>
      <c r="AI126" s="2">
        <v>1.17</v>
      </c>
      <c r="AJ126" s="2">
        <v>49450.79</v>
      </c>
      <c r="AK126" s="2">
        <v>98114.96</v>
      </c>
      <c r="AL126" s="2">
        <v>423.18</v>
      </c>
      <c r="AM126" s="2">
        <v>3075.59</v>
      </c>
      <c r="AN126" s="2">
        <v>197.58</v>
      </c>
      <c r="AO126" s="2">
        <v>25.08</v>
      </c>
      <c r="AP126" s="2">
        <v>0.23</v>
      </c>
      <c r="AQ126" s="2">
        <v>0.04</v>
      </c>
      <c r="AR126" s="2" t="s">
        <v>52</v>
      </c>
      <c r="AS126" s="2" t="s">
        <v>100</v>
      </c>
      <c r="AT126" s="2">
        <v>20.66</v>
      </c>
      <c r="AU126" s="2">
        <v>2.88</v>
      </c>
      <c r="AV126" s="2">
        <v>6.49</v>
      </c>
      <c r="AW126" s="2">
        <v>0.13</v>
      </c>
      <c r="AX126" s="2">
        <v>106.56</v>
      </c>
      <c r="AY126" s="2">
        <v>61.02</v>
      </c>
    </row>
    <row r="127" spans="1:51" s="2" customFormat="1" x14ac:dyDescent="0.25">
      <c r="A127" s="2" t="s">
        <v>174</v>
      </c>
      <c r="B127" s="2" t="s">
        <v>251</v>
      </c>
      <c r="C127" s="2" t="s">
        <v>348</v>
      </c>
      <c r="D127" s="2">
        <v>382899</v>
      </c>
      <c r="E127" s="2">
        <v>5318487</v>
      </c>
      <c r="F127" s="2" t="s">
        <v>48</v>
      </c>
      <c r="G127" s="2">
        <v>37.29</v>
      </c>
      <c r="H127" s="2">
        <v>2.0299999999999998</v>
      </c>
      <c r="I127" s="2">
        <v>4.76</v>
      </c>
      <c r="J127" s="2">
        <v>267.83999999999997</v>
      </c>
      <c r="K127" s="2">
        <v>5069.99</v>
      </c>
      <c r="L127" s="2">
        <v>89400.83</v>
      </c>
      <c r="M127" s="2">
        <v>158111.23000000001</v>
      </c>
      <c r="N127" s="2">
        <v>491.42</v>
      </c>
      <c r="O127" s="2">
        <v>84625.37</v>
      </c>
      <c r="P127" s="2">
        <v>427.2</v>
      </c>
      <c r="Q127" s="2">
        <v>414.63</v>
      </c>
      <c r="R127" s="2">
        <v>704.33</v>
      </c>
      <c r="S127" s="2" t="s">
        <v>164</v>
      </c>
      <c r="T127" s="2">
        <v>1830.78</v>
      </c>
      <c r="U127" s="2">
        <v>111796.87</v>
      </c>
      <c r="V127" s="2">
        <v>5</v>
      </c>
      <c r="W127" s="2">
        <v>1.7</v>
      </c>
      <c r="X127" s="2">
        <v>2.85</v>
      </c>
      <c r="Y127" s="2">
        <v>27.44</v>
      </c>
      <c r="Z127" s="2">
        <v>121.5</v>
      </c>
      <c r="AA127" s="2">
        <v>179.02</v>
      </c>
      <c r="AB127" s="2">
        <v>3183.41</v>
      </c>
      <c r="AC127" s="2">
        <v>0.94</v>
      </c>
      <c r="AD127" s="2">
        <v>0.97</v>
      </c>
      <c r="AE127" s="2" t="s">
        <v>88</v>
      </c>
      <c r="AF127" s="2" t="s">
        <v>63</v>
      </c>
      <c r="AG127" s="2">
        <v>17.98</v>
      </c>
      <c r="AH127" s="2">
        <v>0.21</v>
      </c>
      <c r="AI127" s="2">
        <v>4.71</v>
      </c>
      <c r="AJ127" s="2">
        <v>50291.27</v>
      </c>
      <c r="AK127" s="2">
        <v>96773.85</v>
      </c>
      <c r="AL127" s="2">
        <v>437.89</v>
      </c>
      <c r="AM127" s="2">
        <v>2892.9</v>
      </c>
      <c r="AN127" s="2">
        <v>111.87</v>
      </c>
      <c r="AO127" s="2">
        <v>13.47</v>
      </c>
      <c r="AP127" s="2">
        <v>7.0000000000000007E-2</v>
      </c>
      <c r="AQ127" s="2">
        <v>0.06</v>
      </c>
      <c r="AR127" s="2" t="s">
        <v>52</v>
      </c>
      <c r="AS127" s="2" t="s">
        <v>100</v>
      </c>
      <c r="AT127" s="2">
        <v>17.59</v>
      </c>
      <c r="AU127" s="2">
        <v>7.02</v>
      </c>
      <c r="AV127" s="2">
        <v>19.55</v>
      </c>
      <c r="AW127" s="2">
        <v>7.0000000000000007E-2</v>
      </c>
      <c r="AX127" s="2">
        <v>284.48</v>
      </c>
      <c r="AY127" s="2">
        <v>31.61</v>
      </c>
    </row>
    <row r="128" spans="1:51" s="2" customFormat="1" x14ac:dyDescent="0.25">
      <c r="A128" s="2" t="s">
        <v>174</v>
      </c>
      <c r="B128" s="2" t="s">
        <v>251</v>
      </c>
      <c r="C128" s="2" t="s">
        <v>348</v>
      </c>
      <c r="D128" s="2">
        <v>382899</v>
      </c>
      <c r="E128" s="2">
        <v>5318487</v>
      </c>
      <c r="F128" s="2" t="s">
        <v>48</v>
      </c>
      <c r="G128" s="2">
        <v>37.4</v>
      </c>
      <c r="H128" s="2">
        <v>1.39</v>
      </c>
      <c r="I128" s="2">
        <v>4.0999999999999996</v>
      </c>
      <c r="J128" s="2">
        <v>266.26</v>
      </c>
      <c r="K128" s="2">
        <v>3131.61</v>
      </c>
      <c r="L128" s="2">
        <v>91639.679999999993</v>
      </c>
      <c r="M128" s="2">
        <v>156495.82999999999</v>
      </c>
      <c r="N128" s="2">
        <v>529.20000000000005</v>
      </c>
      <c r="O128" s="2">
        <v>93816.82</v>
      </c>
      <c r="P128" s="2">
        <v>605.37</v>
      </c>
      <c r="Q128" s="2">
        <v>604.83000000000004</v>
      </c>
      <c r="R128" s="2">
        <v>443.03</v>
      </c>
      <c r="S128" s="2" t="s">
        <v>127</v>
      </c>
      <c r="T128" s="2">
        <v>1272.0999999999999</v>
      </c>
      <c r="U128" s="2">
        <v>111623.54</v>
      </c>
      <c r="V128" s="2">
        <v>1.07</v>
      </c>
      <c r="W128" s="2">
        <v>1.67</v>
      </c>
      <c r="X128" s="2">
        <v>1.25</v>
      </c>
      <c r="Y128" s="2">
        <v>23.45</v>
      </c>
      <c r="Z128" s="2">
        <v>120.38</v>
      </c>
      <c r="AA128" s="2">
        <v>80.209999999999994</v>
      </c>
      <c r="AB128" s="2">
        <v>6218.64</v>
      </c>
      <c r="AC128" s="2">
        <v>0.81</v>
      </c>
      <c r="AD128" s="2">
        <v>0.67</v>
      </c>
      <c r="AE128" s="2" t="s">
        <v>65</v>
      </c>
      <c r="AF128" s="2" t="s">
        <v>65</v>
      </c>
      <c r="AG128" s="2">
        <v>50.53</v>
      </c>
      <c r="AH128" s="2">
        <v>0.23</v>
      </c>
      <c r="AI128" s="2">
        <v>5.99</v>
      </c>
      <c r="AJ128" s="2">
        <v>45429.7</v>
      </c>
      <c r="AK128" s="2">
        <v>89442.12</v>
      </c>
      <c r="AL128" s="2">
        <v>649.37</v>
      </c>
      <c r="AM128" s="2">
        <v>3713.94</v>
      </c>
      <c r="AN128" s="2">
        <v>227.95</v>
      </c>
      <c r="AO128" s="2">
        <v>27.08</v>
      </c>
      <c r="AP128" s="2">
        <v>0.08</v>
      </c>
      <c r="AQ128" s="2">
        <v>0.08</v>
      </c>
      <c r="AR128" s="2" t="s">
        <v>52</v>
      </c>
      <c r="AS128" s="2" t="s">
        <v>100</v>
      </c>
      <c r="AT128" s="2">
        <v>30.75</v>
      </c>
      <c r="AU128" s="2">
        <v>5.88</v>
      </c>
      <c r="AV128" s="2">
        <v>6.29</v>
      </c>
      <c r="AW128" s="2">
        <v>0.18</v>
      </c>
      <c r="AX128" s="2">
        <v>38.11</v>
      </c>
      <c r="AY128" s="2">
        <v>84.93</v>
      </c>
    </row>
    <row r="129" spans="1:51" s="2" customFormat="1" x14ac:dyDescent="0.25">
      <c r="A129" s="2" t="s">
        <v>174</v>
      </c>
      <c r="B129" s="2" t="s">
        <v>251</v>
      </c>
      <c r="C129" s="2" t="s">
        <v>348</v>
      </c>
      <c r="D129" s="2">
        <v>382899</v>
      </c>
      <c r="E129" s="2">
        <v>5318487</v>
      </c>
      <c r="F129" s="2" t="s">
        <v>48</v>
      </c>
      <c r="G129" s="2">
        <v>37.33</v>
      </c>
      <c r="H129" s="2">
        <v>7.17</v>
      </c>
      <c r="I129" s="2">
        <v>5.33</v>
      </c>
      <c r="J129" s="2">
        <v>305.01</v>
      </c>
      <c r="K129" s="2">
        <v>5075</v>
      </c>
      <c r="L129" s="2">
        <v>85951.19</v>
      </c>
      <c r="M129" s="2">
        <v>162663.98000000001</v>
      </c>
      <c r="N129" s="2">
        <v>1786.67</v>
      </c>
      <c r="O129" s="2">
        <v>83319.02</v>
      </c>
      <c r="P129" s="2">
        <v>287.29000000000002</v>
      </c>
      <c r="Q129" s="2">
        <v>280.48</v>
      </c>
      <c r="R129" s="2">
        <v>509.7</v>
      </c>
      <c r="S129" s="2" t="s">
        <v>138</v>
      </c>
      <c r="T129" s="2">
        <v>1771.81</v>
      </c>
      <c r="U129" s="2">
        <v>107440.13</v>
      </c>
      <c r="V129" s="2">
        <v>1.7</v>
      </c>
      <c r="W129" s="2">
        <v>1.37</v>
      </c>
      <c r="X129" s="2">
        <v>1.05</v>
      </c>
      <c r="Y129" s="2">
        <v>28.2</v>
      </c>
      <c r="Z129" s="2">
        <v>123</v>
      </c>
      <c r="AA129" s="2">
        <v>199.23</v>
      </c>
      <c r="AB129" s="2">
        <v>4117.72</v>
      </c>
      <c r="AC129" s="2">
        <v>0.73</v>
      </c>
      <c r="AD129" s="2">
        <v>1.34</v>
      </c>
      <c r="AE129" s="2" t="s">
        <v>88</v>
      </c>
      <c r="AF129" s="2" t="s">
        <v>99</v>
      </c>
      <c r="AG129" s="2">
        <v>34.159999999999997</v>
      </c>
      <c r="AH129" s="2">
        <v>0.53</v>
      </c>
      <c r="AI129" s="2">
        <v>11.09</v>
      </c>
      <c r="AJ129" s="2">
        <v>51680.41</v>
      </c>
      <c r="AK129" s="2">
        <v>96927.78</v>
      </c>
      <c r="AL129" s="2">
        <v>579.61</v>
      </c>
      <c r="AM129" s="2">
        <v>3490.68</v>
      </c>
      <c r="AN129" s="2">
        <v>142.69999999999999</v>
      </c>
      <c r="AO129" s="2">
        <v>17.25</v>
      </c>
      <c r="AP129" s="2">
        <v>0.06</v>
      </c>
      <c r="AQ129" s="2">
        <v>0.06</v>
      </c>
      <c r="AR129" s="2" t="s">
        <v>52</v>
      </c>
      <c r="AS129" s="2">
        <v>0.05</v>
      </c>
      <c r="AT129" s="2">
        <v>28.48</v>
      </c>
      <c r="AU129" s="2">
        <v>11.69</v>
      </c>
      <c r="AV129" s="2">
        <v>15.99</v>
      </c>
      <c r="AW129" s="2">
        <v>0.09</v>
      </c>
      <c r="AX129" s="2">
        <v>132.29</v>
      </c>
      <c r="AY129" s="2">
        <v>58.83</v>
      </c>
    </row>
    <row r="130" spans="1:51" s="2" customFormat="1" x14ac:dyDescent="0.25">
      <c r="A130" s="2" t="s">
        <v>174</v>
      </c>
      <c r="B130" s="2" t="s">
        <v>251</v>
      </c>
      <c r="C130" s="2" t="s">
        <v>348</v>
      </c>
      <c r="D130" s="2">
        <v>382899</v>
      </c>
      <c r="E130" s="2">
        <v>5318487</v>
      </c>
      <c r="F130" s="2" t="s">
        <v>48</v>
      </c>
      <c r="G130" s="2">
        <v>37.25</v>
      </c>
      <c r="H130" s="2">
        <v>1.27</v>
      </c>
      <c r="I130" s="2">
        <v>4.1399999999999997</v>
      </c>
      <c r="J130" s="2">
        <v>638.80999999999995</v>
      </c>
      <c r="K130" s="2">
        <v>4862.8</v>
      </c>
      <c r="L130" s="2">
        <v>91548.54</v>
      </c>
      <c r="M130" s="2">
        <v>155497.10999999999</v>
      </c>
      <c r="N130" s="2">
        <v>993.42</v>
      </c>
      <c r="O130" s="2">
        <v>87984.4</v>
      </c>
      <c r="P130" s="2">
        <v>484.83</v>
      </c>
      <c r="Q130" s="2">
        <v>473.98</v>
      </c>
      <c r="R130" s="2">
        <v>590.34</v>
      </c>
      <c r="S130" s="2" t="s">
        <v>91</v>
      </c>
      <c r="T130" s="2">
        <v>1348.1</v>
      </c>
      <c r="U130" s="2">
        <v>110642.86</v>
      </c>
      <c r="V130" s="2">
        <v>1.43</v>
      </c>
      <c r="W130" s="2">
        <v>1.74</v>
      </c>
      <c r="X130" s="2">
        <v>1.52</v>
      </c>
      <c r="Y130" s="2">
        <v>32.909999999999997</v>
      </c>
      <c r="Z130" s="2">
        <v>116.02</v>
      </c>
      <c r="AA130" s="2">
        <v>82.52</v>
      </c>
      <c r="AB130" s="2">
        <v>4386.9399999999996</v>
      </c>
      <c r="AC130" s="2">
        <v>0.78</v>
      </c>
      <c r="AD130" s="2">
        <v>0.97</v>
      </c>
      <c r="AE130" s="2" t="s">
        <v>63</v>
      </c>
      <c r="AF130" s="2" t="s">
        <v>81</v>
      </c>
      <c r="AG130" s="2">
        <v>20.07</v>
      </c>
      <c r="AH130" s="2">
        <v>0.36</v>
      </c>
      <c r="AI130" s="2">
        <v>8.8699999999999992</v>
      </c>
      <c r="AJ130" s="2">
        <v>50179.19</v>
      </c>
      <c r="AK130" s="2">
        <v>94178.5</v>
      </c>
      <c r="AL130" s="2">
        <v>480.6</v>
      </c>
      <c r="AM130" s="2">
        <v>3121.97</v>
      </c>
      <c r="AN130" s="2">
        <v>158.11000000000001</v>
      </c>
      <c r="AO130" s="2">
        <v>19.02</v>
      </c>
      <c r="AP130" s="2">
        <v>0.11</v>
      </c>
      <c r="AQ130" s="2">
        <v>7.0000000000000007E-2</v>
      </c>
      <c r="AR130" s="2" t="s">
        <v>52</v>
      </c>
      <c r="AS130" s="2">
        <v>0.04</v>
      </c>
      <c r="AT130" s="2">
        <v>23.74</v>
      </c>
      <c r="AU130" s="2">
        <v>8.0299999999999994</v>
      </c>
      <c r="AV130" s="2">
        <v>12.17</v>
      </c>
      <c r="AW130" s="2">
        <v>0.17</v>
      </c>
      <c r="AX130" s="2">
        <v>98.15</v>
      </c>
      <c r="AY130" s="2">
        <v>52.82</v>
      </c>
    </row>
    <row r="131" spans="1:51" s="2" customFormat="1" x14ac:dyDescent="0.25">
      <c r="A131" s="2" t="s">
        <v>174</v>
      </c>
      <c r="B131" s="2" t="s">
        <v>251</v>
      </c>
      <c r="C131" s="2" t="s">
        <v>348</v>
      </c>
      <c r="D131" s="2">
        <v>382899</v>
      </c>
      <c r="E131" s="2">
        <v>5318487</v>
      </c>
      <c r="F131" s="2" t="s">
        <v>48</v>
      </c>
      <c r="G131" s="2">
        <v>37.340000000000003</v>
      </c>
      <c r="H131" s="2">
        <v>0.44</v>
      </c>
      <c r="I131" s="2">
        <v>14.53</v>
      </c>
      <c r="J131" s="2">
        <v>604.87</v>
      </c>
      <c r="K131" s="2">
        <v>4456.66</v>
      </c>
      <c r="L131" s="2">
        <v>93425.54</v>
      </c>
      <c r="M131" s="2">
        <v>156242.68</v>
      </c>
      <c r="N131" s="2">
        <v>408.33</v>
      </c>
      <c r="O131" s="2">
        <v>90041.09</v>
      </c>
      <c r="P131" s="2">
        <v>347.84</v>
      </c>
      <c r="Q131" s="2">
        <v>343.87</v>
      </c>
      <c r="R131" s="2">
        <v>789.31</v>
      </c>
      <c r="S131" s="2" t="s">
        <v>92</v>
      </c>
      <c r="T131" s="2">
        <v>1714.27</v>
      </c>
      <c r="U131" s="2">
        <v>105721.8</v>
      </c>
      <c r="V131" s="2">
        <v>1.52</v>
      </c>
      <c r="W131" s="2">
        <v>1.56</v>
      </c>
      <c r="X131" s="2">
        <v>5.47</v>
      </c>
      <c r="Y131" s="2">
        <v>27.11</v>
      </c>
      <c r="Z131" s="2">
        <v>120.32</v>
      </c>
      <c r="AA131" s="2">
        <v>82.23</v>
      </c>
      <c r="AB131" s="2">
        <v>4151.58</v>
      </c>
      <c r="AC131" s="2">
        <v>1.57</v>
      </c>
      <c r="AD131" s="2">
        <v>1.1000000000000001</v>
      </c>
      <c r="AE131" s="2" t="s">
        <v>73</v>
      </c>
      <c r="AF131" s="2" t="s">
        <v>76</v>
      </c>
      <c r="AG131" s="2">
        <v>15.99</v>
      </c>
      <c r="AH131" s="2">
        <v>0.37</v>
      </c>
      <c r="AI131" s="2">
        <v>8.25</v>
      </c>
      <c r="AJ131" s="2">
        <v>48650.89</v>
      </c>
      <c r="AK131" s="2">
        <v>96202.91</v>
      </c>
      <c r="AL131" s="2">
        <v>394.89</v>
      </c>
      <c r="AM131" s="2">
        <v>2878.69</v>
      </c>
      <c r="AN131" s="2">
        <v>181.04</v>
      </c>
      <c r="AO131" s="2">
        <v>23.4</v>
      </c>
      <c r="AP131" s="2">
        <v>0.17</v>
      </c>
      <c r="AQ131" s="2">
        <v>0.1</v>
      </c>
      <c r="AR131" s="2" t="s">
        <v>52</v>
      </c>
      <c r="AS131" s="2" t="s">
        <v>82</v>
      </c>
      <c r="AT131" s="2">
        <v>27.18</v>
      </c>
      <c r="AU131" s="2">
        <v>11.8</v>
      </c>
      <c r="AV131" s="2">
        <v>13.45</v>
      </c>
      <c r="AW131" s="2">
        <v>0.22</v>
      </c>
      <c r="AX131" s="2">
        <v>39.83</v>
      </c>
      <c r="AY131" s="2">
        <v>48.33</v>
      </c>
    </row>
    <row r="132" spans="1:51" s="2" customFormat="1" x14ac:dyDescent="0.25">
      <c r="A132" s="2" t="s">
        <v>174</v>
      </c>
      <c r="B132" s="2" t="s">
        <v>251</v>
      </c>
      <c r="C132" s="2" t="s">
        <v>348</v>
      </c>
      <c r="D132" s="2">
        <v>382899</v>
      </c>
      <c r="E132" s="2">
        <v>5318487</v>
      </c>
      <c r="F132" s="2" t="s">
        <v>48</v>
      </c>
      <c r="G132" s="2">
        <v>37.200000000000003</v>
      </c>
      <c r="H132" s="2">
        <v>0.2</v>
      </c>
      <c r="I132" s="2">
        <v>1.7</v>
      </c>
      <c r="J132" s="2">
        <v>143.58000000000001</v>
      </c>
      <c r="K132" s="2">
        <v>3152.96</v>
      </c>
      <c r="L132" s="2">
        <v>92374.2</v>
      </c>
      <c r="M132" s="2">
        <v>153226.82999999999</v>
      </c>
      <c r="N132" s="2">
        <v>136.15</v>
      </c>
      <c r="O132" s="2">
        <v>94568.71</v>
      </c>
      <c r="P132" s="2">
        <v>489.97</v>
      </c>
      <c r="Q132" s="2">
        <v>481.59</v>
      </c>
      <c r="R132" s="2">
        <v>529.13</v>
      </c>
      <c r="S132" s="2" t="s">
        <v>138</v>
      </c>
      <c r="T132" s="2">
        <v>1198.43</v>
      </c>
      <c r="U132" s="2">
        <v>112275.79</v>
      </c>
      <c r="V132" s="2">
        <v>1.39</v>
      </c>
      <c r="W132" s="2">
        <v>0.99</v>
      </c>
      <c r="X132" s="2" t="s">
        <v>162</v>
      </c>
      <c r="Y132" s="2">
        <v>19.97</v>
      </c>
      <c r="Z132" s="2">
        <v>121.2</v>
      </c>
      <c r="AA132" s="2">
        <v>62.3</v>
      </c>
      <c r="AB132" s="2">
        <v>6362.57</v>
      </c>
      <c r="AC132" s="2">
        <v>0.38</v>
      </c>
      <c r="AD132" s="2">
        <v>0.25</v>
      </c>
      <c r="AE132" s="2" t="s">
        <v>86</v>
      </c>
      <c r="AF132" s="2" t="s">
        <v>98</v>
      </c>
      <c r="AG132" s="2">
        <v>44.88</v>
      </c>
      <c r="AH132" s="2" t="s">
        <v>117</v>
      </c>
      <c r="AI132" s="2">
        <v>1.98</v>
      </c>
      <c r="AJ132" s="2">
        <v>46381.55</v>
      </c>
      <c r="AK132" s="2">
        <v>92035.24</v>
      </c>
      <c r="AL132" s="2">
        <v>652.24</v>
      </c>
      <c r="AM132" s="2">
        <v>3703.46</v>
      </c>
      <c r="AN132" s="2">
        <v>202.91</v>
      </c>
      <c r="AO132" s="2">
        <v>23.42</v>
      </c>
      <c r="AP132" s="2">
        <v>0.06</v>
      </c>
      <c r="AQ132" s="2">
        <v>0.08</v>
      </c>
      <c r="AR132" s="2" t="s">
        <v>52</v>
      </c>
      <c r="AS132" s="2" t="s">
        <v>82</v>
      </c>
      <c r="AT132" s="2">
        <v>26.36</v>
      </c>
      <c r="AU132" s="2">
        <v>3.39</v>
      </c>
      <c r="AV132" s="2">
        <v>10.38</v>
      </c>
      <c r="AW132" s="2">
        <v>0.14000000000000001</v>
      </c>
      <c r="AX132" s="2">
        <v>175.58</v>
      </c>
      <c r="AY132" s="2">
        <v>78.28</v>
      </c>
    </row>
    <row r="133" spans="1:51" s="2" customFormat="1" x14ac:dyDescent="0.25">
      <c r="A133" s="2" t="s">
        <v>174</v>
      </c>
      <c r="B133" s="2" t="s">
        <v>251</v>
      </c>
      <c r="C133" s="2" t="s">
        <v>348</v>
      </c>
      <c r="D133" s="2">
        <v>382899</v>
      </c>
      <c r="E133" s="2">
        <v>5318487</v>
      </c>
      <c r="F133" s="2" t="s">
        <v>48</v>
      </c>
      <c r="G133" s="2">
        <v>36.97</v>
      </c>
      <c r="H133" s="2">
        <v>8.07</v>
      </c>
      <c r="I133" s="2">
        <v>3.38</v>
      </c>
      <c r="J133" s="2">
        <v>219.46</v>
      </c>
      <c r="K133" s="2">
        <v>6186.53</v>
      </c>
      <c r="L133" s="2">
        <v>92613.48</v>
      </c>
      <c r="M133" s="2">
        <v>148915.19</v>
      </c>
      <c r="N133" s="2">
        <v>223.85</v>
      </c>
      <c r="O133" s="2">
        <v>87530.26</v>
      </c>
      <c r="P133" s="2">
        <v>310.87</v>
      </c>
      <c r="Q133" s="2">
        <v>315.74</v>
      </c>
      <c r="R133" s="2">
        <v>531.76</v>
      </c>
      <c r="S133" s="2" t="s">
        <v>165</v>
      </c>
      <c r="T133" s="2">
        <v>1741.24</v>
      </c>
      <c r="U133" s="2">
        <v>117885.57</v>
      </c>
      <c r="V133" s="2">
        <v>1.97</v>
      </c>
      <c r="W133" s="2">
        <v>1.74</v>
      </c>
      <c r="X133" s="2" t="s">
        <v>58</v>
      </c>
      <c r="Y133" s="2">
        <v>27.77</v>
      </c>
      <c r="Z133" s="2">
        <v>123</v>
      </c>
      <c r="AA133" s="2">
        <v>199.36</v>
      </c>
      <c r="AB133" s="2">
        <v>5220.17</v>
      </c>
      <c r="AC133" s="2">
        <v>1.79</v>
      </c>
      <c r="AD133" s="2">
        <v>0.92</v>
      </c>
      <c r="AE133" s="2" t="s">
        <v>98</v>
      </c>
      <c r="AF133" s="2" t="s">
        <v>92</v>
      </c>
      <c r="AG133" s="2">
        <v>53.41</v>
      </c>
      <c r="AH133" s="2">
        <v>0.26</v>
      </c>
      <c r="AI133" s="2">
        <v>4.9800000000000004</v>
      </c>
      <c r="AJ133" s="2">
        <v>50131.66</v>
      </c>
      <c r="AK133" s="2">
        <v>93616.8</v>
      </c>
      <c r="AL133" s="2">
        <v>664.48</v>
      </c>
      <c r="AM133" s="2">
        <v>3688.41</v>
      </c>
      <c r="AN133" s="2">
        <v>195.39</v>
      </c>
      <c r="AO133" s="2">
        <v>24.13</v>
      </c>
      <c r="AP133" s="2">
        <v>0.23</v>
      </c>
      <c r="AQ133" s="2">
        <v>0.06</v>
      </c>
      <c r="AR133" s="2" t="s">
        <v>52</v>
      </c>
      <c r="AS133" s="2" t="s">
        <v>100</v>
      </c>
      <c r="AT133" s="2">
        <v>40.58</v>
      </c>
      <c r="AU133" s="2">
        <v>8.1</v>
      </c>
      <c r="AV133" s="2">
        <v>9.1300000000000008</v>
      </c>
      <c r="AW133" s="2" t="s">
        <v>166</v>
      </c>
      <c r="AX133" s="2">
        <v>74.11</v>
      </c>
      <c r="AY133" s="2">
        <v>122.28</v>
      </c>
    </row>
    <row r="134" spans="1:51" s="2" customFormat="1" x14ac:dyDescent="0.25">
      <c r="A134" s="2" t="s">
        <v>174</v>
      </c>
      <c r="B134" s="2" t="s">
        <v>251</v>
      </c>
      <c r="C134" s="2" t="s">
        <v>348</v>
      </c>
      <c r="D134" s="2">
        <v>382899</v>
      </c>
      <c r="E134" s="2">
        <v>5318487</v>
      </c>
      <c r="F134" s="2" t="s">
        <v>48</v>
      </c>
      <c r="G134" s="2">
        <v>37</v>
      </c>
      <c r="H134" s="2">
        <v>0.3</v>
      </c>
      <c r="I134" s="2">
        <v>1.08</v>
      </c>
      <c r="J134" s="2">
        <v>169.39</v>
      </c>
      <c r="K134" s="2">
        <v>3883.45</v>
      </c>
      <c r="L134" s="2">
        <v>93277.2</v>
      </c>
      <c r="M134" s="2">
        <v>151961.01999999999</v>
      </c>
      <c r="N134" s="2">
        <v>165.8</v>
      </c>
      <c r="O134" s="2">
        <v>90714.7</v>
      </c>
      <c r="P134" s="2">
        <v>192.88</v>
      </c>
      <c r="Q134" s="2">
        <v>187.45</v>
      </c>
      <c r="R134" s="2">
        <v>438.78</v>
      </c>
      <c r="S134" s="2" t="s">
        <v>110</v>
      </c>
      <c r="T134" s="2">
        <v>1298.3599999999999</v>
      </c>
      <c r="U134" s="2">
        <v>108605.49</v>
      </c>
      <c r="V134" s="2">
        <v>1.38</v>
      </c>
      <c r="W134" s="2">
        <v>3.67</v>
      </c>
      <c r="X134" s="2">
        <v>0.98</v>
      </c>
      <c r="Y134" s="2">
        <v>20.309999999999999</v>
      </c>
      <c r="Z134" s="2">
        <v>121.3</v>
      </c>
      <c r="AA134" s="2">
        <v>80.56</v>
      </c>
      <c r="AB134" s="2">
        <v>4697.66</v>
      </c>
      <c r="AC134" s="2">
        <v>0.61</v>
      </c>
      <c r="AD134" s="2">
        <v>0.15</v>
      </c>
      <c r="AE134" s="2" t="s">
        <v>53</v>
      </c>
      <c r="AF134" s="2" t="s">
        <v>88</v>
      </c>
      <c r="AG134" s="2">
        <v>15.89</v>
      </c>
      <c r="AH134" s="2" t="s">
        <v>134</v>
      </c>
      <c r="AI134" s="2">
        <v>2.38</v>
      </c>
      <c r="AJ134" s="2">
        <v>52323.7</v>
      </c>
      <c r="AK134" s="2">
        <v>97896.95</v>
      </c>
      <c r="AL134" s="2">
        <v>527.12</v>
      </c>
      <c r="AM134" s="2">
        <v>3211.75</v>
      </c>
      <c r="AN134" s="2">
        <v>180.02</v>
      </c>
      <c r="AO134" s="2">
        <v>22.07</v>
      </c>
      <c r="AP134" s="2">
        <v>0.1</v>
      </c>
      <c r="AQ134" s="2">
        <v>0.03</v>
      </c>
      <c r="AR134" s="2" t="s">
        <v>52</v>
      </c>
      <c r="AS134" s="2" t="s">
        <v>100</v>
      </c>
      <c r="AT134" s="2">
        <v>19.48</v>
      </c>
      <c r="AU134" s="2">
        <v>2.77</v>
      </c>
      <c r="AV134" s="2">
        <v>6.8</v>
      </c>
      <c r="AW134" s="2">
        <v>0.08</v>
      </c>
      <c r="AX134" s="2">
        <v>94.57</v>
      </c>
      <c r="AY134" s="2">
        <v>57.92</v>
      </c>
    </row>
    <row r="135" spans="1:51" s="2" customFormat="1" x14ac:dyDescent="0.25">
      <c r="A135" s="4" t="s">
        <v>244</v>
      </c>
      <c r="B135" s="2" t="s">
        <v>251</v>
      </c>
      <c r="C135" s="2" t="s">
        <v>348</v>
      </c>
      <c r="D135" s="2">
        <v>382908</v>
      </c>
      <c r="E135" s="5">
        <v>5318486</v>
      </c>
      <c r="G135" s="5">
        <v>37.659999999999997</v>
      </c>
      <c r="H135" s="5">
        <v>7.0000000000000007E-2</v>
      </c>
      <c r="I135" s="5">
        <v>5.0999999999999996</v>
      </c>
      <c r="J135" s="5">
        <v>166.69</v>
      </c>
      <c r="K135" s="5">
        <v>4109.51</v>
      </c>
      <c r="L135" s="5">
        <v>93928.46</v>
      </c>
      <c r="M135" s="5">
        <v>159456.29999999999</v>
      </c>
      <c r="N135" s="5">
        <v>19.510000000000002</v>
      </c>
      <c r="O135" s="5">
        <v>92292.13</v>
      </c>
      <c r="P135" s="5">
        <v>177.19</v>
      </c>
      <c r="Q135" s="5">
        <v>174.76</v>
      </c>
      <c r="R135" s="5">
        <v>663.53</v>
      </c>
      <c r="S135" s="5" t="s">
        <v>71</v>
      </c>
      <c r="T135" s="5">
        <v>1535.72</v>
      </c>
      <c r="U135" s="5">
        <v>106449.67</v>
      </c>
      <c r="V135" s="5">
        <v>0.95</v>
      </c>
      <c r="W135" s="5">
        <v>2.02</v>
      </c>
      <c r="X135" s="5" t="s">
        <v>177</v>
      </c>
      <c r="Y135" s="5">
        <v>17.55</v>
      </c>
      <c r="Z135" s="5">
        <v>82.93</v>
      </c>
      <c r="AA135" s="5">
        <v>102.54</v>
      </c>
      <c r="AB135" s="5">
        <v>4248.1499999999996</v>
      </c>
      <c r="AC135" s="5">
        <v>3.55</v>
      </c>
      <c r="AD135" s="5">
        <v>0.03</v>
      </c>
      <c r="AE135" s="5" t="s">
        <v>145</v>
      </c>
      <c r="AF135" s="5" t="s">
        <v>166</v>
      </c>
      <c r="AG135" s="5">
        <v>35.14</v>
      </c>
      <c r="AH135" s="5" t="s">
        <v>129</v>
      </c>
      <c r="AI135" s="5">
        <v>0.37</v>
      </c>
      <c r="AJ135" s="5">
        <v>47135.07</v>
      </c>
      <c r="AK135" s="5">
        <v>89038.94</v>
      </c>
      <c r="AL135" s="5">
        <v>487.49</v>
      </c>
      <c r="AM135" s="5">
        <v>3212.68</v>
      </c>
      <c r="AN135" s="5">
        <v>164.82</v>
      </c>
      <c r="AO135" s="5">
        <v>20</v>
      </c>
      <c r="AP135" s="5">
        <v>0.27</v>
      </c>
      <c r="AQ135" s="5">
        <v>0.03</v>
      </c>
      <c r="AR135" s="5" t="s">
        <v>178</v>
      </c>
      <c r="AS135" s="5" t="s">
        <v>56</v>
      </c>
      <c r="AT135" s="5"/>
      <c r="AU135" s="5"/>
      <c r="AV135" s="6">
        <v>0.88</v>
      </c>
      <c r="AW135" s="6">
        <v>0.11</v>
      </c>
      <c r="AX135" s="6">
        <v>5.75</v>
      </c>
      <c r="AY135" s="6">
        <v>54.53</v>
      </c>
    </row>
    <row r="136" spans="1:51" s="2" customFormat="1" x14ac:dyDescent="0.25">
      <c r="A136" s="4" t="s">
        <v>244</v>
      </c>
      <c r="B136" s="2" t="s">
        <v>251</v>
      </c>
      <c r="C136" s="2" t="s">
        <v>348</v>
      </c>
      <c r="D136" s="2">
        <v>382908</v>
      </c>
      <c r="E136" s="5">
        <v>5318486</v>
      </c>
      <c r="F136" s="5" t="s">
        <v>179</v>
      </c>
      <c r="G136" s="5">
        <v>37.74</v>
      </c>
      <c r="H136" s="5">
        <v>1</v>
      </c>
      <c r="I136" s="5">
        <v>8.0399999999999991</v>
      </c>
      <c r="J136" s="5">
        <v>250.65</v>
      </c>
      <c r="K136" s="5">
        <v>3557.63</v>
      </c>
      <c r="L136" s="5">
        <v>90138.02</v>
      </c>
      <c r="M136" s="5">
        <v>163702.22</v>
      </c>
      <c r="N136" s="5">
        <v>190.54</v>
      </c>
      <c r="O136" s="5">
        <v>87336.57</v>
      </c>
      <c r="P136" s="5">
        <v>659.84</v>
      </c>
      <c r="Q136" s="5">
        <v>662.16</v>
      </c>
      <c r="R136" s="5">
        <v>544.34</v>
      </c>
      <c r="S136" s="5" t="s">
        <v>58</v>
      </c>
      <c r="T136" s="5">
        <v>1744.55</v>
      </c>
      <c r="U136" s="5">
        <v>109503.82</v>
      </c>
      <c r="V136" s="5">
        <v>1.1299999999999999</v>
      </c>
      <c r="W136" s="5">
        <v>2.0699999999999998</v>
      </c>
      <c r="X136" s="5" t="s">
        <v>180</v>
      </c>
      <c r="Y136" s="5">
        <v>21.8</v>
      </c>
      <c r="Z136" s="5">
        <v>85.31</v>
      </c>
      <c r="AA136" s="5">
        <v>158.46</v>
      </c>
      <c r="AB136" s="5">
        <v>3940.52</v>
      </c>
      <c r="AC136" s="5">
        <v>2.96</v>
      </c>
      <c r="AD136" s="5">
        <v>1.9</v>
      </c>
      <c r="AE136" s="5">
        <v>0.08</v>
      </c>
      <c r="AF136" s="5" t="s">
        <v>181</v>
      </c>
      <c r="AG136" s="5">
        <v>21.52</v>
      </c>
      <c r="AH136" s="5">
        <v>0.28999999999999998</v>
      </c>
      <c r="AI136" s="5">
        <v>8.49</v>
      </c>
      <c r="AJ136" s="5">
        <v>46410.49</v>
      </c>
      <c r="AK136" s="5">
        <v>90076.42</v>
      </c>
      <c r="AL136" s="5">
        <v>507.47</v>
      </c>
      <c r="AM136" s="5">
        <v>3152.07</v>
      </c>
      <c r="AN136" s="5">
        <v>137.41</v>
      </c>
      <c r="AO136" s="5">
        <v>16.18</v>
      </c>
      <c r="AP136" s="5">
        <v>0.2</v>
      </c>
      <c r="AQ136" s="5">
        <v>0.05</v>
      </c>
      <c r="AR136" s="5" t="s">
        <v>52</v>
      </c>
      <c r="AS136" s="5" t="s">
        <v>82</v>
      </c>
      <c r="AT136" s="5"/>
      <c r="AU136" s="5"/>
      <c r="AV136" s="6">
        <v>17.73</v>
      </c>
      <c r="AW136" s="6">
        <v>0.17</v>
      </c>
      <c r="AX136" s="6">
        <v>311.92</v>
      </c>
      <c r="AY136" s="6">
        <v>47.11</v>
      </c>
    </row>
    <row r="137" spans="1:51" s="2" customFormat="1" x14ac:dyDescent="0.25">
      <c r="A137" s="4" t="s">
        <v>244</v>
      </c>
      <c r="B137" s="2" t="s">
        <v>251</v>
      </c>
      <c r="C137" s="2" t="s">
        <v>348</v>
      </c>
      <c r="D137" s="2">
        <v>382908</v>
      </c>
      <c r="E137" s="5">
        <v>5318486</v>
      </c>
      <c r="F137" s="5"/>
      <c r="G137" s="5">
        <v>37.85</v>
      </c>
      <c r="H137" s="5">
        <v>0.09</v>
      </c>
      <c r="I137" s="5">
        <v>4.5999999999999996</v>
      </c>
      <c r="J137" s="5">
        <v>101.34</v>
      </c>
      <c r="K137" s="5">
        <v>2595.64</v>
      </c>
      <c r="L137" s="5">
        <v>93342.47</v>
      </c>
      <c r="M137" s="5">
        <v>161698.12</v>
      </c>
      <c r="N137" s="5" t="s">
        <v>182</v>
      </c>
      <c r="O137" s="5">
        <v>94678.09</v>
      </c>
      <c r="P137" s="5">
        <v>262.19</v>
      </c>
      <c r="Q137" s="5">
        <v>268.26</v>
      </c>
      <c r="R137" s="5">
        <v>473.82</v>
      </c>
      <c r="S137" s="5" t="s">
        <v>68</v>
      </c>
      <c r="T137" s="5">
        <v>1535.04</v>
      </c>
      <c r="U137" s="5">
        <v>109164.83</v>
      </c>
      <c r="V137" s="5">
        <v>0.99</v>
      </c>
      <c r="W137" s="5">
        <v>2.0499999999999998</v>
      </c>
      <c r="X137" s="5" t="s">
        <v>183</v>
      </c>
      <c r="Y137" s="5">
        <v>15.1</v>
      </c>
      <c r="Z137" s="5">
        <v>75.900000000000006</v>
      </c>
      <c r="AA137" s="5">
        <v>74.290000000000006</v>
      </c>
      <c r="AB137" s="5">
        <v>4658.88</v>
      </c>
      <c r="AC137" s="5">
        <v>0.33</v>
      </c>
      <c r="AD137" s="5">
        <v>0.02</v>
      </c>
      <c r="AE137" s="5" t="s">
        <v>145</v>
      </c>
      <c r="AF137" s="5" t="s">
        <v>145</v>
      </c>
      <c r="AG137" s="5">
        <v>23.09</v>
      </c>
      <c r="AH137" s="5" t="s">
        <v>95</v>
      </c>
      <c r="AI137" s="5">
        <v>0.1</v>
      </c>
      <c r="AJ137" s="5">
        <v>45639.48</v>
      </c>
      <c r="AK137" s="5">
        <v>83311.100000000006</v>
      </c>
      <c r="AL137" s="5">
        <v>533.57000000000005</v>
      </c>
      <c r="AM137" s="5">
        <v>3013.94</v>
      </c>
      <c r="AN137" s="5">
        <v>189.19</v>
      </c>
      <c r="AO137" s="5">
        <v>23.43</v>
      </c>
      <c r="AP137" s="5">
        <v>0.09</v>
      </c>
      <c r="AQ137" s="5">
        <v>0.02</v>
      </c>
      <c r="AR137" s="5" t="s">
        <v>52</v>
      </c>
      <c r="AS137" s="5" t="s">
        <v>56</v>
      </c>
      <c r="AT137" s="5"/>
      <c r="AU137" s="5"/>
      <c r="AV137" s="6">
        <v>0.46</v>
      </c>
      <c r="AW137" s="6">
        <v>0.11</v>
      </c>
      <c r="AX137" s="6">
        <v>4.07</v>
      </c>
      <c r="AY137" s="6">
        <v>45.41</v>
      </c>
    </row>
    <row r="138" spans="1:51" s="2" customFormat="1" x14ac:dyDescent="0.25">
      <c r="A138" s="4" t="s">
        <v>244</v>
      </c>
      <c r="B138" s="2" t="s">
        <v>251</v>
      </c>
      <c r="C138" s="2" t="s">
        <v>348</v>
      </c>
      <c r="D138" s="2">
        <v>382908</v>
      </c>
      <c r="E138" s="5">
        <v>5318486</v>
      </c>
      <c r="F138" s="5"/>
      <c r="G138" s="5">
        <v>37.18</v>
      </c>
      <c r="H138" s="5">
        <v>10.18</v>
      </c>
      <c r="I138" s="5">
        <v>4.7300000000000004</v>
      </c>
      <c r="J138" s="5">
        <v>138.37</v>
      </c>
      <c r="K138" s="5">
        <v>4718.37</v>
      </c>
      <c r="L138" s="5">
        <v>88973.37</v>
      </c>
      <c r="M138" s="5">
        <v>157101.76000000001</v>
      </c>
      <c r="N138" s="5">
        <v>17.04</v>
      </c>
      <c r="O138" s="5">
        <v>85859.07</v>
      </c>
      <c r="P138" s="5">
        <v>584.45000000000005</v>
      </c>
      <c r="Q138" s="5">
        <v>582.44000000000005</v>
      </c>
      <c r="R138" s="5">
        <v>582.28</v>
      </c>
      <c r="S138" s="5" t="s">
        <v>59</v>
      </c>
      <c r="T138" s="5">
        <v>1413.18</v>
      </c>
      <c r="U138" s="5">
        <v>111359.89</v>
      </c>
      <c r="V138" s="5">
        <v>1.1399999999999999</v>
      </c>
      <c r="W138" s="5">
        <v>2.78</v>
      </c>
      <c r="X138" s="5">
        <v>1</v>
      </c>
      <c r="Y138" s="5">
        <v>23.89</v>
      </c>
      <c r="Z138" s="5">
        <v>93.99</v>
      </c>
      <c r="AA138" s="5">
        <v>128.72999999999999</v>
      </c>
      <c r="AB138" s="5">
        <v>3716.46</v>
      </c>
      <c r="AC138" s="5">
        <v>1.83</v>
      </c>
      <c r="AD138" s="5">
        <v>0.62</v>
      </c>
      <c r="AE138" s="5" t="s">
        <v>145</v>
      </c>
      <c r="AF138" s="5" t="s">
        <v>100</v>
      </c>
      <c r="AG138" s="5">
        <v>16.72</v>
      </c>
      <c r="AH138" s="5">
        <v>0.19</v>
      </c>
      <c r="AI138" s="5">
        <v>2.42</v>
      </c>
      <c r="AJ138" s="5">
        <v>49977.61</v>
      </c>
      <c r="AK138" s="5">
        <v>99650.13</v>
      </c>
      <c r="AL138" s="5">
        <v>429.01</v>
      </c>
      <c r="AM138" s="5">
        <v>3164.18</v>
      </c>
      <c r="AN138" s="5">
        <v>118.55</v>
      </c>
      <c r="AO138" s="5">
        <v>13.67</v>
      </c>
      <c r="AP138" s="5">
        <v>0.12</v>
      </c>
      <c r="AQ138" s="5">
        <v>0.03</v>
      </c>
      <c r="AR138" s="5" t="s">
        <v>52</v>
      </c>
      <c r="AS138" s="5" t="s">
        <v>56</v>
      </c>
      <c r="AT138" s="5"/>
      <c r="AU138" s="5"/>
      <c r="AV138" s="6">
        <v>4.84</v>
      </c>
      <c r="AW138" s="6">
        <v>0.18</v>
      </c>
      <c r="AX138" s="6">
        <v>58.96</v>
      </c>
      <c r="AY138" s="6">
        <v>40.4</v>
      </c>
    </row>
    <row r="139" spans="1:51" s="2" customFormat="1" x14ac:dyDescent="0.25">
      <c r="A139" s="4" t="s">
        <v>244</v>
      </c>
      <c r="B139" s="2" t="s">
        <v>251</v>
      </c>
      <c r="C139" s="2" t="s">
        <v>348</v>
      </c>
      <c r="D139" s="2">
        <v>382908</v>
      </c>
      <c r="E139" s="5">
        <v>5318486</v>
      </c>
      <c r="F139" s="5"/>
      <c r="G139" s="5">
        <v>37.6</v>
      </c>
      <c r="H139" s="5">
        <v>0.32</v>
      </c>
      <c r="I139" s="5">
        <v>5.27</v>
      </c>
      <c r="J139" s="5">
        <v>185.64</v>
      </c>
      <c r="K139" s="5">
        <v>4312.49</v>
      </c>
      <c r="L139" s="5">
        <v>92354.75</v>
      </c>
      <c r="M139" s="5">
        <v>159604.10999999999</v>
      </c>
      <c r="N139" s="5">
        <v>48.13</v>
      </c>
      <c r="O139" s="5">
        <v>90438.23</v>
      </c>
      <c r="P139" s="5">
        <v>343.44</v>
      </c>
      <c r="Q139" s="5">
        <v>345.34</v>
      </c>
      <c r="R139" s="5">
        <v>556.26</v>
      </c>
      <c r="S139" s="5" t="s">
        <v>55</v>
      </c>
      <c r="T139" s="5">
        <v>1717.39</v>
      </c>
      <c r="U139" s="5">
        <v>108846.25</v>
      </c>
      <c r="V139" s="5">
        <v>1.06</v>
      </c>
      <c r="W139" s="5">
        <v>2.36</v>
      </c>
      <c r="X139" s="5">
        <v>0.46</v>
      </c>
      <c r="Y139" s="5">
        <v>17.87</v>
      </c>
      <c r="Z139" s="5">
        <v>86.03</v>
      </c>
      <c r="AA139" s="5">
        <v>127.72</v>
      </c>
      <c r="AB139" s="5">
        <v>3813.64</v>
      </c>
      <c r="AC139" s="5">
        <v>8.7899999999999991</v>
      </c>
      <c r="AD139" s="5">
        <v>1.39</v>
      </c>
      <c r="AE139" s="5" t="s">
        <v>100</v>
      </c>
      <c r="AF139" s="5" t="s">
        <v>100</v>
      </c>
      <c r="AG139" s="5">
        <v>38.08</v>
      </c>
      <c r="AH139" s="5" t="s">
        <v>69</v>
      </c>
      <c r="AI139" s="5">
        <v>1.82</v>
      </c>
      <c r="AJ139" s="5">
        <v>46906.02</v>
      </c>
      <c r="AK139" s="5">
        <v>90876.36</v>
      </c>
      <c r="AL139" s="5">
        <v>410.88</v>
      </c>
      <c r="AM139" s="5">
        <v>3000.1</v>
      </c>
      <c r="AN139" s="5">
        <v>152.24</v>
      </c>
      <c r="AO139" s="5">
        <v>18.79</v>
      </c>
      <c r="AP139" s="5">
        <v>0.42</v>
      </c>
      <c r="AQ139" s="5">
        <v>0.08</v>
      </c>
      <c r="AR139" s="5" t="s">
        <v>52</v>
      </c>
      <c r="AS139" s="5" t="s">
        <v>56</v>
      </c>
      <c r="AT139" s="5"/>
      <c r="AU139" s="5"/>
      <c r="AV139" s="6">
        <v>3.47</v>
      </c>
      <c r="AW139" s="6">
        <v>0.15</v>
      </c>
      <c r="AX139" s="6">
        <v>40.590000000000003</v>
      </c>
      <c r="AY139" s="6">
        <v>46.46</v>
      </c>
    </row>
    <row r="140" spans="1:51" s="2" customFormat="1" x14ac:dyDescent="0.25">
      <c r="A140" s="4" t="s">
        <v>244</v>
      </c>
      <c r="B140" s="2" t="s">
        <v>251</v>
      </c>
      <c r="C140" s="2" t="s">
        <v>348</v>
      </c>
      <c r="D140" s="2">
        <v>382908</v>
      </c>
      <c r="E140" s="5">
        <v>5318486</v>
      </c>
      <c r="F140" s="5" t="s">
        <v>184</v>
      </c>
      <c r="G140" s="5">
        <v>37.39</v>
      </c>
      <c r="H140" s="5">
        <v>0.8</v>
      </c>
      <c r="I140" s="5">
        <v>18.09</v>
      </c>
      <c r="J140" s="5">
        <v>222.09</v>
      </c>
      <c r="K140" s="5">
        <v>3683.1</v>
      </c>
      <c r="L140" s="5">
        <v>91729.46</v>
      </c>
      <c r="M140" s="5">
        <v>156666.82</v>
      </c>
      <c r="N140" s="5">
        <v>66.989999999999995</v>
      </c>
      <c r="O140" s="5">
        <v>91030.81</v>
      </c>
      <c r="P140" s="5">
        <v>432.62</v>
      </c>
      <c r="Q140" s="5">
        <v>427.84</v>
      </c>
      <c r="R140" s="5">
        <v>567.25</v>
      </c>
      <c r="S140" s="5" t="s">
        <v>55</v>
      </c>
      <c r="T140" s="5">
        <v>1931.43</v>
      </c>
      <c r="U140" s="5">
        <v>111546.32</v>
      </c>
      <c r="V140" s="5">
        <v>0.76</v>
      </c>
      <c r="W140" s="5">
        <v>2.2200000000000002</v>
      </c>
      <c r="X140" s="5">
        <v>0.42</v>
      </c>
      <c r="Y140" s="5">
        <v>19.079999999999998</v>
      </c>
      <c r="Z140" s="5">
        <v>85.17</v>
      </c>
      <c r="AA140" s="5">
        <v>92.79</v>
      </c>
      <c r="AB140" s="5">
        <v>5353.22</v>
      </c>
      <c r="AC140" s="5">
        <v>2.0499999999999998</v>
      </c>
      <c r="AD140" s="5">
        <v>0.56000000000000005</v>
      </c>
      <c r="AE140" s="5" t="s">
        <v>145</v>
      </c>
      <c r="AF140" s="5" t="s">
        <v>145</v>
      </c>
      <c r="AG140" s="5">
        <v>28.57</v>
      </c>
      <c r="AH140" s="5">
        <v>0.21</v>
      </c>
      <c r="AI140" s="5">
        <v>1.81</v>
      </c>
      <c r="AJ140" s="5">
        <v>48169.49</v>
      </c>
      <c r="AK140" s="5">
        <v>90259.39</v>
      </c>
      <c r="AL140" s="5">
        <v>509.06</v>
      </c>
      <c r="AM140" s="5">
        <v>3281.9</v>
      </c>
      <c r="AN140" s="5">
        <v>262.66000000000003</v>
      </c>
      <c r="AO140" s="5">
        <v>33.200000000000003</v>
      </c>
      <c r="AP140" s="5">
        <v>0.25</v>
      </c>
      <c r="AQ140" s="5">
        <v>0.06</v>
      </c>
      <c r="AR140" s="5" t="s">
        <v>52</v>
      </c>
      <c r="AS140" s="5" t="s">
        <v>56</v>
      </c>
      <c r="AT140" s="5"/>
      <c r="AU140" s="5"/>
      <c r="AV140" s="6">
        <v>4.43</v>
      </c>
      <c r="AW140" s="6">
        <v>0.24</v>
      </c>
      <c r="AX140" s="6">
        <v>59.36</v>
      </c>
      <c r="AY140" s="6">
        <v>65.489999999999995</v>
      </c>
    </row>
    <row r="141" spans="1:51" s="2" customFormat="1" x14ac:dyDescent="0.25">
      <c r="A141" s="4" t="s">
        <v>244</v>
      </c>
      <c r="B141" s="2" t="s">
        <v>251</v>
      </c>
      <c r="C141" s="2" t="s">
        <v>348</v>
      </c>
      <c r="D141" s="2">
        <v>382908</v>
      </c>
      <c r="E141" s="5">
        <v>5318486</v>
      </c>
      <c r="F141" s="5" t="s">
        <v>185</v>
      </c>
      <c r="G141" s="5">
        <v>37.46</v>
      </c>
      <c r="H141" s="5">
        <v>0.28999999999999998</v>
      </c>
      <c r="I141" s="5">
        <v>21.94</v>
      </c>
      <c r="J141" s="5">
        <v>206.47</v>
      </c>
      <c r="K141" s="5">
        <v>3949.81</v>
      </c>
      <c r="L141" s="5">
        <v>91125.25</v>
      </c>
      <c r="M141" s="5">
        <v>157973.10999999999</v>
      </c>
      <c r="N141" s="5">
        <v>51.03</v>
      </c>
      <c r="O141" s="5">
        <v>89690.16</v>
      </c>
      <c r="P141" s="5">
        <v>536.30999999999995</v>
      </c>
      <c r="Q141" s="5">
        <v>534.26</v>
      </c>
      <c r="R141" s="5">
        <v>613.59</v>
      </c>
      <c r="S141" s="5" t="s">
        <v>76</v>
      </c>
      <c r="T141" s="5">
        <v>2666.85</v>
      </c>
      <c r="U141" s="5">
        <v>111979.84</v>
      </c>
      <c r="V141" s="5">
        <v>1.1299999999999999</v>
      </c>
      <c r="W141" s="5">
        <v>2.23</v>
      </c>
      <c r="X141" s="5" t="s">
        <v>134</v>
      </c>
      <c r="Y141" s="5">
        <v>17.68</v>
      </c>
      <c r="Z141" s="5">
        <v>82.94</v>
      </c>
      <c r="AA141" s="5">
        <v>108.34</v>
      </c>
      <c r="AB141" s="5">
        <v>4340.6899999999996</v>
      </c>
      <c r="AC141" s="5">
        <v>1.64</v>
      </c>
      <c r="AD141" s="5">
        <v>0.24</v>
      </c>
      <c r="AE141" s="5" t="s">
        <v>166</v>
      </c>
      <c r="AF141" s="5" t="s">
        <v>145</v>
      </c>
      <c r="AG141" s="5">
        <v>21.76</v>
      </c>
      <c r="AH141" s="5">
        <v>0.19</v>
      </c>
      <c r="AI141" s="5">
        <v>1.1000000000000001</v>
      </c>
      <c r="AJ141" s="5">
        <v>48173.52</v>
      </c>
      <c r="AK141" s="5">
        <v>90285.18</v>
      </c>
      <c r="AL141" s="5">
        <v>414.05</v>
      </c>
      <c r="AM141" s="5">
        <v>2783.53</v>
      </c>
      <c r="AN141" s="5">
        <v>275.02</v>
      </c>
      <c r="AO141" s="5">
        <v>36.369999999999997</v>
      </c>
      <c r="AP141" s="5">
        <v>0.17</v>
      </c>
      <c r="AQ141" s="5">
        <v>0.03</v>
      </c>
      <c r="AR141" s="5" t="s">
        <v>178</v>
      </c>
      <c r="AS141" s="5" t="s">
        <v>56</v>
      </c>
      <c r="AT141" s="5"/>
      <c r="AU141" s="5"/>
      <c r="AV141" s="6">
        <v>1.96</v>
      </c>
      <c r="AW141" s="6">
        <v>0.15</v>
      </c>
      <c r="AX141" s="6">
        <v>9.6</v>
      </c>
      <c r="AY141" s="6">
        <v>35.72</v>
      </c>
    </row>
    <row r="142" spans="1:51" s="2" customFormat="1" x14ac:dyDescent="0.25">
      <c r="A142" s="4" t="s">
        <v>244</v>
      </c>
      <c r="B142" s="2" t="s">
        <v>251</v>
      </c>
      <c r="C142" s="2" t="s">
        <v>348</v>
      </c>
      <c r="D142" s="2">
        <v>382908</v>
      </c>
      <c r="E142" s="5">
        <v>5318486</v>
      </c>
      <c r="F142" s="5" t="s">
        <v>186</v>
      </c>
      <c r="G142" s="5">
        <v>37.799999999999997</v>
      </c>
      <c r="H142" s="5">
        <v>1.28</v>
      </c>
      <c r="I142" s="5">
        <v>5.26</v>
      </c>
      <c r="J142" s="5">
        <v>209.25</v>
      </c>
      <c r="K142" s="5">
        <v>4186.33</v>
      </c>
      <c r="L142" s="5">
        <v>88925.27</v>
      </c>
      <c r="M142" s="5">
        <v>163718.51999999999</v>
      </c>
      <c r="N142" s="5">
        <v>430.4</v>
      </c>
      <c r="O142" s="5">
        <v>89276.83</v>
      </c>
      <c r="P142" s="5">
        <v>509.07</v>
      </c>
      <c r="Q142" s="5">
        <v>509.96</v>
      </c>
      <c r="R142" s="5">
        <v>498.45</v>
      </c>
      <c r="S142" s="5" t="s">
        <v>148</v>
      </c>
      <c r="T142" s="5">
        <v>1597.06</v>
      </c>
      <c r="U142" s="5">
        <v>112561.79</v>
      </c>
      <c r="V142" s="5">
        <v>0.95</v>
      </c>
      <c r="W142" s="5">
        <v>3.04</v>
      </c>
      <c r="X142" s="5">
        <v>0.78</v>
      </c>
      <c r="Y142" s="5">
        <v>20.61</v>
      </c>
      <c r="Z142" s="5">
        <v>77.84</v>
      </c>
      <c r="AA142" s="5">
        <v>124.2</v>
      </c>
      <c r="AB142" s="5">
        <v>4598.2299999999996</v>
      </c>
      <c r="AC142" s="5">
        <v>2.1</v>
      </c>
      <c r="AD142" s="5">
        <v>0.43</v>
      </c>
      <c r="AE142" s="5" t="s">
        <v>103</v>
      </c>
      <c r="AF142" s="5" t="s">
        <v>72</v>
      </c>
      <c r="AG142" s="5">
        <v>35.32</v>
      </c>
      <c r="AH142" s="5" t="s">
        <v>183</v>
      </c>
      <c r="AI142" s="5">
        <v>2.99</v>
      </c>
      <c r="AJ142" s="5">
        <v>45372.76</v>
      </c>
      <c r="AK142" s="5">
        <v>85784.35</v>
      </c>
      <c r="AL142" s="5">
        <v>510.75</v>
      </c>
      <c r="AM142" s="5">
        <v>3240.3</v>
      </c>
      <c r="AN142" s="5">
        <v>180.39</v>
      </c>
      <c r="AO142" s="5">
        <v>21.93</v>
      </c>
      <c r="AP142" s="5">
        <v>0.21</v>
      </c>
      <c r="AQ142" s="5">
        <v>0.09</v>
      </c>
      <c r="AR142" s="5" t="s">
        <v>52</v>
      </c>
      <c r="AS142" s="5" t="s">
        <v>82</v>
      </c>
      <c r="AT142" s="5"/>
      <c r="AU142" s="5"/>
      <c r="AV142" s="6">
        <v>5.08</v>
      </c>
      <c r="AW142" s="6">
        <v>0.25</v>
      </c>
      <c r="AX142" s="6">
        <v>52.13</v>
      </c>
      <c r="AY142" s="6">
        <v>60.77</v>
      </c>
    </row>
    <row r="143" spans="1:51" s="2" customFormat="1" x14ac:dyDescent="0.25">
      <c r="A143" s="4" t="s">
        <v>244</v>
      </c>
      <c r="B143" s="2" t="s">
        <v>251</v>
      </c>
      <c r="C143" s="2" t="s">
        <v>348</v>
      </c>
      <c r="D143" s="2">
        <v>382908</v>
      </c>
      <c r="E143" s="5">
        <v>5318486</v>
      </c>
      <c r="F143" s="5" t="s">
        <v>187</v>
      </c>
      <c r="G143" s="5">
        <v>37.33</v>
      </c>
      <c r="H143" s="5">
        <v>2.4</v>
      </c>
      <c r="I143" s="5">
        <v>10.61</v>
      </c>
      <c r="J143" s="5">
        <v>401.46</v>
      </c>
      <c r="K143" s="5">
        <v>4996.57</v>
      </c>
      <c r="L143" s="5">
        <v>91251.21</v>
      </c>
      <c r="M143" s="5">
        <v>156043.35999999999</v>
      </c>
      <c r="N143" s="5">
        <v>1326.41</v>
      </c>
      <c r="O143" s="5">
        <v>87913.08</v>
      </c>
      <c r="P143" s="5">
        <v>757.39</v>
      </c>
      <c r="Q143" s="5">
        <v>742.62</v>
      </c>
      <c r="R143" s="5">
        <v>579.30999999999995</v>
      </c>
      <c r="S143" s="5">
        <v>1.1000000000000001</v>
      </c>
      <c r="T143" s="5">
        <v>2061.46</v>
      </c>
      <c r="U143" s="5">
        <v>112598.61</v>
      </c>
      <c r="V143" s="5">
        <v>1.43</v>
      </c>
      <c r="W143" s="5">
        <v>2.33</v>
      </c>
      <c r="X143" s="5">
        <v>1.35</v>
      </c>
      <c r="Y143" s="5">
        <v>30.76</v>
      </c>
      <c r="Z143" s="5">
        <v>88.37</v>
      </c>
      <c r="AA143" s="5">
        <v>254.25</v>
      </c>
      <c r="AB143" s="5">
        <v>3809.06</v>
      </c>
      <c r="AC143" s="5">
        <v>4.04</v>
      </c>
      <c r="AD143" s="5">
        <v>1.35</v>
      </c>
      <c r="AE143" s="5" t="s">
        <v>166</v>
      </c>
      <c r="AF143" s="5" t="s">
        <v>145</v>
      </c>
      <c r="AG143" s="5">
        <v>20.37</v>
      </c>
      <c r="AH143" s="5">
        <v>0.37</v>
      </c>
      <c r="AI143" s="5">
        <v>8.58</v>
      </c>
      <c r="AJ143" s="5">
        <v>48690.68</v>
      </c>
      <c r="AK143" s="5">
        <v>91643.41</v>
      </c>
      <c r="AL143" s="5">
        <v>523.21</v>
      </c>
      <c r="AM143" s="5">
        <v>3296.89</v>
      </c>
      <c r="AN143" s="5">
        <v>149.93</v>
      </c>
      <c r="AO143" s="5">
        <v>18.71</v>
      </c>
      <c r="AP143" s="5">
        <v>0.18</v>
      </c>
      <c r="AQ143" s="5">
        <v>0.1</v>
      </c>
      <c r="AR143" s="5" t="s">
        <v>52</v>
      </c>
      <c r="AS143" s="5">
        <v>7.0000000000000007E-2</v>
      </c>
      <c r="AT143" s="5"/>
      <c r="AU143" s="5"/>
      <c r="AV143" s="6">
        <v>14.94</v>
      </c>
      <c r="AW143" s="6">
        <v>0.23</v>
      </c>
      <c r="AX143" s="6">
        <v>153.82</v>
      </c>
      <c r="AY143" s="6">
        <v>41.25</v>
      </c>
    </row>
    <row r="144" spans="1:51" s="2" customFormat="1" x14ac:dyDescent="0.25">
      <c r="A144" s="4" t="s">
        <v>244</v>
      </c>
      <c r="B144" s="2" t="s">
        <v>251</v>
      </c>
      <c r="C144" s="2" t="s">
        <v>348</v>
      </c>
      <c r="D144" s="2">
        <v>382908</v>
      </c>
      <c r="E144" s="5">
        <v>5318486</v>
      </c>
      <c r="F144" s="5" t="s">
        <v>185</v>
      </c>
      <c r="G144" s="5">
        <v>37.270000000000003</v>
      </c>
      <c r="H144" s="5">
        <v>2.5499999999999998</v>
      </c>
      <c r="I144" s="5">
        <v>8.57</v>
      </c>
      <c r="J144" s="5">
        <v>253.06</v>
      </c>
      <c r="K144" s="5">
        <v>3699.86</v>
      </c>
      <c r="L144" s="5">
        <v>89772</v>
      </c>
      <c r="M144" s="5">
        <v>157905.31</v>
      </c>
      <c r="N144" s="5">
        <v>348.51</v>
      </c>
      <c r="O144" s="5">
        <v>86100.66</v>
      </c>
      <c r="P144" s="5">
        <v>901.18</v>
      </c>
      <c r="Q144" s="5">
        <v>920.66</v>
      </c>
      <c r="R144" s="5">
        <v>505.72</v>
      </c>
      <c r="S144" s="5">
        <v>0.72</v>
      </c>
      <c r="T144" s="5">
        <v>1701.37</v>
      </c>
      <c r="U144" s="5">
        <v>111225.22</v>
      </c>
      <c r="V144" s="5">
        <v>1.2</v>
      </c>
      <c r="W144" s="5">
        <v>1.95</v>
      </c>
      <c r="X144" s="5">
        <v>0.69</v>
      </c>
      <c r="Y144" s="5">
        <v>21.42</v>
      </c>
      <c r="Z144" s="5">
        <v>93.58</v>
      </c>
      <c r="AA144" s="5">
        <v>200.26</v>
      </c>
      <c r="AB144" s="5">
        <v>3644.15</v>
      </c>
      <c r="AC144" s="5">
        <v>0.82</v>
      </c>
      <c r="AD144" s="5">
        <v>0.68</v>
      </c>
      <c r="AE144" s="5" t="s">
        <v>145</v>
      </c>
      <c r="AF144" s="5" t="s">
        <v>145</v>
      </c>
      <c r="AG144" s="5">
        <v>19.97</v>
      </c>
      <c r="AH144" s="5">
        <v>0.74</v>
      </c>
      <c r="AI144" s="5">
        <v>7.9</v>
      </c>
      <c r="AJ144" s="5">
        <v>48248.5</v>
      </c>
      <c r="AK144" s="5">
        <v>98623</v>
      </c>
      <c r="AL144" s="5">
        <v>431.47</v>
      </c>
      <c r="AM144" s="5">
        <v>3170.17</v>
      </c>
      <c r="AN144" s="5">
        <v>124.59</v>
      </c>
      <c r="AO144" s="5">
        <v>14.27</v>
      </c>
      <c r="AP144" s="5">
        <v>0.15</v>
      </c>
      <c r="AQ144" s="5">
        <v>0.06</v>
      </c>
      <c r="AR144" s="5" t="s">
        <v>52</v>
      </c>
      <c r="AS144" s="5" t="s">
        <v>56</v>
      </c>
      <c r="AT144" s="5"/>
      <c r="AU144" s="5"/>
      <c r="AV144" s="6">
        <v>16.3</v>
      </c>
      <c r="AW144" s="6">
        <v>0.22</v>
      </c>
      <c r="AX144" s="6">
        <v>188.48</v>
      </c>
      <c r="AY144" s="6">
        <v>38.229999999999997</v>
      </c>
    </row>
    <row r="145" spans="1:51" s="2" customFormat="1" x14ac:dyDescent="0.25">
      <c r="A145" s="4" t="s">
        <v>244</v>
      </c>
      <c r="B145" s="2" t="s">
        <v>251</v>
      </c>
      <c r="C145" s="2" t="s">
        <v>348</v>
      </c>
      <c r="D145" s="2">
        <v>382908</v>
      </c>
      <c r="E145" s="5">
        <v>5318486</v>
      </c>
      <c r="F145" s="5" t="s">
        <v>185</v>
      </c>
      <c r="G145" s="5">
        <v>37.65</v>
      </c>
      <c r="H145" s="5">
        <v>1.43</v>
      </c>
      <c r="I145" s="5">
        <v>11.27</v>
      </c>
      <c r="J145" s="5">
        <v>158.36000000000001</v>
      </c>
      <c r="K145" s="5">
        <v>2709.06</v>
      </c>
      <c r="L145" s="5">
        <v>92727.54</v>
      </c>
      <c r="M145" s="5">
        <v>158938.42000000001</v>
      </c>
      <c r="N145" s="5">
        <v>379.58</v>
      </c>
      <c r="O145" s="5">
        <v>93358.81</v>
      </c>
      <c r="P145" s="5">
        <v>529.39</v>
      </c>
      <c r="Q145" s="5">
        <v>522.39</v>
      </c>
      <c r="R145" s="5">
        <v>451.72</v>
      </c>
      <c r="S145" s="5" t="s">
        <v>77</v>
      </c>
      <c r="T145" s="5">
        <v>1272.2</v>
      </c>
      <c r="U145" s="5">
        <v>112217.14</v>
      </c>
      <c r="V145" s="5">
        <v>1.19</v>
      </c>
      <c r="W145" s="5">
        <v>1.29</v>
      </c>
      <c r="X145" s="5" t="s">
        <v>152</v>
      </c>
      <c r="Y145" s="5">
        <v>15.66</v>
      </c>
      <c r="Z145" s="5">
        <v>80.94</v>
      </c>
      <c r="AA145" s="5">
        <v>97.22</v>
      </c>
      <c r="AB145" s="5">
        <v>5172.3900000000003</v>
      </c>
      <c r="AC145" s="5">
        <v>0.88</v>
      </c>
      <c r="AD145" s="5">
        <v>0.16</v>
      </c>
      <c r="AE145" s="5">
        <v>0.04</v>
      </c>
      <c r="AF145" s="5" t="s">
        <v>145</v>
      </c>
      <c r="AG145" s="5">
        <v>28.34</v>
      </c>
      <c r="AH145" s="5" t="s">
        <v>95</v>
      </c>
      <c r="AI145" s="5">
        <v>2.89</v>
      </c>
      <c r="AJ145" s="5">
        <v>45674.44</v>
      </c>
      <c r="AK145" s="5">
        <v>85549.56</v>
      </c>
      <c r="AL145" s="5">
        <v>604.04</v>
      </c>
      <c r="AM145" s="5">
        <v>3250.06</v>
      </c>
      <c r="AN145" s="5">
        <v>191.14</v>
      </c>
      <c r="AO145" s="5">
        <v>23.33</v>
      </c>
      <c r="AP145" s="5">
        <v>0.09</v>
      </c>
      <c r="AQ145" s="5">
        <v>0.04</v>
      </c>
      <c r="AR145" s="5" t="s">
        <v>52</v>
      </c>
      <c r="AS145" s="5" t="s">
        <v>56</v>
      </c>
      <c r="AT145" s="5"/>
      <c r="AU145" s="5"/>
      <c r="AV145" s="6">
        <v>3.69</v>
      </c>
      <c r="AW145" s="6">
        <v>0.18</v>
      </c>
      <c r="AX145" s="6">
        <v>12.57</v>
      </c>
      <c r="AY145" s="6">
        <v>65.239999999999995</v>
      </c>
    </row>
    <row r="146" spans="1:51" s="2" customFormat="1" x14ac:dyDescent="0.25">
      <c r="A146" s="4" t="s">
        <v>244</v>
      </c>
      <c r="B146" s="2" t="s">
        <v>251</v>
      </c>
      <c r="C146" s="2" t="s">
        <v>348</v>
      </c>
      <c r="D146" s="2">
        <v>382908</v>
      </c>
      <c r="E146" s="5">
        <v>5318486</v>
      </c>
      <c r="F146" s="5"/>
      <c r="G146" s="5">
        <v>37.700000000000003</v>
      </c>
      <c r="H146" s="5">
        <v>0.17</v>
      </c>
      <c r="I146" s="5">
        <v>33.049999999999997</v>
      </c>
      <c r="J146" s="5">
        <v>248.02</v>
      </c>
      <c r="K146" s="5">
        <v>3311.52</v>
      </c>
      <c r="L146" s="5">
        <v>93053.54</v>
      </c>
      <c r="M146" s="5">
        <v>159618.64000000001</v>
      </c>
      <c r="N146" s="5">
        <v>72.290000000000006</v>
      </c>
      <c r="O146" s="5">
        <v>90961</v>
      </c>
      <c r="P146" s="5">
        <v>483.91</v>
      </c>
      <c r="Q146" s="5">
        <v>483.65</v>
      </c>
      <c r="R146" s="5">
        <v>422.33</v>
      </c>
      <c r="S146" s="5" t="s">
        <v>90</v>
      </c>
      <c r="T146" s="5">
        <v>2543.14</v>
      </c>
      <c r="U146" s="5">
        <v>111651.49</v>
      </c>
      <c r="V146" s="5">
        <v>1.04</v>
      </c>
      <c r="W146" s="5">
        <v>1.79</v>
      </c>
      <c r="X146" s="5">
        <v>0.34</v>
      </c>
      <c r="Y146" s="5">
        <v>17.38</v>
      </c>
      <c r="Z146" s="5">
        <v>82.96</v>
      </c>
      <c r="AA146" s="5">
        <v>84.41</v>
      </c>
      <c r="AB146" s="5">
        <v>5006.83</v>
      </c>
      <c r="AC146" s="5">
        <v>1.1599999999999999</v>
      </c>
      <c r="AD146" s="5">
        <v>0.14000000000000001</v>
      </c>
      <c r="AE146" s="5">
        <v>0.05</v>
      </c>
      <c r="AF146" s="5" t="s">
        <v>145</v>
      </c>
      <c r="AG146" s="5">
        <v>20.05</v>
      </c>
      <c r="AH146" s="5" t="s">
        <v>95</v>
      </c>
      <c r="AI146" s="5">
        <v>1.34</v>
      </c>
      <c r="AJ146" s="5">
        <v>45634.13</v>
      </c>
      <c r="AK146" s="5">
        <v>85525.53</v>
      </c>
      <c r="AL146" s="5">
        <v>543.84</v>
      </c>
      <c r="AM146" s="5">
        <v>3255.34</v>
      </c>
      <c r="AN146" s="5">
        <v>258.44</v>
      </c>
      <c r="AO146" s="5">
        <v>33.17</v>
      </c>
      <c r="AP146" s="5">
        <v>0.11</v>
      </c>
      <c r="AQ146" s="5">
        <v>0.03</v>
      </c>
      <c r="AR146" s="5" t="s">
        <v>52</v>
      </c>
      <c r="AS146" s="5" t="s">
        <v>56</v>
      </c>
      <c r="AT146" s="5"/>
      <c r="AU146" s="5"/>
      <c r="AV146" s="6">
        <v>3.65</v>
      </c>
      <c r="AW146" s="6">
        <v>0.14000000000000001</v>
      </c>
      <c r="AX146" s="6">
        <v>46.65</v>
      </c>
      <c r="AY146" s="6">
        <v>51.86</v>
      </c>
    </row>
    <row r="147" spans="1:51" s="2" customFormat="1" x14ac:dyDescent="0.25">
      <c r="A147" s="4" t="s">
        <v>244</v>
      </c>
      <c r="B147" s="2" t="s">
        <v>251</v>
      </c>
      <c r="C147" s="2" t="s">
        <v>348</v>
      </c>
      <c r="D147" s="2">
        <v>382908</v>
      </c>
      <c r="E147" s="5">
        <v>5318486</v>
      </c>
      <c r="F147" s="5" t="s">
        <v>188</v>
      </c>
      <c r="G147" s="5">
        <v>37.380000000000003</v>
      </c>
      <c r="H147" s="5">
        <v>0.14000000000000001</v>
      </c>
      <c r="I147" s="5">
        <v>4.5999999999999996</v>
      </c>
      <c r="J147" s="5">
        <v>183.73</v>
      </c>
      <c r="K147" s="5">
        <v>3573.45</v>
      </c>
      <c r="L147" s="5">
        <v>93374.75</v>
      </c>
      <c r="M147" s="5">
        <v>156042.37</v>
      </c>
      <c r="N147" s="5">
        <v>41.18</v>
      </c>
      <c r="O147" s="5">
        <v>90554.1</v>
      </c>
      <c r="P147" s="5">
        <v>637.16999999999996</v>
      </c>
      <c r="Q147" s="5">
        <v>634.15</v>
      </c>
      <c r="R147" s="5">
        <v>597.63</v>
      </c>
      <c r="S147" s="5" t="s">
        <v>86</v>
      </c>
      <c r="T147" s="5">
        <v>1436.38</v>
      </c>
      <c r="U147" s="5">
        <v>110083.46</v>
      </c>
      <c r="V147" s="5">
        <v>0.96</v>
      </c>
      <c r="W147" s="5">
        <v>1.88</v>
      </c>
      <c r="X147" s="5">
        <v>0.36</v>
      </c>
      <c r="Y147" s="5">
        <v>18.510000000000002</v>
      </c>
      <c r="Z147" s="5">
        <v>87.66</v>
      </c>
      <c r="AA147" s="5">
        <v>80.2</v>
      </c>
      <c r="AB147" s="5">
        <v>3947.91</v>
      </c>
      <c r="AC147" s="5">
        <v>0.51</v>
      </c>
      <c r="AD147" s="5">
        <v>0.2</v>
      </c>
      <c r="AE147" s="5" t="s">
        <v>166</v>
      </c>
      <c r="AF147" s="5" t="s">
        <v>145</v>
      </c>
      <c r="AG147" s="5">
        <v>25.1</v>
      </c>
      <c r="AH147" s="5">
        <v>0.14000000000000001</v>
      </c>
      <c r="AI147" s="5">
        <v>1.92</v>
      </c>
      <c r="AJ147" s="5">
        <v>47106.69</v>
      </c>
      <c r="AK147" s="5">
        <v>94512.13</v>
      </c>
      <c r="AL147" s="5">
        <v>452.17</v>
      </c>
      <c r="AM147" s="5">
        <v>3220.64</v>
      </c>
      <c r="AN147" s="5">
        <v>131.24</v>
      </c>
      <c r="AO147" s="5">
        <v>15.09</v>
      </c>
      <c r="AP147" s="5">
        <v>0.09</v>
      </c>
      <c r="AQ147" s="5">
        <v>0.03</v>
      </c>
      <c r="AR147" s="5" t="s">
        <v>52</v>
      </c>
      <c r="AS147" s="5" t="s">
        <v>56</v>
      </c>
      <c r="AT147" s="5"/>
      <c r="AU147" s="5"/>
      <c r="AV147" s="6">
        <v>2.76</v>
      </c>
      <c r="AW147" s="6">
        <v>0.19</v>
      </c>
      <c r="AX147" s="6">
        <v>13.1</v>
      </c>
      <c r="AY147" s="6">
        <v>44.04</v>
      </c>
    </row>
    <row r="148" spans="1:51" s="2" customFormat="1" x14ac:dyDescent="0.25">
      <c r="A148" s="4" t="s">
        <v>244</v>
      </c>
      <c r="B148" s="2" t="s">
        <v>251</v>
      </c>
      <c r="C148" s="2" t="s">
        <v>348</v>
      </c>
      <c r="D148" s="2">
        <v>382908</v>
      </c>
      <c r="E148" s="5">
        <v>5318486</v>
      </c>
      <c r="F148" s="5" t="s">
        <v>184</v>
      </c>
      <c r="G148" s="5">
        <v>37.46</v>
      </c>
      <c r="H148" s="5">
        <v>0.2</v>
      </c>
      <c r="I148" s="5">
        <v>4.37</v>
      </c>
      <c r="J148" s="5">
        <v>232.45</v>
      </c>
      <c r="K148" s="5">
        <v>3432.41</v>
      </c>
      <c r="L148" s="5">
        <v>91411.23</v>
      </c>
      <c r="M148" s="5">
        <v>158441.29</v>
      </c>
      <c r="N148" s="5">
        <v>134.52000000000001</v>
      </c>
      <c r="O148" s="5">
        <v>91824.78</v>
      </c>
      <c r="P148" s="5">
        <v>1189.96</v>
      </c>
      <c r="Q148" s="5">
        <v>1159.3499999999999</v>
      </c>
      <c r="R148" s="5">
        <v>590.54</v>
      </c>
      <c r="S148" s="5" t="s">
        <v>73</v>
      </c>
      <c r="T148" s="5">
        <v>1288.1600000000001</v>
      </c>
      <c r="U148" s="5">
        <v>107951.07</v>
      </c>
      <c r="V148" s="5">
        <v>0.82</v>
      </c>
      <c r="W148" s="5">
        <v>1.36</v>
      </c>
      <c r="X148" s="5">
        <v>0.47</v>
      </c>
      <c r="Y148" s="5">
        <v>22.06</v>
      </c>
      <c r="Z148" s="5">
        <v>89.26</v>
      </c>
      <c r="AA148" s="5">
        <v>69.03</v>
      </c>
      <c r="AB148" s="5">
        <v>4386.54</v>
      </c>
      <c r="AC148" s="5">
        <v>1.04</v>
      </c>
      <c r="AD148" s="5">
        <v>0.28000000000000003</v>
      </c>
      <c r="AE148" s="5" t="s">
        <v>145</v>
      </c>
      <c r="AF148" s="5" t="s">
        <v>145</v>
      </c>
      <c r="AG148" s="5">
        <v>25.78</v>
      </c>
      <c r="AH148" s="5" t="s">
        <v>117</v>
      </c>
      <c r="AI148" s="5">
        <v>2.71</v>
      </c>
      <c r="AJ148" s="5">
        <v>46424.42</v>
      </c>
      <c r="AK148" s="5">
        <v>94078.15</v>
      </c>
      <c r="AL148" s="5">
        <v>421.9</v>
      </c>
      <c r="AM148" s="5">
        <v>3091.58</v>
      </c>
      <c r="AN148" s="5">
        <v>167.98</v>
      </c>
      <c r="AO148" s="5">
        <v>20.36</v>
      </c>
      <c r="AP148" s="5">
        <v>0.13</v>
      </c>
      <c r="AQ148" s="5">
        <v>0.14000000000000001</v>
      </c>
      <c r="AR148" s="5" t="s">
        <v>52</v>
      </c>
      <c r="AS148" s="5">
        <v>0.04</v>
      </c>
      <c r="AT148" s="5"/>
      <c r="AU148" s="5"/>
      <c r="AV148" s="6">
        <v>7.74</v>
      </c>
      <c r="AW148" s="6">
        <v>0.19</v>
      </c>
      <c r="AX148" s="6">
        <v>113.22</v>
      </c>
      <c r="AY148" s="6">
        <v>46.11</v>
      </c>
    </row>
    <row r="149" spans="1:51" s="2" customFormat="1" x14ac:dyDescent="0.25">
      <c r="A149" s="4" t="s">
        <v>244</v>
      </c>
      <c r="B149" s="2" t="s">
        <v>251</v>
      </c>
      <c r="C149" s="2" t="s">
        <v>348</v>
      </c>
      <c r="D149" s="2">
        <v>382908</v>
      </c>
      <c r="E149" s="5">
        <v>5318486</v>
      </c>
      <c r="F149" s="5" t="s">
        <v>185</v>
      </c>
      <c r="G149" s="5">
        <v>36.85</v>
      </c>
      <c r="H149" s="5">
        <v>0.13</v>
      </c>
      <c r="I149" s="5">
        <v>7.99</v>
      </c>
      <c r="J149" s="5">
        <v>125.32</v>
      </c>
      <c r="K149" s="5">
        <v>4904.13</v>
      </c>
      <c r="L149" s="5">
        <v>85190.56</v>
      </c>
      <c r="M149" s="5">
        <v>155979.12</v>
      </c>
      <c r="N149" s="5">
        <v>100.8</v>
      </c>
      <c r="O149" s="5">
        <v>82703.61</v>
      </c>
      <c r="P149" s="5">
        <v>426.06</v>
      </c>
      <c r="Q149" s="5">
        <v>416.91</v>
      </c>
      <c r="R149" s="5">
        <v>559.76</v>
      </c>
      <c r="S149" s="5" t="s">
        <v>76</v>
      </c>
      <c r="T149" s="5">
        <v>1606.67</v>
      </c>
      <c r="U149" s="5">
        <v>114107.76</v>
      </c>
      <c r="V149" s="5">
        <v>3.15</v>
      </c>
      <c r="W149" s="5">
        <v>1.1399999999999999</v>
      </c>
      <c r="X149" s="5" t="s">
        <v>115</v>
      </c>
      <c r="Y149" s="5">
        <v>23.16</v>
      </c>
      <c r="Z149" s="5">
        <v>93.35</v>
      </c>
      <c r="AA149" s="5">
        <v>46.97</v>
      </c>
      <c r="AB149" s="5">
        <v>3055.61</v>
      </c>
      <c r="AC149" s="5">
        <v>0.67</v>
      </c>
      <c r="AD149" s="5">
        <v>0.08</v>
      </c>
      <c r="AE149" s="5" t="s">
        <v>145</v>
      </c>
      <c r="AF149" s="5" t="s">
        <v>145</v>
      </c>
      <c r="AG149" s="5">
        <v>20.03</v>
      </c>
      <c r="AH149" s="5" t="s">
        <v>95</v>
      </c>
      <c r="AI149" s="5">
        <v>0.46</v>
      </c>
      <c r="AJ149" s="5">
        <v>54166.9</v>
      </c>
      <c r="AK149" s="5">
        <v>105152.84</v>
      </c>
      <c r="AL149" s="5">
        <v>299.52999999999997</v>
      </c>
      <c r="AM149" s="5">
        <v>2710.86</v>
      </c>
      <c r="AN149" s="5">
        <v>139.56</v>
      </c>
      <c r="AO149" s="5">
        <v>18.3</v>
      </c>
      <c r="AP149" s="5">
        <v>0.09</v>
      </c>
      <c r="AQ149" s="5">
        <v>0.01</v>
      </c>
      <c r="AR149" s="5" t="s">
        <v>178</v>
      </c>
      <c r="AS149" s="5" t="s">
        <v>56</v>
      </c>
      <c r="AT149" s="5"/>
      <c r="AU149" s="5"/>
      <c r="AV149" s="6">
        <v>1.42</v>
      </c>
      <c r="AW149" s="6">
        <v>0.06</v>
      </c>
      <c r="AX149" s="6">
        <v>16.54</v>
      </c>
      <c r="AY149" s="6">
        <v>32.229999999999997</v>
      </c>
    </row>
    <row r="150" spans="1:51" s="2" customFormat="1" x14ac:dyDescent="0.25">
      <c r="A150" s="4" t="s">
        <v>244</v>
      </c>
      <c r="B150" s="2" t="s">
        <v>251</v>
      </c>
      <c r="C150" s="2" t="s">
        <v>348</v>
      </c>
      <c r="D150" s="2">
        <v>382908</v>
      </c>
      <c r="E150" s="5">
        <v>5318486</v>
      </c>
      <c r="F150" s="5" t="s">
        <v>189</v>
      </c>
      <c r="G150" s="5">
        <v>37.19</v>
      </c>
      <c r="H150" s="5">
        <v>0.09</v>
      </c>
      <c r="I150" s="5">
        <v>4.33</v>
      </c>
      <c r="J150" s="5">
        <v>201.37</v>
      </c>
      <c r="K150" s="5">
        <v>3823.26</v>
      </c>
      <c r="L150" s="5">
        <v>88244.91</v>
      </c>
      <c r="M150" s="5">
        <v>157769.44</v>
      </c>
      <c r="N150" s="5">
        <v>43.01</v>
      </c>
      <c r="O150" s="5">
        <v>86407.42</v>
      </c>
      <c r="P150" s="5">
        <v>289.13</v>
      </c>
      <c r="Q150" s="5">
        <v>290.89</v>
      </c>
      <c r="R150" s="5">
        <v>525.95000000000005</v>
      </c>
      <c r="S150" s="5" t="s">
        <v>51</v>
      </c>
      <c r="T150" s="5">
        <v>1601.97</v>
      </c>
      <c r="U150" s="5">
        <v>113328.82</v>
      </c>
      <c r="V150" s="5">
        <v>2.1800000000000002</v>
      </c>
      <c r="W150" s="5">
        <v>0.96</v>
      </c>
      <c r="X150" s="5" t="s">
        <v>111</v>
      </c>
      <c r="Y150" s="5">
        <v>18.16</v>
      </c>
      <c r="Z150" s="5">
        <v>87.39</v>
      </c>
      <c r="AA150" s="5">
        <v>55.9</v>
      </c>
      <c r="AB150" s="5">
        <v>3268.52</v>
      </c>
      <c r="AC150" s="5">
        <v>0.4</v>
      </c>
      <c r="AD150" s="5">
        <v>0.06</v>
      </c>
      <c r="AE150" s="5" t="s">
        <v>166</v>
      </c>
      <c r="AF150" s="5" t="s">
        <v>145</v>
      </c>
      <c r="AG150" s="5">
        <v>15.55</v>
      </c>
      <c r="AH150" s="5" t="s">
        <v>69</v>
      </c>
      <c r="AI150" s="5">
        <v>1.21</v>
      </c>
      <c r="AJ150" s="5">
        <v>51693.78</v>
      </c>
      <c r="AK150" s="5">
        <v>97103.12</v>
      </c>
      <c r="AL150" s="5">
        <v>407.65</v>
      </c>
      <c r="AM150" s="5">
        <v>3001.34</v>
      </c>
      <c r="AN150" s="5">
        <v>135.11000000000001</v>
      </c>
      <c r="AO150" s="5">
        <v>16.190000000000001</v>
      </c>
      <c r="AP150" s="5">
        <v>0.04</v>
      </c>
      <c r="AQ150" s="5">
        <v>0.03</v>
      </c>
      <c r="AR150" s="5" t="s">
        <v>52</v>
      </c>
      <c r="AS150" s="5" t="s">
        <v>82</v>
      </c>
      <c r="AT150" s="5"/>
      <c r="AU150" s="5"/>
      <c r="AV150" s="6">
        <v>2.1800000000000002</v>
      </c>
      <c r="AW150" s="6">
        <v>0.09</v>
      </c>
      <c r="AX150" s="6">
        <v>10.119999999999999</v>
      </c>
      <c r="AY150" s="6">
        <v>23.1</v>
      </c>
    </row>
    <row r="151" spans="1:51" s="2" customFormat="1" x14ac:dyDescent="0.25">
      <c r="A151" s="4" t="s">
        <v>244</v>
      </c>
      <c r="B151" s="2" t="s">
        <v>251</v>
      </c>
      <c r="C151" s="2" t="s">
        <v>348</v>
      </c>
      <c r="D151" s="2">
        <v>382908</v>
      </c>
      <c r="E151" s="5">
        <v>5318486</v>
      </c>
      <c r="F151" s="5"/>
      <c r="G151" s="5">
        <v>36.85</v>
      </c>
      <c r="H151" s="5">
        <v>0.08</v>
      </c>
      <c r="I151" s="5">
        <v>16.600000000000001</v>
      </c>
      <c r="J151" s="5">
        <v>169.88</v>
      </c>
      <c r="K151" s="5">
        <v>4767.92</v>
      </c>
      <c r="L151" s="5">
        <v>84021.94</v>
      </c>
      <c r="M151" s="5">
        <v>155968.01</v>
      </c>
      <c r="N151" s="5">
        <v>20.68</v>
      </c>
      <c r="O151" s="5">
        <v>82919.62</v>
      </c>
      <c r="P151" s="5">
        <v>560.79</v>
      </c>
      <c r="Q151" s="5">
        <v>564.41999999999996</v>
      </c>
      <c r="R151" s="5">
        <v>613.73</v>
      </c>
      <c r="S151" s="5" t="s">
        <v>66</v>
      </c>
      <c r="T151" s="5">
        <v>1814.28</v>
      </c>
      <c r="U151" s="5">
        <v>116980.2</v>
      </c>
      <c r="V151" s="5">
        <v>3.04</v>
      </c>
      <c r="W151" s="5">
        <v>1.0900000000000001</v>
      </c>
      <c r="X151" s="5" t="s">
        <v>177</v>
      </c>
      <c r="Y151" s="5">
        <v>22.73</v>
      </c>
      <c r="Z151" s="5">
        <v>98.01</v>
      </c>
      <c r="AA151" s="5">
        <v>43.65</v>
      </c>
      <c r="AB151" s="5">
        <v>2886.67</v>
      </c>
      <c r="AC151" s="5">
        <v>0.92</v>
      </c>
      <c r="AD151" s="5">
        <v>7.0000000000000007E-2</v>
      </c>
      <c r="AE151" s="5" t="s">
        <v>166</v>
      </c>
      <c r="AF151" s="5" t="s">
        <v>145</v>
      </c>
      <c r="AG151" s="5">
        <v>19.95</v>
      </c>
      <c r="AH151" s="5" t="s">
        <v>69</v>
      </c>
      <c r="AI151" s="5">
        <v>0.53</v>
      </c>
      <c r="AJ151" s="5">
        <v>52978.2</v>
      </c>
      <c r="AK151" s="5">
        <v>104167.51</v>
      </c>
      <c r="AL151" s="5">
        <v>319.45</v>
      </c>
      <c r="AM151" s="5">
        <v>2866.07</v>
      </c>
      <c r="AN151" s="5">
        <v>147.46</v>
      </c>
      <c r="AO151" s="5">
        <v>20.94</v>
      </c>
      <c r="AP151" s="5">
        <v>0.1</v>
      </c>
      <c r="AQ151" s="5">
        <v>0.01</v>
      </c>
      <c r="AR151" s="5" t="s">
        <v>52</v>
      </c>
      <c r="AS151" s="5" t="s">
        <v>56</v>
      </c>
      <c r="AT151" s="5"/>
      <c r="AU151" s="5"/>
      <c r="AV151" s="6">
        <v>1.78</v>
      </c>
      <c r="AW151" s="6">
        <v>0.08</v>
      </c>
      <c r="AX151" s="6">
        <v>20.96</v>
      </c>
      <c r="AY151" s="6">
        <v>36.99</v>
      </c>
    </row>
    <row r="152" spans="1:51" s="2" customFormat="1" x14ac:dyDescent="0.25">
      <c r="A152" s="4" t="s">
        <v>244</v>
      </c>
      <c r="B152" s="2" t="s">
        <v>251</v>
      </c>
      <c r="C152" s="2" t="s">
        <v>348</v>
      </c>
      <c r="D152" s="2">
        <v>382908</v>
      </c>
      <c r="E152" s="5">
        <v>5318486</v>
      </c>
      <c r="F152" s="5"/>
      <c r="G152" s="5">
        <v>36.9</v>
      </c>
      <c r="H152" s="5">
        <v>0.27</v>
      </c>
      <c r="I152" s="5">
        <v>6.02</v>
      </c>
      <c r="J152" s="5">
        <v>160.01</v>
      </c>
      <c r="K152" s="5">
        <v>4841.5</v>
      </c>
      <c r="L152" s="5">
        <v>86181.04</v>
      </c>
      <c r="M152" s="5">
        <v>155267.10999999999</v>
      </c>
      <c r="N152" s="5">
        <v>56.37</v>
      </c>
      <c r="O152" s="5">
        <v>82565.039999999994</v>
      </c>
      <c r="P152" s="5">
        <v>470.57</v>
      </c>
      <c r="Q152" s="5">
        <v>465.44</v>
      </c>
      <c r="R152" s="5">
        <v>593.88</v>
      </c>
      <c r="S152" s="5" t="s">
        <v>118</v>
      </c>
      <c r="T152" s="5">
        <v>1671.66</v>
      </c>
      <c r="U152" s="5">
        <v>116405.61</v>
      </c>
      <c r="V152" s="5">
        <v>3.2</v>
      </c>
      <c r="W152" s="5">
        <v>1.17</v>
      </c>
      <c r="X152" s="5" t="s">
        <v>115</v>
      </c>
      <c r="Y152" s="5">
        <v>24.24</v>
      </c>
      <c r="Z152" s="5">
        <v>93.2</v>
      </c>
      <c r="AA152" s="5">
        <v>59.28</v>
      </c>
      <c r="AB152" s="5">
        <v>2837.63</v>
      </c>
      <c r="AC152" s="5">
        <v>0.53</v>
      </c>
      <c r="AD152" s="5">
        <v>0.13</v>
      </c>
      <c r="AE152" s="5" t="s">
        <v>145</v>
      </c>
      <c r="AF152" s="5" t="s">
        <v>100</v>
      </c>
      <c r="AG152" s="5">
        <v>17.760000000000002</v>
      </c>
      <c r="AH152" s="5" t="s">
        <v>95</v>
      </c>
      <c r="AI152" s="5">
        <v>0.88</v>
      </c>
      <c r="AJ152" s="5">
        <v>52482.67</v>
      </c>
      <c r="AK152" s="5">
        <v>104181.85</v>
      </c>
      <c r="AL152" s="5">
        <v>286.22000000000003</v>
      </c>
      <c r="AM152" s="5">
        <v>2572.75</v>
      </c>
      <c r="AN152" s="5">
        <v>139.22999999999999</v>
      </c>
      <c r="AO152" s="5">
        <v>18.28</v>
      </c>
      <c r="AP152" s="5">
        <v>0.05</v>
      </c>
      <c r="AQ152" s="5">
        <v>0.04</v>
      </c>
      <c r="AR152" s="5" t="s">
        <v>52</v>
      </c>
      <c r="AS152" s="5" t="s">
        <v>56</v>
      </c>
      <c r="AT152" s="5"/>
      <c r="AU152" s="5"/>
      <c r="AV152" s="6">
        <v>7.89</v>
      </c>
      <c r="AW152" s="6">
        <v>0.15</v>
      </c>
      <c r="AX152" s="6">
        <v>28.69</v>
      </c>
      <c r="AY152" s="6">
        <v>25.31</v>
      </c>
    </row>
    <row r="153" spans="1:51" s="2" customFormat="1" x14ac:dyDescent="0.25">
      <c r="A153" s="4" t="s">
        <v>244</v>
      </c>
      <c r="B153" s="2" t="s">
        <v>251</v>
      </c>
      <c r="C153" s="2" t="s">
        <v>348</v>
      </c>
      <c r="D153" s="2">
        <v>382908</v>
      </c>
      <c r="E153" s="5">
        <v>5318486</v>
      </c>
      <c r="F153" s="5" t="s">
        <v>189</v>
      </c>
      <c r="G153" s="5">
        <v>37.380000000000003</v>
      </c>
      <c r="H153" s="5">
        <v>0.47</v>
      </c>
      <c r="I153" s="5">
        <v>24.05</v>
      </c>
      <c r="J153" s="5">
        <v>751.38</v>
      </c>
      <c r="K153" s="5">
        <v>3977.85</v>
      </c>
      <c r="L153" s="5">
        <v>89013.66</v>
      </c>
      <c r="M153" s="5">
        <v>157802.76</v>
      </c>
      <c r="N153" s="5">
        <v>634.88</v>
      </c>
      <c r="O153" s="5">
        <v>90544.09</v>
      </c>
      <c r="P153" s="5">
        <v>463.73</v>
      </c>
      <c r="Q153" s="5">
        <v>457.47</v>
      </c>
      <c r="R153" s="5">
        <v>603.42999999999995</v>
      </c>
      <c r="S153" s="5" t="s">
        <v>119</v>
      </c>
      <c r="T153" s="5">
        <v>1852.02</v>
      </c>
      <c r="U153" s="5">
        <v>114182.2</v>
      </c>
      <c r="V153" s="5">
        <v>2.23</v>
      </c>
      <c r="W153" s="5">
        <v>1.61</v>
      </c>
      <c r="X153" s="5">
        <v>1.67</v>
      </c>
      <c r="Y153" s="5">
        <v>36.159999999999997</v>
      </c>
      <c r="Z153" s="5">
        <v>88.23</v>
      </c>
      <c r="AA153" s="5">
        <v>72.849999999999994</v>
      </c>
      <c r="AB153" s="5">
        <v>4138.38</v>
      </c>
      <c r="AC153" s="5">
        <v>1.65</v>
      </c>
      <c r="AD153" s="5">
        <v>0.73</v>
      </c>
      <c r="AE153" s="5">
        <v>0.06</v>
      </c>
      <c r="AF153" s="5" t="s">
        <v>145</v>
      </c>
      <c r="AG153" s="5">
        <v>24.57</v>
      </c>
      <c r="AH153" s="5">
        <v>0.32</v>
      </c>
      <c r="AI153" s="5">
        <v>9.84</v>
      </c>
      <c r="AJ153" s="5">
        <v>47802.51</v>
      </c>
      <c r="AK153" s="5">
        <v>90441.36</v>
      </c>
      <c r="AL153" s="5">
        <v>461.13</v>
      </c>
      <c r="AM153" s="5">
        <v>2975.95</v>
      </c>
      <c r="AN153" s="5">
        <v>192.38</v>
      </c>
      <c r="AO153" s="5">
        <v>25.29</v>
      </c>
      <c r="AP153" s="5">
        <v>0.15</v>
      </c>
      <c r="AQ153" s="5">
        <v>0.13</v>
      </c>
      <c r="AR153" s="5" t="s">
        <v>52</v>
      </c>
      <c r="AS153" s="5">
        <v>7.0000000000000007E-2</v>
      </c>
      <c r="AT153" s="5"/>
      <c r="AU153" s="5"/>
      <c r="AV153" s="6">
        <v>10.26</v>
      </c>
      <c r="AW153" s="6">
        <v>0.22</v>
      </c>
      <c r="AX153" s="6">
        <v>34.69</v>
      </c>
      <c r="AY153" s="6">
        <v>45.66</v>
      </c>
    </row>
    <row r="154" spans="1:51" s="2" customFormat="1" x14ac:dyDescent="0.25">
      <c r="A154" s="4" t="s">
        <v>244</v>
      </c>
      <c r="B154" s="2" t="s">
        <v>251</v>
      </c>
      <c r="C154" s="2" t="s">
        <v>348</v>
      </c>
      <c r="D154" s="2">
        <v>382908</v>
      </c>
      <c r="E154" s="5">
        <v>5318486</v>
      </c>
      <c r="F154" s="5" t="s">
        <v>184</v>
      </c>
      <c r="G154" s="5">
        <v>37.369999999999997</v>
      </c>
      <c r="H154" s="5">
        <v>0.12</v>
      </c>
      <c r="I154" s="5">
        <v>4.04</v>
      </c>
      <c r="J154" s="5">
        <v>231.6</v>
      </c>
      <c r="K154" s="5">
        <v>3695.18</v>
      </c>
      <c r="L154" s="5">
        <v>91102.27</v>
      </c>
      <c r="M154" s="5">
        <v>157618.42000000001</v>
      </c>
      <c r="N154" s="5">
        <v>104.39</v>
      </c>
      <c r="O154" s="5">
        <v>88910.66</v>
      </c>
      <c r="P154" s="5">
        <v>824.95</v>
      </c>
      <c r="Q154" s="5">
        <v>821.23</v>
      </c>
      <c r="R154" s="5">
        <v>602.89</v>
      </c>
      <c r="S154" s="5" t="s">
        <v>71</v>
      </c>
      <c r="T154" s="5">
        <v>1267.73</v>
      </c>
      <c r="U154" s="5">
        <v>110885.29</v>
      </c>
      <c r="V154" s="5">
        <v>1.08</v>
      </c>
      <c r="W154" s="5">
        <v>2.31</v>
      </c>
      <c r="X154" s="5">
        <v>0.24</v>
      </c>
      <c r="Y154" s="5">
        <v>22.09</v>
      </c>
      <c r="Z154" s="5">
        <v>90.96</v>
      </c>
      <c r="AA154" s="5">
        <v>63.98</v>
      </c>
      <c r="AB154" s="5">
        <v>3534.16</v>
      </c>
      <c r="AC154" s="5">
        <v>0.68</v>
      </c>
      <c r="AD154" s="5">
        <v>0.15</v>
      </c>
      <c r="AE154" s="5">
        <v>7.0000000000000007E-2</v>
      </c>
      <c r="AF154" s="5">
        <v>0.06</v>
      </c>
      <c r="AG154" s="5">
        <v>21.45</v>
      </c>
      <c r="AH154" s="5" t="s">
        <v>117</v>
      </c>
      <c r="AI154" s="5">
        <v>1.72</v>
      </c>
      <c r="AJ154" s="5">
        <v>47866.29</v>
      </c>
      <c r="AK154" s="5">
        <v>95963.09</v>
      </c>
      <c r="AL154" s="5">
        <v>393.39</v>
      </c>
      <c r="AM154" s="5">
        <v>2933.09</v>
      </c>
      <c r="AN154" s="5">
        <v>126.21</v>
      </c>
      <c r="AO154" s="5">
        <v>14.69</v>
      </c>
      <c r="AP154" s="5">
        <v>0.11</v>
      </c>
      <c r="AQ154" s="5">
        <v>0.04</v>
      </c>
      <c r="AR154" s="5" t="s">
        <v>178</v>
      </c>
      <c r="AS154" s="5" t="s">
        <v>82</v>
      </c>
      <c r="AT154" s="5"/>
      <c r="AU154" s="5"/>
      <c r="AV154" s="6">
        <v>1.97</v>
      </c>
      <c r="AW154" s="6">
        <v>0.17</v>
      </c>
      <c r="AX154" s="6">
        <v>10.46</v>
      </c>
      <c r="AY154" s="6">
        <v>35.340000000000003</v>
      </c>
    </row>
    <row r="155" spans="1:51" s="2" customFormat="1" x14ac:dyDescent="0.25">
      <c r="A155" s="4" t="s">
        <v>244</v>
      </c>
      <c r="B155" s="2" t="s">
        <v>251</v>
      </c>
      <c r="C155" s="2" t="s">
        <v>348</v>
      </c>
      <c r="D155" s="2">
        <v>382908</v>
      </c>
      <c r="E155" s="5">
        <v>5318486</v>
      </c>
      <c r="F155" s="5"/>
      <c r="G155" s="5">
        <v>36.630000000000003</v>
      </c>
      <c r="H155" s="5">
        <v>13.1</v>
      </c>
      <c r="I155" s="5">
        <v>7.49</v>
      </c>
      <c r="J155" s="5">
        <v>335.44</v>
      </c>
      <c r="K155" s="5">
        <v>3852.39</v>
      </c>
      <c r="L155" s="5">
        <v>84956.72</v>
      </c>
      <c r="M155" s="5">
        <v>152460.47</v>
      </c>
      <c r="N155" s="5">
        <v>810.6</v>
      </c>
      <c r="O155" s="5">
        <v>85568.639999999999</v>
      </c>
      <c r="P155" s="5">
        <v>548.29</v>
      </c>
      <c r="Q155" s="5">
        <v>535.47</v>
      </c>
      <c r="R155" s="5">
        <v>671.49</v>
      </c>
      <c r="S155" s="5" t="s">
        <v>83</v>
      </c>
      <c r="T155" s="5">
        <v>2085.69</v>
      </c>
      <c r="U155" s="5">
        <v>116247.42</v>
      </c>
      <c r="V155" s="5">
        <v>1.1100000000000001</v>
      </c>
      <c r="W155" s="5">
        <v>2.16</v>
      </c>
      <c r="X155" s="5" t="s">
        <v>190</v>
      </c>
      <c r="Y155" s="5">
        <v>23.26</v>
      </c>
      <c r="Z155" s="5">
        <v>92.87</v>
      </c>
      <c r="AA155" s="5">
        <v>529.41</v>
      </c>
      <c r="AB155" s="5">
        <v>4422.91</v>
      </c>
      <c r="AC155" s="5">
        <v>1.92</v>
      </c>
      <c r="AD155" s="5">
        <v>0.71</v>
      </c>
      <c r="AE155" s="5" t="s">
        <v>166</v>
      </c>
      <c r="AF155" s="5" t="s">
        <v>145</v>
      </c>
      <c r="AG155" s="5">
        <v>37.74</v>
      </c>
      <c r="AH155" s="5">
        <v>0.37</v>
      </c>
      <c r="AI155" s="5">
        <v>7.81</v>
      </c>
      <c r="AJ155" s="5">
        <v>54271.79</v>
      </c>
      <c r="AK155" s="5">
        <v>102433.29</v>
      </c>
      <c r="AL155" s="5">
        <v>584.59</v>
      </c>
      <c r="AM155" s="5">
        <v>3389.49</v>
      </c>
      <c r="AN155" s="5">
        <v>183.16</v>
      </c>
      <c r="AO155" s="5">
        <v>23.06</v>
      </c>
      <c r="AP155" s="5">
        <v>0.24</v>
      </c>
      <c r="AQ155" s="5">
        <v>0.06</v>
      </c>
      <c r="AR155" s="5" t="s">
        <v>52</v>
      </c>
      <c r="AS155" s="5">
        <v>0.03</v>
      </c>
      <c r="AT155" s="5"/>
      <c r="AU155" s="5"/>
      <c r="AV155" s="6">
        <v>14.71</v>
      </c>
      <c r="AW155" s="6">
        <v>0.21</v>
      </c>
      <c r="AX155" s="6">
        <v>32.6</v>
      </c>
      <c r="AY155" s="6">
        <v>56.02</v>
      </c>
    </row>
    <row r="156" spans="1:51" s="2" customFormat="1" x14ac:dyDescent="0.25">
      <c r="A156" s="4" t="s">
        <v>244</v>
      </c>
      <c r="B156" s="2" t="s">
        <v>251</v>
      </c>
      <c r="C156" s="2" t="s">
        <v>348</v>
      </c>
      <c r="D156" s="2">
        <v>382908</v>
      </c>
      <c r="E156" s="5">
        <v>5318486</v>
      </c>
      <c r="F156" s="5"/>
      <c r="G156" s="5">
        <v>37.64</v>
      </c>
      <c r="H156" s="5">
        <v>0.6</v>
      </c>
      <c r="I156" s="5">
        <v>28.5</v>
      </c>
      <c r="J156" s="5">
        <v>123.59</v>
      </c>
      <c r="K156" s="5">
        <v>3557.11</v>
      </c>
      <c r="L156" s="5">
        <v>91575.32</v>
      </c>
      <c r="M156" s="5">
        <v>158905.14000000001</v>
      </c>
      <c r="N156" s="5">
        <v>5.18</v>
      </c>
      <c r="O156" s="5">
        <v>93821.67</v>
      </c>
      <c r="P156" s="5">
        <v>471.57</v>
      </c>
      <c r="Q156" s="5">
        <v>469.15</v>
      </c>
      <c r="R156" s="5">
        <v>444.31</v>
      </c>
      <c r="S156" s="5" t="s">
        <v>97</v>
      </c>
      <c r="T156" s="5">
        <v>1760.77</v>
      </c>
      <c r="U156" s="5">
        <v>113022.52</v>
      </c>
      <c r="V156" s="5">
        <v>2.08</v>
      </c>
      <c r="W156" s="5">
        <v>1.23</v>
      </c>
      <c r="X156" s="5">
        <v>0.39</v>
      </c>
      <c r="Y156" s="5">
        <v>17.45</v>
      </c>
      <c r="Z156" s="5">
        <v>75.89</v>
      </c>
      <c r="AA156" s="5">
        <v>94.95</v>
      </c>
      <c r="AB156" s="5">
        <v>4626.57</v>
      </c>
      <c r="AC156" s="5">
        <v>3.1</v>
      </c>
      <c r="AD156" s="5">
        <v>0.12</v>
      </c>
      <c r="AE156" s="5" t="s">
        <v>145</v>
      </c>
      <c r="AF156" s="5" t="s">
        <v>145</v>
      </c>
      <c r="AG156" s="5">
        <v>29.75</v>
      </c>
      <c r="AH156" s="5" t="s">
        <v>69</v>
      </c>
      <c r="AI156" s="5">
        <v>0.45</v>
      </c>
      <c r="AJ156" s="5">
        <v>47582.2</v>
      </c>
      <c r="AK156" s="5">
        <v>83966.98</v>
      </c>
      <c r="AL156" s="5">
        <v>489.64</v>
      </c>
      <c r="AM156" s="5">
        <v>2661.71</v>
      </c>
      <c r="AN156" s="5">
        <v>253.83</v>
      </c>
      <c r="AO156" s="5">
        <v>35.24</v>
      </c>
      <c r="AP156" s="5">
        <v>0.19</v>
      </c>
      <c r="AQ156" s="5">
        <v>0.03</v>
      </c>
      <c r="AR156" s="5" t="s">
        <v>178</v>
      </c>
      <c r="AS156" s="5" t="s">
        <v>56</v>
      </c>
      <c r="AT156" s="5"/>
      <c r="AU156" s="5"/>
      <c r="AV156" s="6">
        <v>1.5</v>
      </c>
      <c r="AW156" s="6">
        <v>0.12</v>
      </c>
      <c r="AX156" s="6">
        <v>18.190000000000001</v>
      </c>
      <c r="AY156" s="6">
        <v>56.48</v>
      </c>
    </row>
    <row r="157" spans="1:51" s="2" customFormat="1" x14ac:dyDescent="0.25">
      <c r="A157" s="4" t="s">
        <v>244</v>
      </c>
      <c r="B157" s="2" t="s">
        <v>251</v>
      </c>
      <c r="C157" s="2" t="s">
        <v>348</v>
      </c>
      <c r="D157" s="2">
        <v>382908</v>
      </c>
      <c r="E157" s="5">
        <v>5318486</v>
      </c>
      <c r="F157" s="5" t="s">
        <v>185</v>
      </c>
      <c r="G157" s="5">
        <v>37.450000000000003</v>
      </c>
      <c r="H157" s="5">
        <v>2.21</v>
      </c>
      <c r="I157" s="5">
        <v>4.8600000000000003</v>
      </c>
      <c r="J157" s="5">
        <v>134.58000000000001</v>
      </c>
      <c r="K157" s="5">
        <v>4296.41</v>
      </c>
      <c r="L157" s="5">
        <v>90421.04</v>
      </c>
      <c r="M157" s="5">
        <v>158280.57999999999</v>
      </c>
      <c r="N157" s="5">
        <v>206.7</v>
      </c>
      <c r="O157" s="5">
        <v>87471.3</v>
      </c>
      <c r="P157" s="5">
        <v>501.01</v>
      </c>
      <c r="Q157" s="5">
        <v>492.26</v>
      </c>
      <c r="R157" s="5">
        <v>740.6</v>
      </c>
      <c r="S157" s="5" t="s">
        <v>75</v>
      </c>
      <c r="T157" s="5">
        <v>1261.75</v>
      </c>
      <c r="U157" s="5">
        <v>114010.07</v>
      </c>
      <c r="V157" s="5">
        <v>1.06</v>
      </c>
      <c r="W157" s="5">
        <v>1.44</v>
      </c>
      <c r="X157" s="5">
        <v>4.74</v>
      </c>
      <c r="Y157" s="5">
        <v>21.34</v>
      </c>
      <c r="Z157" s="5">
        <v>92.22</v>
      </c>
      <c r="AA157" s="5">
        <v>69.459999999999994</v>
      </c>
      <c r="AB157" s="5">
        <v>5148.71</v>
      </c>
      <c r="AC157" s="5">
        <v>0.64</v>
      </c>
      <c r="AD157" s="5">
        <v>0.14000000000000001</v>
      </c>
      <c r="AE157" s="5">
        <v>0.05</v>
      </c>
      <c r="AF157" s="5" t="s">
        <v>145</v>
      </c>
      <c r="AG157" s="5">
        <v>37.99</v>
      </c>
      <c r="AH157" s="5">
        <v>0.18</v>
      </c>
      <c r="AI157" s="5">
        <v>1.84</v>
      </c>
      <c r="AJ157" s="5">
        <v>46348.9</v>
      </c>
      <c r="AK157" s="5">
        <v>92087.15</v>
      </c>
      <c r="AL157" s="5">
        <v>509.15</v>
      </c>
      <c r="AM157" s="5">
        <v>3621.21</v>
      </c>
      <c r="AN157" s="5">
        <v>174.11</v>
      </c>
      <c r="AO157" s="5">
        <v>19.649999999999999</v>
      </c>
      <c r="AP157" s="5">
        <v>0.09</v>
      </c>
      <c r="AQ157" s="5">
        <v>7.0000000000000007E-2</v>
      </c>
      <c r="AR157" s="5" t="s">
        <v>178</v>
      </c>
      <c r="AS157" s="5">
        <v>0.02</v>
      </c>
      <c r="AT157" s="5"/>
      <c r="AU157" s="5"/>
      <c r="AV157" s="6">
        <v>2.44</v>
      </c>
      <c r="AW157" s="6">
        <v>0.16</v>
      </c>
      <c r="AX157" s="6">
        <v>5.0599999999999996</v>
      </c>
      <c r="AY157" s="6">
        <v>63.55</v>
      </c>
    </row>
    <row r="158" spans="1:51" s="2" customFormat="1" x14ac:dyDescent="0.25">
      <c r="A158" s="4" t="s">
        <v>244</v>
      </c>
      <c r="B158" s="2" t="s">
        <v>251</v>
      </c>
      <c r="C158" s="2" t="s">
        <v>348</v>
      </c>
      <c r="D158" s="2">
        <v>382908</v>
      </c>
      <c r="E158" s="5">
        <v>5318486</v>
      </c>
      <c r="F158" s="5"/>
      <c r="G158" s="5">
        <v>37.44</v>
      </c>
      <c r="H158" s="5">
        <v>0.09</v>
      </c>
      <c r="I158" s="5">
        <v>4.08</v>
      </c>
      <c r="J158" s="5">
        <v>175.82</v>
      </c>
      <c r="K158" s="5">
        <v>4412.5200000000004</v>
      </c>
      <c r="L158" s="5">
        <v>89824.02</v>
      </c>
      <c r="M158" s="5">
        <v>158306.10999999999</v>
      </c>
      <c r="N158" s="5" t="s">
        <v>191</v>
      </c>
      <c r="O158" s="5">
        <v>91208.57</v>
      </c>
      <c r="P158" s="5">
        <v>235.07</v>
      </c>
      <c r="Q158" s="5">
        <v>233.81</v>
      </c>
      <c r="R158" s="5">
        <v>498.55</v>
      </c>
      <c r="S158" s="5" t="s">
        <v>58</v>
      </c>
      <c r="T158" s="5">
        <v>1628.85</v>
      </c>
      <c r="U158" s="5">
        <v>112684.17</v>
      </c>
      <c r="V158" s="5">
        <v>2.39</v>
      </c>
      <c r="W158" s="5">
        <v>1</v>
      </c>
      <c r="X158" s="5">
        <v>0.33</v>
      </c>
      <c r="Y158" s="5">
        <v>17.36</v>
      </c>
      <c r="Z158" s="5">
        <v>87.55</v>
      </c>
      <c r="AA158" s="5">
        <v>83.39</v>
      </c>
      <c r="AB158" s="5">
        <v>3805.17</v>
      </c>
      <c r="AC158" s="5">
        <v>1.1599999999999999</v>
      </c>
      <c r="AD158" s="5">
        <v>0.05</v>
      </c>
      <c r="AE158" s="5">
        <v>0.05</v>
      </c>
      <c r="AF158" s="5">
        <v>7.0000000000000007E-2</v>
      </c>
      <c r="AG158" s="5">
        <v>23.3</v>
      </c>
      <c r="AH158" s="5" t="s">
        <v>117</v>
      </c>
      <c r="AI158" s="5">
        <v>0.28999999999999998</v>
      </c>
      <c r="AJ158" s="5">
        <v>48087.06</v>
      </c>
      <c r="AK158" s="5">
        <v>90380.55</v>
      </c>
      <c r="AL158" s="5">
        <v>436.75</v>
      </c>
      <c r="AM158" s="5">
        <v>3373.94</v>
      </c>
      <c r="AN158" s="5">
        <v>133.66999999999999</v>
      </c>
      <c r="AO158" s="5">
        <v>15.48</v>
      </c>
      <c r="AP158" s="5">
        <v>0.13</v>
      </c>
      <c r="AQ158" s="5">
        <v>0.02</v>
      </c>
      <c r="AR158" s="5" t="s">
        <v>52</v>
      </c>
      <c r="AS158" s="5" t="s">
        <v>82</v>
      </c>
      <c r="AT158" s="5"/>
      <c r="AU158" s="5"/>
      <c r="AV158" s="6">
        <v>8.42</v>
      </c>
      <c r="AW158" s="6">
        <v>7.0000000000000007E-2</v>
      </c>
      <c r="AX158" s="6">
        <v>165.73</v>
      </c>
      <c r="AY158" s="6">
        <v>40.43</v>
      </c>
    </row>
    <row r="159" spans="1:51" s="2" customFormat="1" x14ac:dyDescent="0.25">
      <c r="A159" s="4" t="s">
        <v>244</v>
      </c>
      <c r="B159" s="2" t="s">
        <v>251</v>
      </c>
      <c r="C159" s="2" t="s">
        <v>348</v>
      </c>
      <c r="D159" s="2">
        <v>382908</v>
      </c>
      <c r="E159" s="5">
        <v>5318486</v>
      </c>
      <c r="F159" s="5" t="s">
        <v>184</v>
      </c>
      <c r="G159" s="5">
        <v>37.549999999999997</v>
      </c>
      <c r="H159" s="5">
        <v>1.43</v>
      </c>
      <c r="I159" s="5">
        <v>4.5199999999999996</v>
      </c>
      <c r="J159" s="5">
        <v>228.82</v>
      </c>
      <c r="K159" s="5">
        <v>3436.26</v>
      </c>
      <c r="L159" s="5">
        <v>89163.3</v>
      </c>
      <c r="M159" s="5">
        <v>161307.35</v>
      </c>
      <c r="N159" s="5">
        <v>1132.6600000000001</v>
      </c>
      <c r="O159" s="5">
        <v>89050.97</v>
      </c>
      <c r="P159" s="5">
        <v>207.95</v>
      </c>
      <c r="Q159" s="5">
        <v>215.69</v>
      </c>
      <c r="R159" s="5">
        <v>491.59</v>
      </c>
      <c r="S159" s="5" t="s">
        <v>53</v>
      </c>
      <c r="T159" s="5">
        <v>1180.51</v>
      </c>
      <c r="U159" s="5">
        <v>111640.05</v>
      </c>
      <c r="V159" s="5">
        <v>0.94</v>
      </c>
      <c r="W159" s="5">
        <v>2.13</v>
      </c>
      <c r="X159" s="5">
        <v>0.64</v>
      </c>
      <c r="Y159" s="5">
        <v>18.190000000000001</v>
      </c>
      <c r="Z159" s="5">
        <v>79.98</v>
      </c>
      <c r="AA159" s="5">
        <v>94.14</v>
      </c>
      <c r="AB159" s="5">
        <v>4966.63</v>
      </c>
      <c r="AC159" s="5">
        <v>0.48</v>
      </c>
      <c r="AD159" s="5">
        <v>0.15</v>
      </c>
      <c r="AE159" s="5" t="s">
        <v>181</v>
      </c>
      <c r="AF159" s="5" t="s">
        <v>181</v>
      </c>
      <c r="AG159" s="5">
        <v>17.649999999999999</v>
      </c>
      <c r="AH159" s="5" t="s">
        <v>139</v>
      </c>
      <c r="AI159" s="5">
        <v>3.39</v>
      </c>
      <c r="AJ159" s="5">
        <v>49426.54</v>
      </c>
      <c r="AK159" s="5">
        <v>88031.43</v>
      </c>
      <c r="AL159" s="5">
        <v>575.66999999999996</v>
      </c>
      <c r="AM159" s="5">
        <v>3174.77</v>
      </c>
      <c r="AN159" s="5">
        <v>189.83</v>
      </c>
      <c r="AO159" s="5">
        <v>22.44</v>
      </c>
      <c r="AP159" s="5">
        <v>0.13</v>
      </c>
      <c r="AQ159" s="5">
        <v>0.02</v>
      </c>
      <c r="AR159" s="5" t="s">
        <v>52</v>
      </c>
      <c r="AS159" s="5">
        <v>0.04</v>
      </c>
      <c r="AT159" s="5"/>
      <c r="AU159" s="5"/>
      <c r="AV159" s="6">
        <v>2.82</v>
      </c>
      <c r="AW159" s="6">
        <v>0.1</v>
      </c>
      <c r="AX159" s="6">
        <v>10.38</v>
      </c>
      <c r="AY159" s="6">
        <v>60.78</v>
      </c>
    </row>
    <row r="160" spans="1:51" s="2" customFormat="1" x14ac:dyDescent="0.25">
      <c r="A160" s="4" t="s">
        <v>244</v>
      </c>
      <c r="B160" s="2" t="s">
        <v>251</v>
      </c>
      <c r="C160" s="2" t="s">
        <v>348</v>
      </c>
      <c r="D160" s="2">
        <v>382908</v>
      </c>
      <c r="E160" s="5">
        <v>5318486</v>
      </c>
      <c r="F160" s="5" t="s">
        <v>185</v>
      </c>
      <c r="G160" s="5">
        <v>37.590000000000003</v>
      </c>
      <c r="H160" s="5">
        <v>2.2999999999999998</v>
      </c>
      <c r="I160" s="5">
        <v>4.82</v>
      </c>
      <c r="J160" s="5">
        <v>204.41</v>
      </c>
      <c r="K160" s="5">
        <v>3935.28</v>
      </c>
      <c r="L160" s="5">
        <v>91048.98</v>
      </c>
      <c r="M160" s="5">
        <v>158021.93</v>
      </c>
      <c r="N160" s="5">
        <v>369.81</v>
      </c>
      <c r="O160" s="5">
        <v>93290.08</v>
      </c>
      <c r="P160" s="5">
        <v>382.67</v>
      </c>
      <c r="Q160" s="5">
        <v>384.82</v>
      </c>
      <c r="R160" s="5">
        <v>491.5</v>
      </c>
      <c r="S160" s="5" t="s">
        <v>66</v>
      </c>
      <c r="T160" s="5">
        <v>1434.76</v>
      </c>
      <c r="U160" s="5">
        <v>115094.71</v>
      </c>
      <c r="V160" s="5">
        <v>1.79</v>
      </c>
      <c r="W160" s="5">
        <v>1.62</v>
      </c>
      <c r="X160" s="5" t="s">
        <v>177</v>
      </c>
      <c r="Y160" s="5">
        <v>20.76</v>
      </c>
      <c r="Z160" s="5">
        <v>78.459999999999994</v>
      </c>
      <c r="AA160" s="5">
        <v>119.57</v>
      </c>
      <c r="AB160" s="5">
        <v>6632.76</v>
      </c>
      <c r="AC160" s="5">
        <v>2.0299999999999998</v>
      </c>
      <c r="AD160" s="5">
        <v>0.28000000000000003</v>
      </c>
      <c r="AE160" s="5" t="s">
        <v>145</v>
      </c>
      <c r="AF160" s="5" t="s">
        <v>166</v>
      </c>
      <c r="AG160" s="5">
        <v>50.57</v>
      </c>
      <c r="AH160" s="5" t="s">
        <v>117</v>
      </c>
      <c r="AI160" s="5">
        <v>3.24</v>
      </c>
      <c r="AJ160" s="5">
        <v>45850.54</v>
      </c>
      <c r="AK160" s="5">
        <v>82697.58</v>
      </c>
      <c r="AL160" s="5">
        <v>635.79999999999995</v>
      </c>
      <c r="AM160" s="5">
        <v>3309.45</v>
      </c>
      <c r="AN160" s="5">
        <v>248.27</v>
      </c>
      <c r="AO160" s="5">
        <v>31.04</v>
      </c>
      <c r="AP160" s="5">
        <v>0.3</v>
      </c>
      <c r="AQ160" s="5">
        <v>0.05</v>
      </c>
      <c r="AR160" s="5">
        <v>0.01</v>
      </c>
      <c r="AS160" s="5" t="s">
        <v>56</v>
      </c>
      <c r="AT160" s="5"/>
      <c r="AU160" s="5"/>
      <c r="AV160" s="6">
        <v>3.79</v>
      </c>
      <c r="AW160" s="6">
        <v>0.15</v>
      </c>
      <c r="AX160" s="6">
        <v>27.6</v>
      </c>
      <c r="AY160" s="6">
        <v>97.29</v>
      </c>
    </row>
    <row r="161" spans="1:51" s="2" customFormat="1" x14ac:dyDescent="0.25">
      <c r="A161" s="4" t="s">
        <v>246</v>
      </c>
      <c r="B161" s="2" t="s">
        <v>251</v>
      </c>
      <c r="C161" s="2" t="s">
        <v>348</v>
      </c>
      <c r="D161" s="2">
        <v>382906</v>
      </c>
      <c r="E161" s="2">
        <v>53184886</v>
      </c>
      <c r="F161" s="5" t="s">
        <v>189</v>
      </c>
      <c r="G161" s="5">
        <v>36.729999999999997</v>
      </c>
      <c r="H161" s="5">
        <v>0.16</v>
      </c>
      <c r="I161" s="5">
        <v>21.74</v>
      </c>
      <c r="J161" s="5">
        <v>312.52</v>
      </c>
      <c r="K161" s="5">
        <v>4856.51</v>
      </c>
      <c r="L161" s="5">
        <v>82788.39</v>
      </c>
      <c r="M161" s="5">
        <v>153804.87</v>
      </c>
      <c r="N161" s="5">
        <v>122.76</v>
      </c>
      <c r="O161" s="5">
        <v>83038.539999999994</v>
      </c>
      <c r="P161" s="5">
        <v>437.3</v>
      </c>
      <c r="Q161" s="5">
        <v>439.51</v>
      </c>
      <c r="R161" s="5">
        <v>732.68</v>
      </c>
      <c r="S161" s="5" t="s">
        <v>76</v>
      </c>
      <c r="T161" s="5">
        <v>1906.44</v>
      </c>
      <c r="U161" s="5">
        <v>122294.24</v>
      </c>
      <c r="V161" s="5">
        <v>3.04</v>
      </c>
      <c r="W161" s="5">
        <v>0.99</v>
      </c>
      <c r="X161" s="5">
        <v>0.82</v>
      </c>
      <c r="Y161" s="5">
        <v>33.35</v>
      </c>
      <c r="Z161" s="5">
        <v>95.61</v>
      </c>
      <c r="AA161" s="5">
        <v>52.6</v>
      </c>
      <c r="AB161" s="5">
        <v>3307.3</v>
      </c>
      <c r="AC161" s="5">
        <v>0.67</v>
      </c>
      <c r="AD161" s="5">
        <v>0.12</v>
      </c>
      <c r="AE161" s="5" t="s">
        <v>100</v>
      </c>
      <c r="AF161" s="5" t="s">
        <v>100</v>
      </c>
      <c r="AG161" s="5">
        <v>24.51</v>
      </c>
      <c r="AH161" s="5" t="s">
        <v>94</v>
      </c>
      <c r="AI161" s="5">
        <v>3.63</v>
      </c>
      <c r="AJ161" s="5">
        <v>52879.45</v>
      </c>
      <c r="AK161" s="5">
        <v>102724.4</v>
      </c>
      <c r="AL161" s="5">
        <v>293.3</v>
      </c>
      <c r="AM161" s="5">
        <v>2688.15</v>
      </c>
      <c r="AN161" s="5">
        <v>188.01</v>
      </c>
      <c r="AO161" s="5">
        <v>26.2</v>
      </c>
      <c r="AP161" s="5">
        <v>7.0000000000000007E-2</v>
      </c>
      <c r="AQ161" s="5">
        <v>0.03</v>
      </c>
      <c r="AR161" s="5" t="s">
        <v>52</v>
      </c>
      <c r="AS161" s="5" t="s">
        <v>52</v>
      </c>
      <c r="AT161" s="5"/>
      <c r="AU161" s="5"/>
      <c r="AV161" s="6">
        <v>7.15</v>
      </c>
      <c r="AW161" s="6">
        <v>0.12</v>
      </c>
      <c r="AX161" s="6">
        <v>64.73</v>
      </c>
      <c r="AY161" s="6">
        <v>37.020000000000003</v>
      </c>
    </row>
    <row r="162" spans="1:51" s="2" customFormat="1" x14ac:dyDescent="0.25">
      <c r="A162" s="4" t="s">
        <v>246</v>
      </c>
      <c r="B162" s="2" t="s">
        <v>251</v>
      </c>
      <c r="C162" s="2" t="s">
        <v>348</v>
      </c>
      <c r="D162" s="2">
        <v>382906</v>
      </c>
      <c r="E162" s="2">
        <v>53184886</v>
      </c>
      <c r="F162" s="5"/>
      <c r="G162" s="5">
        <v>36.53</v>
      </c>
      <c r="H162" s="5">
        <v>0.1</v>
      </c>
      <c r="I162" s="5">
        <v>2.67</v>
      </c>
      <c r="J162" s="5">
        <v>107.6</v>
      </c>
      <c r="K162" s="5">
        <v>4892.32</v>
      </c>
      <c r="L162" s="5">
        <v>83142.81</v>
      </c>
      <c r="M162" s="5">
        <v>152639.1</v>
      </c>
      <c r="N162" s="5" t="s">
        <v>200</v>
      </c>
      <c r="O162" s="5">
        <v>80921.86</v>
      </c>
      <c r="P162" s="5">
        <v>322.38</v>
      </c>
      <c r="Q162" s="5">
        <v>324.27</v>
      </c>
      <c r="R162" s="5">
        <v>625.63</v>
      </c>
      <c r="S162" s="5" t="s">
        <v>97</v>
      </c>
      <c r="T162" s="5">
        <v>1314.88</v>
      </c>
      <c r="U162" s="5">
        <v>119610.81</v>
      </c>
      <c r="V162" s="5">
        <v>3.05</v>
      </c>
      <c r="W162" s="5">
        <v>0.86</v>
      </c>
      <c r="X162" s="5" t="s">
        <v>177</v>
      </c>
      <c r="Y162" s="5">
        <v>23.84</v>
      </c>
      <c r="Z162" s="5">
        <v>94.8</v>
      </c>
      <c r="AA162" s="5">
        <v>42.82</v>
      </c>
      <c r="AB162" s="5">
        <v>3166.04</v>
      </c>
      <c r="AC162" s="5">
        <v>0.59</v>
      </c>
      <c r="AD162" s="5">
        <v>0.04</v>
      </c>
      <c r="AE162" s="5" t="s">
        <v>100</v>
      </c>
      <c r="AF162" s="5" t="s">
        <v>100</v>
      </c>
      <c r="AG162" s="5">
        <v>16.04</v>
      </c>
      <c r="AH162" s="5" t="s">
        <v>117</v>
      </c>
      <c r="AI162" s="5">
        <v>0.02</v>
      </c>
      <c r="AJ162" s="5">
        <v>57102.1</v>
      </c>
      <c r="AK162" s="5">
        <v>107616.24</v>
      </c>
      <c r="AL162" s="5">
        <v>285.02999999999997</v>
      </c>
      <c r="AM162" s="5">
        <v>2537.6999999999998</v>
      </c>
      <c r="AN162" s="5">
        <v>164</v>
      </c>
      <c r="AO162" s="5">
        <v>21.06</v>
      </c>
      <c r="AP162" s="5">
        <v>0.09</v>
      </c>
      <c r="AQ162" s="5">
        <v>0.01</v>
      </c>
      <c r="AR162" s="5" t="s">
        <v>178</v>
      </c>
      <c r="AS162" s="5" t="s">
        <v>52</v>
      </c>
      <c r="AT162" s="5"/>
      <c r="AU162" s="5"/>
      <c r="AV162" s="6">
        <v>0.77</v>
      </c>
      <c r="AW162" s="6">
        <v>0.08</v>
      </c>
      <c r="AX162" s="6">
        <v>9.6</v>
      </c>
      <c r="AY162" s="6">
        <v>23.85</v>
      </c>
    </row>
    <row r="163" spans="1:51" s="2" customFormat="1" x14ac:dyDescent="0.25">
      <c r="A163" s="4" t="s">
        <v>246</v>
      </c>
      <c r="B163" s="2" t="s">
        <v>251</v>
      </c>
      <c r="C163" s="2" t="s">
        <v>348</v>
      </c>
      <c r="D163" s="2">
        <v>382906</v>
      </c>
      <c r="E163" s="2">
        <v>53184886</v>
      </c>
      <c r="F163" s="5" t="s">
        <v>201</v>
      </c>
      <c r="G163" s="5">
        <v>37.270000000000003</v>
      </c>
      <c r="H163" s="5">
        <v>0.61</v>
      </c>
      <c r="I163" s="5">
        <v>5.26</v>
      </c>
      <c r="J163" s="5">
        <v>657.52</v>
      </c>
      <c r="K163" s="5">
        <v>4402.96</v>
      </c>
      <c r="L163" s="5">
        <v>88888.46</v>
      </c>
      <c r="M163" s="5">
        <v>156374.17000000001</v>
      </c>
      <c r="N163" s="5">
        <v>359.56</v>
      </c>
      <c r="O163" s="5">
        <v>87844.99</v>
      </c>
      <c r="P163" s="5">
        <v>545.09</v>
      </c>
      <c r="Q163" s="5">
        <v>540.28</v>
      </c>
      <c r="R163" s="5">
        <v>334.76</v>
      </c>
      <c r="S163" s="5" t="s">
        <v>75</v>
      </c>
      <c r="T163" s="5">
        <v>1392.36</v>
      </c>
      <c r="U163" s="5">
        <v>117018.49</v>
      </c>
      <c r="V163" s="5">
        <v>1.91</v>
      </c>
      <c r="W163" s="5">
        <v>1.29</v>
      </c>
      <c r="X163" s="5">
        <v>2.4700000000000002</v>
      </c>
      <c r="Y163" s="5">
        <v>33.729999999999997</v>
      </c>
      <c r="Z163" s="5">
        <v>90.08</v>
      </c>
      <c r="AA163" s="5">
        <v>65.72</v>
      </c>
      <c r="AB163" s="5">
        <v>4205.37</v>
      </c>
      <c r="AC163" s="5">
        <v>0.73</v>
      </c>
      <c r="AD163" s="5">
        <v>1.33</v>
      </c>
      <c r="AE163" s="5">
        <v>0.06</v>
      </c>
      <c r="AF163" s="5">
        <v>0.1</v>
      </c>
      <c r="AG163" s="5">
        <v>30.4</v>
      </c>
      <c r="AH163" s="5">
        <v>0.4</v>
      </c>
      <c r="AI163" s="5">
        <v>9.27</v>
      </c>
      <c r="AJ163" s="5">
        <v>48439.42</v>
      </c>
      <c r="AK163" s="5">
        <v>92530.61</v>
      </c>
      <c r="AL163" s="5">
        <v>516.69000000000005</v>
      </c>
      <c r="AM163" s="5">
        <v>3277.78</v>
      </c>
      <c r="AN163" s="5">
        <v>152.03</v>
      </c>
      <c r="AO163" s="5">
        <v>18.07</v>
      </c>
      <c r="AP163" s="5">
        <v>0.12</v>
      </c>
      <c r="AQ163" s="5">
        <v>0.11</v>
      </c>
      <c r="AR163" s="5" t="s">
        <v>178</v>
      </c>
      <c r="AS163" s="5">
        <v>0.06</v>
      </c>
      <c r="AT163" s="5"/>
      <c r="AU163" s="5"/>
      <c r="AV163" s="6">
        <v>13.74</v>
      </c>
      <c r="AW163" s="6">
        <v>0.26</v>
      </c>
      <c r="AX163" s="6">
        <v>65.28</v>
      </c>
      <c r="AY163" s="6">
        <v>51.38</v>
      </c>
    </row>
    <row r="164" spans="1:51" s="2" customFormat="1" x14ac:dyDescent="0.25">
      <c r="A164" s="4" t="s">
        <v>246</v>
      </c>
      <c r="B164" s="2" t="s">
        <v>251</v>
      </c>
      <c r="C164" s="2" t="s">
        <v>348</v>
      </c>
      <c r="D164" s="2">
        <v>382906</v>
      </c>
      <c r="E164" s="2">
        <v>53184886</v>
      </c>
      <c r="F164" s="5" t="s">
        <v>202</v>
      </c>
      <c r="G164" s="5">
        <v>37.340000000000003</v>
      </c>
      <c r="H164" s="5">
        <v>0.68</v>
      </c>
      <c r="I164" s="5">
        <v>5.87</v>
      </c>
      <c r="J164" s="5">
        <v>922.96</v>
      </c>
      <c r="K164" s="5">
        <v>4322.5200000000004</v>
      </c>
      <c r="L164" s="5">
        <v>91213.34</v>
      </c>
      <c r="M164" s="5">
        <v>156007.65</v>
      </c>
      <c r="N164" s="5">
        <v>571.02</v>
      </c>
      <c r="O164" s="5">
        <v>90254.94</v>
      </c>
      <c r="P164" s="5">
        <v>255.36</v>
      </c>
      <c r="Q164" s="5">
        <v>250.52</v>
      </c>
      <c r="R164" s="5">
        <v>646.53</v>
      </c>
      <c r="S164" s="5" t="s">
        <v>71</v>
      </c>
      <c r="T164" s="5">
        <v>1807.53</v>
      </c>
      <c r="U164" s="5">
        <v>112627.91</v>
      </c>
      <c r="V164" s="5">
        <v>1.57</v>
      </c>
      <c r="W164" s="5">
        <v>1.72</v>
      </c>
      <c r="X164" s="5">
        <v>2.14</v>
      </c>
      <c r="Y164" s="5">
        <v>40.67</v>
      </c>
      <c r="Z164" s="5">
        <v>90.73</v>
      </c>
      <c r="AA164" s="5">
        <v>86.49</v>
      </c>
      <c r="AB164" s="5">
        <v>5040.68</v>
      </c>
      <c r="AC164" s="5">
        <v>1.1499999999999999</v>
      </c>
      <c r="AD164" s="5">
        <v>2.35</v>
      </c>
      <c r="AE164" s="5">
        <v>7.0000000000000007E-2</v>
      </c>
      <c r="AF164" s="5">
        <v>7.0000000000000007E-2</v>
      </c>
      <c r="AG164" s="5">
        <v>22.66</v>
      </c>
      <c r="AH164" s="5">
        <v>0.75</v>
      </c>
      <c r="AI164" s="5">
        <v>10.23</v>
      </c>
      <c r="AJ164" s="5">
        <v>47084.09</v>
      </c>
      <c r="AK164" s="5">
        <v>91223.8</v>
      </c>
      <c r="AL164" s="5">
        <v>504.23</v>
      </c>
      <c r="AM164" s="5">
        <v>3504.37</v>
      </c>
      <c r="AN164" s="5">
        <v>176.22</v>
      </c>
      <c r="AO164" s="5">
        <v>21.46</v>
      </c>
      <c r="AP164" s="5">
        <v>0.13</v>
      </c>
      <c r="AQ164" s="5">
        <v>0.16</v>
      </c>
      <c r="AR164" s="5" t="s">
        <v>178</v>
      </c>
      <c r="AS164" s="5">
        <v>0.08</v>
      </c>
      <c r="AT164" s="5"/>
      <c r="AU164" s="5"/>
      <c r="AV164" s="6">
        <v>16.559999999999999</v>
      </c>
      <c r="AW164" s="6">
        <v>0.31</v>
      </c>
      <c r="AX164" s="6">
        <v>96.26</v>
      </c>
      <c r="AY164" s="6">
        <v>68.260000000000005</v>
      </c>
    </row>
    <row r="165" spans="1:51" s="2" customFormat="1" x14ac:dyDescent="0.25">
      <c r="A165" s="4" t="s">
        <v>246</v>
      </c>
      <c r="B165" s="2" t="s">
        <v>251</v>
      </c>
      <c r="C165" s="2" t="s">
        <v>348</v>
      </c>
      <c r="D165" s="2">
        <v>382906</v>
      </c>
      <c r="E165" s="2">
        <v>53184886</v>
      </c>
      <c r="F165" s="5" t="s">
        <v>203</v>
      </c>
      <c r="G165" s="5">
        <v>37.36</v>
      </c>
      <c r="H165" s="5">
        <v>2.17</v>
      </c>
      <c r="I165" s="5">
        <v>27.98</v>
      </c>
      <c r="J165" s="5">
        <v>433.4</v>
      </c>
      <c r="K165" s="5">
        <v>4170.13</v>
      </c>
      <c r="L165" s="5">
        <v>90642.35</v>
      </c>
      <c r="M165" s="5">
        <v>156065.14000000001</v>
      </c>
      <c r="N165" s="5">
        <v>241.46</v>
      </c>
      <c r="O165" s="5">
        <v>89438.21</v>
      </c>
      <c r="P165" s="5">
        <v>299.36</v>
      </c>
      <c r="Q165" s="5">
        <v>297.20999999999998</v>
      </c>
      <c r="R165" s="5">
        <v>501.95</v>
      </c>
      <c r="S165" s="5" t="s">
        <v>68</v>
      </c>
      <c r="T165" s="5">
        <v>1652.27</v>
      </c>
      <c r="U165" s="5">
        <v>116243.81</v>
      </c>
      <c r="V165" s="5">
        <v>1.1299999999999999</v>
      </c>
      <c r="W165" s="5">
        <v>3.57</v>
      </c>
      <c r="X165" s="5">
        <v>2.27</v>
      </c>
      <c r="Y165" s="5">
        <v>28.85</v>
      </c>
      <c r="Z165" s="5">
        <v>87.38</v>
      </c>
      <c r="AA165" s="5">
        <v>91.25</v>
      </c>
      <c r="AB165" s="5">
        <v>4846.6099999999997</v>
      </c>
      <c r="AC165" s="5">
        <v>0.99</v>
      </c>
      <c r="AD165" s="5">
        <v>0.89</v>
      </c>
      <c r="AE165" s="5">
        <v>0.05</v>
      </c>
      <c r="AF165" s="5">
        <v>0.02</v>
      </c>
      <c r="AG165" s="5">
        <v>24.28</v>
      </c>
      <c r="AH165" s="5">
        <v>0.47</v>
      </c>
      <c r="AI165" s="5">
        <v>5.87</v>
      </c>
      <c r="AJ165" s="5">
        <v>47913.97</v>
      </c>
      <c r="AK165" s="5">
        <v>89384.46</v>
      </c>
      <c r="AL165" s="5">
        <v>558.52</v>
      </c>
      <c r="AM165" s="5">
        <v>3384.74</v>
      </c>
      <c r="AN165" s="5">
        <v>189.3</v>
      </c>
      <c r="AO165" s="5">
        <v>23.6</v>
      </c>
      <c r="AP165" s="5">
        <v>0.1</v>
      </c>
      <c r="AQ165" s="5">
        <v>0.06</v>
      </c>
      <c r="AR165" s="5" t="s">
        <v>52</v>
      </c>
      <c r="AS165" s="5">
        <v>0.04</v>
      </c>
      <c r="AT165" s="5"/>
      <c r="AU165" s="5"/>
      <c r="AV165" s="6">
        <v>10.95</v>
      </c>
      <c r="AW165" s="6">
        <v>0.25</v>
      </c>
      <c r="AX165" s="6">
        <v>101.19</v>
      </c>
      <c r="AY165" s="6">
        <v>70.91</v>
      </c>
    </row>
    <row r="166" spans="1:51" s="2" customFormat="1" x14ac:dyDescent="0.25">
      <c r="A166" s="4" t="s">
        <v>246</v>
      </c>
      <c r="B166" s="2" t="s">
        <v>251</v>
      </c>
      <c r="C166" s="2" t="s">
        <v>348</v>
      </c>
      <c r="D166" s="2">
        <v>382906</v>
      </c>
      <c r="E166" s="2">
        <v>53184886</v>
      </c>
      <c r="F166" s="5" t="s">
        <v>189</v>
      </c>
      <c r="G166" s="5">
        <v>37.17</v>
      </c>
      <c r="H166" s="5">
        <v>0.28000000000000003</v>
      </c>
      <c r="I166" s="5">
        <v>4.38</v>
      </c>
      <c r="J166" s="5">
        <v>629.45000000000005</v>
      </c>
      <c r="K166" s="5">
        <v>4383.29</v>
      </c>
      <c r="L166" s="5">
        <v>90456.17</v>
      </c>
      <c r="M166" s="5">
        <v>155824.51999999999</v>
      </c>
      <c r="N166" s="5">
        <v>455.45</v>
      </c>
      <c r="O166" s="5">
        <v>87511.52</v>
      </c>
      <c r="P166" s="5">
        <v>402.17</v>
      </c>
      <c r="Q166" s="5">
        <v>403.43</v>
      </c>
      <c r="R166" s="5">
        <v>565.4</v>
      </c>
      <c r="S166" s="5" t="s">
        <v>58</v>
      </c>
      <c r="T166" s="5">
        <v>1410.59</v>
      </c>
      <c r="U166" s="5">
        <v>110970.39</v>
      </c>
      <c r="V166" s="5">
        <v>1.47</v>
      </c>
      <c r="W166" s="5">
        <v>1.64</v>
      </c>
      <c r="X166" s="5">
        <v>1.34</v>
      </c>
      <c r="Y166" s="5">
        <v>31.99</v>
      </c>
      <c r="Z166" s="5">
        <v>91.09</v>
      </c>
      <c r="AA166" s="5">
        <v>69.44</v>
      </c>
      <c r="AB166" s="5">
        <v>3531.93</v>
      </c>
      <c r="AC166" s="5">
        <v>0.66</v>
      </c>
      <c r="AD166" s="5">
        <v>0.77</v>
      </c>
      <c r="AE166" s="5">
        <v>0.05</v>
      </c>
      <c r="AF166" s="5">
        <v>0.06</v>
      </c>
      <c r="AG166" s="5">
        <v>13.28</v>
      </c>
      <c r="AH166" s="5">
        <v>0.13</v>
      </c>
      <c r="AI166" s="5">
        <v>7.28</v>
      </c>
      <c r="AJ166" s="5">
        <v>50316.69</v>
      </c>
      <c r="AK166" s="5">
        <v>97797.78</v>
      </c>
      <c r="AL166" s="5">
        <v>389.64</v>
      </c>
      <c r="AM166" s="5">
        <v>2854.64</v>
      </c>
      <c r="AN166" s="5">
        <v>126.94</v>
      </c>
      <c r="AO166" s="5">
        <v>14.82</v>
      </c>
      <c r="AP166" s="5">
        <v>0.1</v>
      </c>
      <c r="AQ166" s="5">
        <v>0.08</v>
      </c>
      <c r="AR166" s="5">
        <v>0.01</v>
      </c>
      <c r="AS166" s="5">
        <v>0.05</v>
      </c>
      <c r="AT166" s="5"/>
      <c r="AU166" s="5"/>
      <c r="AV166" s="6">
        <v>26.19</v>
      </c>
      <c r="AW166" s="6">
        <v>0.22</v>
      </c>
      <c r="AX166" s="6">
        <v>351.87</v>
      </c>
      <c r="AY166" s="6">
        <v>37.18</v>
      </c>
    </row>
    <row r="167" spans="1:51" s="2" customFormat="1" x14ac:dyDescent="0.25">
      <c r="A167" s="4" t="s">
        <v>246</v>
      </c>
      <c r="B167" s="2" t="s">
        <v>251</v>
      </c>
      <c r="C167" s="2" t="s">
        <v>348</v>
      </c>
      <c r="D167" s="2">
        <v>382906</v>
      </c>
      <c r="E167" s="2">
        <v>53184886</v>
      </c>
      <c r="F167" s="5" t="s">
        <v>185</v>
      </c>
      <c r="G167" s="5">
        <v>36.85</v>
      </c>
      <c r="H167" s="5">
        <v>0.94</v>
      </c>
      <c r="I167" s="5">
        <v>9.06</v>
      </c>
      <c r="J167" s="5">
        <v>287.32</v>
      </c>
      <c r="K167" s="5">
        <v>4931.28</v>
      </c>
      <c r="L167" s="5">
        <v>86595.63</v>
      </c>
      <c r="M167" s="5">
        <v>153625.38</v>
      </c>
      <c r="N167" s="5">
        <v>177.19</v>
      </c>
      <c r="O167" s="5">
        <v>85736.1</v>
      </c>
      <c r="P167" s="5">
        <v>528.24</v>
      </c>
      <c r="Q167" s="5">
        <v>534.61</v>
      </c>
      <c r="R167" s="5">
        <v>920.61</v>
      </c>
      <c r="S167" s="5">
        <v>2.2599999999999998</v>
      </c>
      <c r="T167" s="5">
        <v>1863.61</v>
      </c>
      <c r="U167" s="5">
        <v>115475.62</v>
      </c>
      <c r="V167" s="5">
        <v>2.5499999999999998</v>
      </c>
      <c r="W167" s="5">
        <v>1.56</v>
      </c>
      <c r="X167" s="5">
        <v>4.5</v>
      </c>
      <c r="Y167" s="5">
        <v>24.05</v>
      </c>
      <c r="Z167" s="5">
        <v>94.18</v>
      </c>
      <c r="AA167" s="5">
        <v>139.07</v>
      </c>
      <c r="AB167" s="5">
        <v>3159.5</v>
      </c>
      <c r="AC167" s="5">
        <v>67.42</v>
      </c>
      <c r="AD167" s="5">
        <v>1.89</v>
      </c>
      <c r="AE167" s="5">
        <v>0.05</v>
      </c>
      <c r="AF167" s="5">
        <v>0.05</v>
      </c>
      <c r="AG167" s="5">
        <v>25.51</v>
      </c>
      <c r="AH167" s="5">
        <v>3.03</v>
      </c>
      <c r="AI167" s="5">
        <v>140.69</v>
      </c>
      <c r="AJ167" s="5">
        <v>52248.9</v>
      </c>
      <c r="AK167" s="5">
        <v>100667.23</v>
      </c>
      <c r="AL167" s="5">
        <v>366.43</v>
      </c>
      <c r="AM167" s="5">
        <v>2724.31</v>
      </c>
      <c r="AN167" s="5">
        <v>152.81</v>
      </c>
      <c r="AO167" s="5">
        <v>19.440000000000001</v>
      </c>
      <c r="AP167" s="5">
        <v>0.33</v>
      </c>
      <c r="AQ167" s="5">
        <v>0.06</v>
      </c>
      <c r="AR167" s="5" t="s">
        <v>178</v>
      </c>
      <c r="AS167" s="5" t="s">
        <v>52</v>
      </c>
      <c r="AT167" s="5"/>
      <c r="AU167" s="5"/>
      <c r="AV167" s="6">
        <v>71.88</v>
      </c>
      <c r="AW167" s="6">
        <v>0.13</v>
      </c>
      <c r="AX167" s="6">
        <v>1377.01</v>
      </c>
      <c r="AY167" s="6">
        <v>51.71</v>
      </c>
    </row>
    <row r="168" spans="1:51" s="2" customFormat="1" x14ac:dyDescent="0.25">
      <c r="A168" s="4" t="s">
        <v>246</v>
      </c>
      <c r="B168" s="2" t="s">
        <v>251</v>
      </c>
      <c r="C168" s="2" t="s">
        <v>348</v>
      </c>
      <c r="D168" s="2">
        <v>382906</v>
      </c>
      <c r="E168" s="2">
        <v>53184886</v>
      </c>
      <c r="F168" s="5" t="s">
        <v>204</v>
      </c>
      <c r="G168" s="5">
        <v>36.42</v>
      </c>
      <c r="H168" s="5">
        <v>0.8</v>
      </c>
      <c r="I168" s="5">
        <v>7.97</v>
      </c>
      <c r="J168" s="5">
        <v>154.47</v>
      </c>
      <c r="K168" s="5">
        <v>4585.17</v>
      </c>
      <c r="L168" s="5">
        <v>82227.740000000005</v>
      </c>
      <c r="M168" s="5">
        <v>151103.34</v>
      </c>
      <c r="N168" s="5">
        <v>104.68</v>
      </c>
      <c r="O168" s="5">
        <v>82324.87</v>
      </c>
      <c r="P168" s="5">
        <v>369.92</v>
      </c>
      <c r="Q168" s="5">
        <v>366.6</v>
      </c>
      <c r="R168" s="5">
        <v>694.72</v>
      </c>
      <c r="S168" s="5" t="s">
        <v>124</v>
      </c>
      <c r="T168" s="5">
        <v>1591.46</v>
      </c>
      <c r="U168" s="5">
        <v>122097.83</v>
      </c>
      <c r="V168" s="5">
        <v>2.98</v>
      </c>
      <c r="W168" s="5">
        <v>1.47</v>
      </c>
      <c r="X168" s="5">
        <v>1</v>
      </c>
      <c r="Y168" s="5">
        <v>23.53</v>
      </c>
      <c r="Z168" s="5">
        <v>91.91</v>
      </c>
      <c r="AA168" s="5">
        <v>90.81</v>
      </c>
      <c r="AB168" s="5">
        <v>3098.71</v>
      </c>
      <c r="AC168" s="5">
        <v>1.06</v>
      </c>
      <c r="AD168" s="5">
        <v>0.33</v>
      </c>
      <c r="AE168" s="5" t="s">
        <v>100</v>
      </c>
      <c r="AF168" s="5">
        <v>0.04</v>
      </c>
      <c r="AG168" s="5">
        <v>24.56</v>
      </c>
      <c r="AH168" s="5" t="s">
        <v>95</v>
      </c>
      <c r="AI168" s="5">
        <v>3.44</v>
      </c>
      <c r="AJ168" s="5">
        <v>56427.519999999997</v>
      </c>
      <c r="AK168" s="5">
        <v>107420.64</v>
      </c>
      <c r="AL168" s="5">
        <v>342.52</v>
      </c>
      <c r="AM168" s="5">
        <v>2739.59</v>
      </c>
      <c r="AN168" s="5">
        <v>151.74</v>
      </c>
      <c r="AO168" s="5">
        <v>19.54</v>
      </c>
      <c r="AP168" s="5">
        <v>0.08</v>
      </c>
      <c r="AQ168" s="5">
        <v>0.02</v>
      </c>
      <c r="AR168" s="5">
        <v>0.01</v>
      </c>
      <c r="AS168" s="5" t="s">
        <v>52</v>
      </c>
      <c r="AT168" s="5"/>
      <c r="AU168" s="5"/>
      <c r="AV168" s="6">
        <v>3.27</v>
      </c>
      <c r="AW168" s="6">
        <v>0.13</v>
      </c>
      <c r="AX168" s="6">
        <v>16.52</v>
      </c>
      <c r="AY168" s="6">
        <v>33.159999999999997</v>
      </c>
    </row>
    <row r="169" spans="1:51" s="2" customFormat="1" x14ac:dyDescent="0.25">
      <c r="A169" s="4" t="s">
        <v>246</v>
      </c>
      <c r="B169" s="2" t="s">
        <v>251</v>
      </c>
      <c r="C169" s="2" t="s">
        <v>348</v>
      </c>
      <c r="D169" s="2">
        <v>382906</v>
      </c>
      <c r="E169" s="2">
        <v>53184886</v>
      </c>
      <c r="F169" s="5" t="s">
        <v>205</v>
      </c>
      <c r="G169" s="5">
        <v>36.81</v>
      </c>
      <c r="H169" s="5">
        <v>0.42</v>
      </c>
      <c r="I169" s="5">
        <v>3.85</v>
      </c>
      <c r="J169" s="5">
        <v>228.77</v>
      </c>
      <c r="K169" s="5">
        <v>4116.32</v>
      </c>
      <c r="L169" s="5">
        <v>85570.36</v>
      </c>
      <c r="M169" s="5">
        <v>153355.34</v>
      </c>
      <c r="N169" s="5">
        <v>90.6</v>
      </c>
      <c r="O169" s="5">
        <v>86483.48</v>
      </c>
      <c r="P169" s="5">
        <v>368.49</v>
      </c>
      <c r="Q169" s="5">
        <v>369.65</v>
      </c>
      <c r="R169" s="5">
        <v>369.98</v>
      </c>
      <c r="S169" s="5" t="s">
        <v>59</v>
      </c>
      <c r="T169" s="5">
        <v>1454.36</v>
      </c>
      <c r="U169" s="5">
        <v>119177.38</v>
      </c>
      <c r="V169" s="5">
        <v>2.98</v>
      </c>
      <c r="W169" s="5">
        <v>0.91</v>
      </c>
      <c r="X169" s="5">
        <v>0.71</v>
      </c>
      <c r="Y169" s="5">
        <v>23.2</v>
      </c>
      <c r="Z169" s="5">
        <v>93.44</v>
      </c>
      <c r="AA169" s="5">
        <v>57.72</v>
      </c>
      <c r="AB169" s="5">
        <v>3565.2</v>
      </c>
      <c r="AC169" s="5">
        <v>0.65</v>
      </c>
      <c r="AD169" s="5">
        <v>0.37</v>
      </c>
      <c r="AE169" s="5">
        <v>0.04</v>
      </c>
      <c r="AF169" s="5">
        <v>7.0000000000000007E-2</v>
      </c>
      <c r="AG169" s="5">
        <v>26.1</v>
      </c>
      <c r="AH169" s="5">
        <v>0.26</v>
      </c>
      <c r="AI169" s="5">
        <v>2.78</v>
      </c>
      <c r="AJ169" s="5">
        <v>52367.26</v>
      </c>
      <c r="AK169" s="5">
        <v>100931.9</v>
      </c>
      <c r="AL169" s="5">
        <v>403.87</v>
      </c>
      <c r="AM169" s="5">
        <v>2981.41</v>
      </c>
      <c r="AN169" s="5">
        <v>150.59</v>
      </c>
      <c r="AO169" s="5">
        <v>19.23</v>
      </c>
      <c r="AP169" s="5">
        <v>0.09</v>
      </c>
      <c r="AQ169" s="5">
        <v>0.04</v>
      </c>
      <c r="AR169" s="5" t="s">
        <v>52</v>
      </c>
      <c r="AS169" s="5">
        <v>0.02</v>
      </c>
      <c r="AT169" s="5"/>
      <c r="AU169" s="5"/>
      <c r="AV169" s="6">
        <v>5.67</v>
      </c>
      <c r="AW169" s="6">
        <v>0.16</v>
      </c>
      <c r="AX169" s="6">
        <v>44.38</v>
      </c>
      <c r="AY169" s="6">
        <v>38.57</v>
      </c>
    </row>
    <row r="170" spans="1:51" s="2" customFormat="1" x14ac:dyDescent="0.25">
      <c r="A170" s="4" t="s">
        <v>246</v>
      </c>
      <c r="B170" s="2" t="s">
        <v>251</v>
      </c>
      <c r="C170" s="2" t="s">
        <v>348</v>
      </c>
      <c r="D170" s="2">
        <v>382906</v>
      </c>
      <c r="E170" s="2">
        <v>53184886</v>
      </c>
      <c r="F170" s="5" t="s">
        <v>206</v>
      </c>
      <c r="G170" s="5">
        <v>36.770000000000003</v>
      </c>
      <c r="H170" s="5">
        <v>0.17</v>
      </c>
      <c r="I170" s="5">
        <v>24.96</v>
      </c>
      <c r="J170" s="5">
        <v>175.42</v>
      </c>
      <c r="K170" s="5">
        <v>4925.5</v>
      </c>
      <c r="L170" s="5">
        <v>83627.47</v>
      </c>
      <c r="M170" s="5">
        <v>153287.35999999999</v>
      </c>
      <c r="N170" s="5">
        <v>168.26</v>
      </c>
      <c r="O170" s="5">
        <v>84863.03</v>
      </c>
      <c r="P170" s="5">
        <v>477.81</v>
      </c>
      <c r="Q170" s="5">
        <v>473.23</v>
      </c>
      <c r="R170" s="5">
        <v>606.01</v>
      </c>
      <c r="S170" s="5" t="s">
        <v>66</v>
      </c>
      <c r="T170" s="5">
        <v>1961.57</v>
      </c>
      <c r="U170" s="5">
        <v>121982.66</v>
      </c>
      <c r="V170" s="5">
        <v>2.8</v>
      </c>
      <c r="W170" s="5">
        <v>0.8</v>
      </c>
      <c r="X170" s="5" t="s">
        <v>190</v>
      </c>
      <c r="Y170" s="5">
        <v>22.96</v>
      </c>
      <c r="Z170" s="5">
        <v>92.05</v>
      </c>
      <c r="AA170" s="5">
        <v>64.75</v>
      </c>
      <c r="AB170" s="5">
        <v>4105.1000000000004</v>
      </c>
      <c r="AC170" s="5">
        <v>2.59</v>
      </c>
      <c r="AD170" s="5">
        <v>0.23</v>
      </c>
      <c r="AE170" s="5" t="s">
        <v>82</v>
      </c>
      <c r="AF170" s="5">
        <v>0.05</v>
      </c>
      <c r="AG170" s="5">
        <v>30.46</v>
      </c>
      <c r="AH170" s="5" t="s">
        <v>62</v>
      </c>
      <c r="AI170" s="5">
        <v>1.32</v>
      </c>
      <c r="AJ170" s="5">
        <v>52777.34</v>
      </c>
      <c r="AK170" s="5">
        <v>99575.039999999994</v>
      </c>
      <c r="AL170" s="5">
        <v>320.2</v>
      </c>
      <c r="AM170" s="5">
        <v>2826.87</v>
      </c>
      <c r="AN170" s="5">
        <v>247.3</v>
      </c>
      <c r="AO170" s="5">
        <v>34.369999999999997</v>
      </c>
      <c r="AP170" s="5">
        <v>0.22</v>
      </c>
      <c r="AQ170" s="5">
        <v>0.03</v>
      </c>
      <c r="AR170" s="5" t="s">
        <v>178</v>
      </c>
      <c r="AS170" s="5" t="s">
        <v>52</v>
      </c>
      <c r="AT170" s="5"/>
      <c r="AU170" s="5"/>
      <c r="AV170" s="6">
        <v>4.92</v>
      </c>
      <c r="AW170" s="6">
        <v>0.12</v>
      </c>
      <c r="AX170" s="6">
        <v>58.84</v>
      </c>
      <c r="AY170" s="6">
        <v>48.75</v>
      </c>
    </row>
    <row r="171" spans="1:51" s="2" customFormat="1" x14ac:dyDescent="0.25">
      <c r="A171" s="4" t="s">
        <v>246</v>
      </c>
      <c r="B171" s="2" t="s">
        <v>251</v>
      </c>
      <c r="C171" s="2" t="s">
        <v>348</v>
      </c>
      <c r="D171" s="2">
        <v>382906</v>
      </c>
      <c r="E171" s="2">
        <v>53184886</v>
      </c>
      <c r="F171" s="5"/>
      <c r="G171" s="5">
        <v>36.869999999999997</v>
      </c>
      <c r="H171" s="5">
        <v>0.65</v>
      </c>
      <c r="I171" s="5">
        <v>8.56</v>
      </c>
      <c r="J171" s="5">
        <v>286.81</v>
      </c>
      <c r="K171" s="5">
        <v>4972.91</v>
      </c>
      <c r="L171" s="5">
        <v>85019.61</v>
      </c>
      <c r="M171" s="5">
        <v>154136.37</v>
      </c>
      <c r="N171" s="5">
        <v>155.24</v>
      </c>
      <c r="O171" s="5">
        <v>84123.3</v>
      </c>
      <c r="P171" s="5">
        <v>303.57</v>
      </c>
      <c r="Q171" s="5">
        <v>301.23</v>
      </c>
      <c r="R171" s="5">
        <v>546.74</v>
      </c>
      <c r="S171" s="5" t="s">
        <v>97</v>
      </c>
      <c r="T171" s="5">
        <v>1849.19</v>
      </c>
      <c r="U171" s="5">
        <v>120866.83</v>
      </c>
      <c r="V171" s="5">
        <v>3</v>
      </c>
      <c r="W171" s="5">
        <v>0.91</v>
      </c>
      <c r="X171" s="5">
        <v>1.54</v>
      </c>
      <c r="Y171" s="5">
        <v>26.6</v>
      </c>
      <c r="Z171" s="5">
        <v>91.64</v>
      </c>
      <c r="AA171" s="5">
        <v>81.64</v>
      </c>
      <c r="AB171" s="5">
        <v>3539</v>
      </c>
      <c r="AC171" s="5">
        <v>1.73</v>
      </c>
      <c r="AD171" s="5">
        <v>1</v>
      </c>
      <c r="AE171" s="5">
        <v>0.03</v>
      </c>
      <c r="AF171" s="5" t="s">
        <v>82</v>
      </c>
      <c r="AG171" s="5">
        <v>28.7</v>
      </c>
      <c r="AH171" s="5">
        <v>0.25</v>
      </c>
      <c r="AI171" s="5">
        <v>2.74</v>
      </c>
      <c r="AJ171" s="5">
        <v>51356.2</v>
      </c>
      <c r="AK171" s="5">
        <v>100434.34</v>
      </c>
      <c r="AL171" s="5">
        <v>333.32</v>
      </c>
      <c r="AM171" s="5">
        <v>2811.77</v>
      </c>
      <c r="AN171" s="5">
        <v>172.27</v>
      </c>
      <c r="AO171" s="5">
        <v>22.41</v>
      </c>
      <c r="AP171" s="5">
        <v>0.16</v>
      </c>
      <c r="AQ171" s="5">
        <v>7.0000000000000007E-2</v>
      </c>
      <c r="AR171" s="5" t="s">
        <v>178</v>
      </c>
      <c r="AS171" s="5">
        <v>0.01</v>
      </c>
      <c r="AT171" s="5"/>
      <c r="AU171" s="5"/>
      <c r="AV171" s="6">
        <v>8.19</v>
      </c>
      <c r="AW171" s="6">
        <v>0.15</v>
      </c>
      <c r="AX171" s="6">
        <v>65.5</v>
      </c>
      <c r="AY171" s="6">
        <v>35.18</v>
      </c>
    </row>
    <row r="172" spans="1:51" s="2" customFormat="1" x14ac:dyDescent="0.25">
      <c r="A172" s="4" t="s">
        <v>246</v>
      </c>
      <c r="B172" s="2" t="s">
        <v>251</v>
      </c>
      <c r="C172" s="2" t="s">
        <v>348</v>
      </c>
      <c r="D172" s="2">
        <v>382906</v>
      </c>
      <c r="E172" s="2">
        <v>53184886</v>
      </c>
      <c r="F172" s="5" t="s">
        <v>189</v>
      </c>
      <c r="G172" s="5">
        <v>37.07</v>
      </c>
      <c r="H172" s="5">
        <v>0.11</v>
      </c>
      <c r="I172" s="5">
        <v>2.7</v>
      </c>
      <c r="J172" s="5">
        <v>253.63</v>
      </c>
      <c r="K172" s="5">
        <v>4068.79</v>
      </c>
      <c r="L172" s="5">
        <v>88354.21</v>
      </c>
      <c r="M172" s="5">
        <v>155386.09</v>
      </c>
      <c r="N172" s="5">
        <v>107.47</v>
      </c>
      <c r="O172" s="5">
        <v>87123.75</v>
      </c>
      <c r="P172" s="5">
        <v>663.88</v>
      </c>
      <c r="Q172" s="5">
        <v>668.02</v>
      </c>
      <c r="R172" s="5">
        <v>332.12</v>
      </c>
      <c r="S172" s="5" t="s">
        <v>64</v>
      </c>
      <c r="T172" s="5">
        <v>1524.95</v>
      </c>
      <c r="U172" s="5">
        <v>114961.06</v>
      </c>
      <c r="V172" s="5">
        <v>2.77</v>
      </c>
      <c r="W172" s="5">
        <v>0.79</v>
      </c>
      <c r="X172" s="5">
        <v>0.22</v>
      </c>
      <c r="Y172" s="5">
        <v>23.17</v>
      </c>
      <c r="Z172" s="5">
        <v>87.81</v>
      </c>
      <c r="AA172" s="5">
        <v>67.34</v>
      </c>
      <c r="AB172" s="5">
        <v>3068.9</v>
      </c>
      <c r="AC172" s="5">
        <v>0.47</v>
      </c>
      <c r="AD172" s="5">
        <v>0.15</v>
      </c>
      <c r="AE172" s="5" t="s">
        <v>82</v>
      </c>
      <c r="AF172" s="5">
        <v>0.04</v>
      </c>
      <c r="AG172" s="5">
        <v>17.45</v>
      </c>
      <c r="AH172" s="5" t="s">
        <v>94</v>
      </c>
      <c r="AI172" s="5">
        <v>1.77</v>
      </c>
      <c r="AJ172" s="5">
        <v>52072.39</v>
      </c>
      <c r="AK172" s="5">
        <v>97777.79</v>
      </c>
      <c r="AL172" s="5">
        <v>355.15</v>
      </c>
      <c r="AM172" s="5">
        <v>2699.5</v>
      </c>
      <c r="AN172" s="5">
        <v>139.56</v>
      </c>
      <c r="AO172" s="5">
        <v>17.12</v>
      </c>
      <c r="AP172" s="5">
        <v>0.09</v>
      </c>
      <c r="AQ172" s="5">
        <v>0.02</v>
      </c>
      <c r="AR172" s="5" t="s">
        <v>178</v>
      </c>
      <c r="AS172" s="5" t="s">
        <v>56</v>
      </c>
      <c r="AT172" s="5"/>
      <c r="AU172" s="5"/>
      <c r="AV172" s="6">
        <v>9.1199999999999992</v>
      </c>
      <c r="AW172" s="6">
        <v>0.12</v>
      </c>
      <c r="AX172" s="6">
        <v>145.69</v>
      </c>
      <c r="AY172" s="6">
        <v>21.04</v>
      </c>
    </row>
    <row r="173" spans="1:51" s="2" customFormat="1" x14ac:dyDescent="0.25">
      <c r="A173" s="4" t="s">
        <v>246</v>
      </c>
      <c r="B173" s="2" t="s">
        <v>251</v>
      </c>
      <c r="C173" s="2" t="s">
        <v>348</v>
      </c>
      <c r="D173" s="2">
        <v>382906</v>
      </c>
      <c r="E173" s="2">
        <v>53184886</v>
      </c>
      <c r="F173" s="5" t="s">
        <v>189</v>
      </c>
      <c r="G173" s="5">
        <v>36.979999999999997</v>
      </c>
      <c r="H173" s="5">
        <v>0.14000000000000001</v>
      </c>
      <c r="I173" s="5">
        <v>3.13</v>
      </c>
      <c r="J173" s="5">
        <v>221.31</v>
      </c>
      <c r="K173" s="5">
        <v>4389.1499999999996</v>
      </c>
      <c r="L173" s="5">
        <v>86839.91</v>
      </c>
      <c r="M173" s="5">
        <v>154693.85</v>
      </c>
      <c r="N173" s="5">
        <v>58.35</v>
      </c>
      <c r="O173" s="5">
        <v>87319.98</v>
      </c>
      <c r="P173" s="5">
        <v>281.37</v>
      </c>
      <c r="Q173" s="5">
        <v>277.41000000000003</v>
      </c>
      <c r="R173" s="5">
        <v>589.95000000000005</v>
      </c>
      <c r="S173" s="5" t="s">
        <v>51</v>
      </c>
      <c r="T173" s="5">
        <v>1389.58</v>
      </c>
      <c r="U173" s="5">
        <v>117233.84</v>
      </c>
      <c r="V173" s="5">
        <v>2.15</v>
      </c>
      <c r="W173" s="5">
        <v>1.48</v>
      </c>
      <c r="X173" s="5">
        <v>0.3</v>
      </c>
      <c r="Y173" s="5">
        <v>18.36</v>
      </c>
      <c r="Z173" s="5">
        <v>90.82</v>
      </c>
      <c r="AA173" s="5">
        <v>70.92</v>
      </c>
      <c r="AB173" s="5">
        <v>3908.71</v>
      </c>
      <c r="AC173" s="5">
        <v>1.06</v>
      </c>
      <c r="AD173" s="5">
        <v>7.0000000000000007E-2</v>
      </c>
      <c r="AE173" s="5" t="s">
        <v>145</v>
      </c>
      <c r="AF173" s="5" t="s">
        <v>100</v>
      </c>
      <c r="AG173" s="5">
        <v>23.08</v>
      </c>
      <c r="AH173" s="5" t="s">
        <v>94</v>
      </c>
      <c r="AI173" s="5">
        <v>1.86</v>
      </c>
      <c r="AJ173" s="5">
        <v>52701.55</v>
      </c>
      <c r="AK173" s="5">
        <v>96321.27</v>
      </c>
      <c r="AL173" s="5">
        <v>448.23</v>
      </c>
      <c r="AM173" s="5">
        <v>3286.61</v>
      </c>
      <c r="AN173" s="5">
        <v>164</v>
      </c>
      <c r="AO173" s="5">
        <v>19.68</v>
      </c>
      <c r="AP173" s="5">
        <v>0.16</v>
      </c>
      <c r="AQ173" s="5">
        <v>0.02</v>
      </c>
      <c r="AR173" s="5" t="s">
        <v>52</v>
      </c>
      <c r="AS173" s="5" t="s">
        <v>56</v>
      </c>
      <c r="AT173" s="5"/>
      <c r="AU173" s="5"/>
      <c r="AV173" s="6">
        <v>4.18</v>
      </c>
      <c r="AW173" s="6">
        <v>0.09</v>
      </c>
      <c r="AX173" s="6">
        <v>57.61</v>
      </c>
      <c r="AY173" s="6">
        <v>37.21</v>
      </c>
    </row>
    <row r="174" spans="1:51" s="2" customFormat="1" x14ac:dyDescent="0.25">
      <c r="A174" s="4" t="s">
        <v>247</v>
      </c>
      <c r="B174" s="4" t="s">
        <v>250</v>
      </c>
      <c r="C174" s="4" t="s">
        <v>349</v>
      </c>
      <c r="D174" s="13">
        <v>383475</v>
      </c>
      <c r="E174" s="13">
        <v>5318502</v>
      </c>
      <c r="F174" s="5" t="s">
        <v>207</v>
      </c>
      <c r="G174" s="5">
        <v>41.42</v>
      </c>
      <c r="H174" s="6">
        <v>0.12</v>
      </c>
      <c r="I174" s="6">
        <v>12.07</v>
      </c>
      <c r="J174" s="6">
        <v>6.74</v>
      </c>
      <c r="K174" s="6">
        <v>31.16</v>
      </c>
      <c r="L174" s="6">
        <v>120113.36</v>
      </c>
      <c r="M174" s="6">
        <v>174811.44</v>
      </c>
      <c r="N174" s="6">
        <v>14.37</v>
      </c>
      <c r="O174" s="6">
        <v>165272.64000000001</v>
      </c>
      <c r="P174" s="6">
        <v>348.34</v>
      </c>
      <c r="Q174" s="6">
        <v>354.87</v>
      </c>
      <c r="R174" s="6">
        <v>141.61000000000001</v>
      </c>
      <c r="S174" s="6">
        <v>66.760000000000005</v>
      </c>
      <c r="T174" s="6">
        <v>4035.88</v>
      </c>
      <c r="U174" s="6">
        <v>90144.06</v>
      </c>
      <c r="V174" s="6">
        <v>0.02</v>
      </c>
      <c r="W174" s="6">
        <v>0.06</v>
      </c>
      <c r="X174" s="6" t="s">
        <v>208</v>
      </c>
      <c r="Y174" s="6">
        <v>3.09</v>
      </c>
      <c r="Z174" s="6">
        <v>6.93</v>
      </c>
      <c r="AA174" s="6">
        <v>10254.52</v>
      </c>
      <c r="AB174" s="6">
        <v>53.72</v>
      </c>
      <c r="AC174" s="6">
        <v>4.88</v>
      </c>
      <c r="AD174" s="6">
        <v>0.01</v>
      </c>
      <c r="AE174" s="6" t="s">
        <v>69</v>
      </c>
      <c r="AF174" s="6" t="s">
        <v>69</v>
      </c>
      <c r="AG174" s="6">
        <v>3.73</v>
      </c>
      <c r="AH174" s="6">
        <v>29.05</v>
      </c>
      <c r="AI174" s="6">
        <v>11.72</v>
      </c>
      <c r="AJ174" s="6">
        <v>21.6</v>
      </c>
      <c r="AK174" s="6">
        <v>57.44</v>
      </c>
      <c r="AL174" s="6">
        <v>9.5399999999999991</v>
      </c>
      <c r="AM174" s="6">
        <v>3.34</v>
      </c>
      <c r="AN174" s="6">
        <v>9.41</v>
      </c>
      <c r="AO174" s="6">
        <v>1.64</v>
      </c>
      <c r="AP174" s="6">
        <v>0.51</v>
      </c>
      <c r="AQ174" s="6">
        <v>0.01</v>
      </c>
      <c r="AR174" s="6" t="s">
        <v>52</v>
      </c>
      <c r="AS174" s="6" t="s">
        <v>100</v>
      </c>
      <c r="AT174" s="5"/>
      <c r="AU174" s="5"/>
      <c r="AV174" s="6">
        <v>107.51</v>
      </c>
      <c r="AW174" s="6">
        <v>1.88</v>
      </c>
      <c r="AX174" s="6">
        <v>158.04</v>
      </c>
      <c r="AY174" s="6">
        <v>89.99</v>
      </c>
    </row>
    <row r="175" spans="1:51" s="2" customFormat="1" x14ac:dyDescent="0.25">
      <c r="A175" s="4" t="s">
        <v>247</v>
      </c>
      <c r="B175" s="4" t="s">
        <v>250</v>
      </c>
      <c r="C175" s="4" t="s">
        <v>349</v>
      </c>
      <c r="D175" s="13">
        <v>383475</v>
      </c>
      <c r="E175" s="13">
        <v>5318502</v>
      </c>
      <c r="F175" s="5" t="s">
        <v>209</v>
      </c>
      <c r="G175" s="5">
        <v>98</v>
      </c>
      <c r="H175" s="6">
        <v>41.08</v>
      </c>
      <c r="I175" s="6">
        <v>0.49</v>
      </c>
      <c r="J175" s="6">
        <v>7</v>
      </c>
      <c r="K175" s="6">
        <v>12.27</v>
      </c>
      <c r="L175" s="6">
        <v>500.13</v>
      </c>
      <c r="M175" s="6">
        <v>120253.46</v>
      </c>
      <c r="N175" s="6">
        <v>166070.54</v>
      </c>
      <c r="O175" s="6">
        <v>182.35</v>
      </c>
      <c r="P175" s="6">
        <v>172652.55</v>
      </c>
      <c r="Q175" s="6">
        <v>601.72</v>
      </c>
      <c r="R175" s="6">
        <v>624.47</v>
      </c>
      <c r="S175" s="6">
        <v>162.22999999999999</v>
      </c>
      <c r="T175" s="6">
        <v>14.63</v>
      </c>
      <c r="U175" s="6">
        <v>2591.29</v>
      </c>
      <c r="V175" s="6">
        <v>100294.67</v>
      </c>
      <c r="W175" s="6">
        <v>0.19</v>
      </c>
      <c r="X175" s="6" t="s">
        <v>100</v>
      </c>
      <c r="Y175" s="6">
        <v>0.97</v>
      </c>
      <c r="Z175" s="6">
        <v>12.91</v>
      </c>
      <c r="AA175" s="6">
        <v>4.9400000000000004</v>
      </c>
      <c r="AB175" s="6">
        <v>5535</v>
      </c>
      <c r="AC175" s="6">
        <v>26.29</v>
      </c>
      <c r="AD175" s="6">
        <v>2.66</v>
      </c>
      <c r="AE175" s="6">
        <v>3.6</v>
      </c>
      <c r="AF175" s="6">
        <v>0.18</v>
      </c>
      <c r="AG175" s="6" t="s">
        <v>115</v>
      </c>
      <c r="AH175" s="6">
        <v>2.48</v>
      </c>
      <c r="AI175" s="6">
        <v>2.4</v>
      </c>
      <c r="AJ175" s="6">
        <v>5.31</v>
      </c>
      <c r="AK175" s="6">
        <v>28.84</v>
      </c>
      <c r="AL175" s="6">
        <v>54.16</v>
      </c>
      <c r="AM175" s="6">
        <v>2.46</v>
      </c>
      <c r="AN175" s="6">
        <v>3.06</v>
      </c>
      <c r="AO175" s="6">
        <v>2.98</v>
      </c>
      <c r="AP175" s="6">
        <v>0.51</v>
      </c>
      <c r="AQ175" s="6">
        <v>0.5</v>
      </c>
      <c r="AR175" s="6">
        <v>0.09</v>
      </c>
      <c r="AS175" s="6" t="s">
        <v>56</v>
      </c>
      <c r="AT175" s="5"/>
      <c r="AU175" s="5"/>
      <c r="AV175" s="6" t="s">
        <v>166</v>
      </c>
      <c r="AW175" s="6">
        <v>71.959999999999994</v>
      </c>
      <c r="AX175" s="6" t="s">
        <v>94</v>
      </c>
      <c r="AY175" s="6">
        <v>18.72</v>
      </c>
    </row>
    <row r="176" spans="1:51" s="2" customFormat="1" x14ac:dyDescent="0.25">
      <c r="A176" s="4" t="s">
        <v>247</v>
      </c>
      <c r="B176" s="4" t="s">
        <v>250</v>
      </c>
      <c r="C176" s="4" t="s">
        <v>349</v>
      </c>
      <c r="D176" s="13">
        <v>383475</v>
      </c>
      <c r="E176" s="13">
        <v>5318502</v>
      </c>
      <c r="F176" s="5" t="s">
        <v>186</v>
      </c>
      <c r="G176" s="5">
        <v>41.65</v>
      </c>
      <c r="H176" s="6">
        <v>0.13</v>
      </c>
      <c r="I176" s="6">
        <v>17.7</v>
      </c>
      <c r="J176" s="6">
        <v>10.08</v>
      </c>
      <c r="K176" s="6">
        <v>67.17</v>
      </c>
      <c r="L176" s="6">
        <v>115319.85</v>
      </c>
      <c r="M176" s="6">
        <v>180272.72</v>
      </c>
      <c r="N176" s="6">
        <v>334.25</v>
      </c>
      <c r="O176" s="6">
        <v>159234.99</v>
      </c>
      <c r="P176" s="6">
        <v>201.41</v>
      </c>
      <c r="Q176" s="6">
        <v>211.2</v>
      </c>
      <c r="R176" s="6">
        <v>149.49</v>
      </c>
      <c r="S176" s="6">
        <v>1.21</v>
      </c>
      <c r="T176" s="6">
        <v>3130.19</v>
      </c>
      <c r="U176" s="6">
        <v>99820.06</v>
      </c>
      <c r="V176" s="6">
        <v>0.03</v>
      </c>
      <c r="W176" s="6">
        <v>0.08</v>
      </c>
      <c r="X176" s="6" t="s">
        <v>101</v>
      </c>
      <c r="Y176" s="6">
        <v>7.35</v>
      </c>
      <c r="Z176" s="6">
        <v>9.67</v>
      </c>
      <c r="AA176" s="6">
        <v>4539.5600000000004</v>
      </c>
      <c r="AB176" s="6">
        <v>88.75</v>
      </c>
      <c r="AC176" s="6">
        <v>4.47</v>
      </c>
      <c r="AD176" s="6">
        <v>0.13</v>
      </c>
      <c r="AE176" s="6" t="s">
        <v>141</v>
      </c>
      <c r="AF176" s="6" t="s">
        <v>135</v>
      </c>
      <c r="AG176" s="6">
        <v>2.19</v>
      </c>
      <c r="AH176" s="6">
        <v>19.760000000000002</v>
      </c>
      <c r="AI176" s="6">
        <v>5.42</v>
      </c>
      <c r="AJ176" s="6">
        <v>21.87</v>
      </c>
      <c r="AK176" s="6">
        <v>32</v>
      </c>
      <c r="AL176" s="6">
        <v>7.56</v>
      </c>
      <c r="AM176" s="6">
        <v>5.55</v>
      </c>
      <c r="AN176" s="6">
        <v>8.7899999999999991</v>
      </c>
      <c r="AO176" s="6">
        <v>1.0900000000000001</v>
      </c>
      <c r="AP176" s="6">
        <v>0.48</v>
      </c>
      <c r="AQ176" s="6">
        <v>0</v>
      </c>
      <c r="AR176" s="6" t="s">
        <v>56</v>
      </c>
      <c r="AS176" s="6" t="s">
        <v>100</v>
      </c>
      <c r="AT176" s="5"/>
      <c r="AU176" s="5"/>
      <c r="AV176" s="6">
        <v>69.290000000000006</v>
      </c>
      <c r="AW176" s="6">
        <v>1.54</v>
      </c>
      <c r="AX176" s="6">
        <v>3.62</v>
      </c>
      <c r="AY176" s="6">
        <v>76.92</v>
      </c>
    </row>
    <row r="177" spans="1:51" s="2" customFormat="1" x14ac:dyDescent="0.25">
      <c r="A177" s="4" t="s">
        <v>247</v>
      </c>
      <c r="B177" s="4" t="s">
        <v>250</v>
      </c>
      <c r="C177" s="4" t="s">
        <v>349</v>
      </c>
      <c r="D177" s="13">
        <v>383475</v>
      </c>
      <c r="E177" s="13">
        <v>5318502</v>
      </c>
      <c r="F177" s="5" t="s">
        <v>186</v>
      </c>
      <c r="G177" s="5">
        <v>41.49</v>
      </c>
      <c r="H177" s="6">
        <v>0.21</v>
      </c>
      <c r="I177" s="6">
        <v>10.73</v>
      </c>
      <c r="J177" s="6">
        <v>8.98</v>
      </c>
      <c r="K177" s="6">
        <v>30.32</v>
      </c>
      <c r="L177" s="6">
        <v>118901.18</v>
      </c>
      <c r="M177" s="6">
        <v>176983.47</v>
      </c>
      <c r="N177" s="6" t="s">
        <v>210</v>
      </c>
      <c r="O177" s="6">
        <v>159870.39000000001</v>
      </c>
      <c r="P177" s="6">
        <v>363.84</v>
      </c>
      <c r="Q177" s="6">
        <v>360.66</v>
      </c>
      <c r="R177" s="6">
        <v>112.02</v>
      </c>
      <c r="S177" s="6">
        <v>1.76</v>
      </c>
      <c r="T177" s="6">
        <v>4717.07</v>
      </c>
      <c r="U177" s="6">
        <v>93299.21</v>
      </c>
      <c r="V177" s="6">
        <v>0.03</v>
      </c>
      <c r="W177" s="6">
        <v>0.22</v>
      </c>
      <c r="X177" s="6" t="s">
        <v>180</v>
      </c>
      <c r="Y177" s="6">
        <v>2.63</v>
      </c>
      <c r="Z177" s="6">
        <v>4.6900000000000004</v>
      </c>
      <c r="AA177" s="6">
        <v>10257.93</v>
      </c>
      <c r="AB177" s="6">
        <v>89.81</v>
      </c>
      <c r="AC177" s="6">
        <v>5.65</v>
      </c>
      <c r="AD177" s="6">
        <v>0.06</v>
      </c>
      <c r="AE177" s="6" t="s">
        <v>117</v>
      </c>
      <c r="AF177" s="6" t="s">
        <v>69</v>
      </c>
      <c r="AG177" s="6">
        <v>5.25</v>
      </c>
      <c r="AH177" s="6">
        <v>9.93</v>
      </c>
      <c r="AI177" s="6">
        <v>9.5399999999999991</v>
      </c>
      <c r="AJ177" s="6">
        <v>74.989999999999995</v>
      </c>
      <c r="AK177" s="6">
        <v>98.51</v>
      </c>
      <c r="AL177" s="6">
        <v>12.36</v>
      </c>
      <c r="AM177" s="6">
        <v>9.09</v>
      </c>
      <c r="AN177" s="6">
        <v>15.69</v>
      </c>
      <c r="AO177" s="6">
        <v>2.48</v>
      </c>
      <c r="AP177" s="6">
        <v>0.39</v>
      </c>
      <c r="AQ177" s="6">
        <v>0</v>
      </c>
      <c r="AR177" s="6" t="s">
        <v>52</v>
      </c>
      <c r="AS177" s="6" t="s">
        <v>100</v>
      </c>
      <c r="AT177" s="5"/>
      <c r="AU177" s="5"/>
      <c r="AV177" s="6">
        <v>80.28</v>
      </c>
      <c r="AW177" s="6">
        <v>0.91</v>
      </c>
      <c r="AX177" s="6">
        <v>20.23</v>
      </c>
      <c r="AY177" s="6">
        <v>84.54</v>
      </c>
    </row>
    <row r="178" spans="1:51" s="2" customFormat="1" x14ac:dyDescent="0.25">
      <c r="A178" s="4" t="s">
        <v>247</v>
      </c>
      <c r="B178" s="4" t="s">
        <v>250</v>
      </c>
      <c r="C178" s="4" t="s">
        <v>349</v>
      </c>
      <c r="D178" s="13">
        <v>383475</v>
      </c>
      <c r="E178" s="13">
        <v>5318502</v>
      </c>
      <c r="F178" s="5" t="s">
        <v>186</v>
      </c>
      <c r="G178" s="5">
        <v>41.77</v>
      </c>
      <c r="H178" s="6">
        <v>0.2</v>
      </c>
      <c r="I178" s="6">
        <v>8.0299999999999994</v>
      </c>
      <c r="J178" s="6">
        <v>3.23</v>
      </c>
      <c r="K178" s="6">
        <v>67.86</v>
      </c>
      <c r="L178" s="6">
        <v>122856.3</v>
      </c>
      <c r="M178" s="6">
        <v>177464.07</v>
      </c>
      <c r="N178" s="6">
        <v>7.57</v>
      </c>
      <c r="O178" s="6">
        <v>165256.25</v>
      </c>
      <c r="P178" s="6">
        <v>647.71</v>
      </c>
      <c r="Q178" s="6">
        <v>665.32</v>
      </c>
      <c r="R178" s="6">
        <v>165.22</v>
      </c>
      <c r="S178" s="6">
        <v>2.68</v>
      </c>
      <c r="T178" s="6">
        <v>2862.07</v>
      </c>
      <c r="U178" s="6">
        <v>88815.16</v>
      </c>
      <c r="V178" s="6">
        <v>0.03</v>
      </c>
      <c r="W178" s="6">
        <v>0.06</v>
      </c>
      <c r="X178" s="6" t="s">
        <v>211</v>
      </c>
      <c r="Y178" s="6">
        <v>4.5999999999999996</v>
      </c>
      <c r="Z178" s="6">
        <v>5.87</v>
      </c>
      <c r="AA178" s="6">
        <v>3843.68</v>
      </c>
      <c r="AB178" s="6">
        <v>88.27</v>
      </c>
      <c r="AC178" s="6">
        <v>2.61</v>
      </c>
      <c r="AD178" s="6">
        <v>0.38</v>
      </c>
      <c r="AE178" s="6" t="s">
        <v>69</v>
      </c>
      <c r="AF178" s="6" t="s">
        <v>69</v>
      </c>
      <c r="AG178" s="6">
        <v>0.75</v>
      </c>
      <c r="AH178" s="6">
        <v>1.34</v>
      </c>
      <c r="AI178" s="6">
        <v>1.27</v>
      </c>
      <c r="AJ178" s="6">
        <v>8.52</v>
      </c>
      <c r="AK178" s="6">
        <v>14.49</v>
      </c>
      <c r="AL178" s="6">
        <v>6.7</v>
      </c>
      <c r="AM178" s="6">
        <v>4.13</v>
      </c>
      <c r="AN178" s="6">
        <v>11.22</v>
      </c>
      <c r="AO178" s="6">
        <v>1.63</v>
      </c>
      <c r="AP178" s="6">
        <v>0.23</v>
      </c>
      <c r="AQ178" s="6">
        <v>0</v>
      </c>
      <c r="AR178" s="6" t="s">
        <v>52</v>
      </c>
      <c r="AS178" s="6" t="s">
        <v>100</v>
      </c>
      <c r="AT178" s="5"/>
      <c r="AU178" s="5"/>
      <c r="AV178" s="6">
        <v>41.2</v>
      </c>
      <c r="AW178" s="6">
        <v>0.34</v>
      </c>
      <c r="AX178" s="6">
        <v>1.03</v>
      </c>
      <c r="AY178" s="6">
        <v>82.61</v>
      </c>
    </row>
    <row r="179" spans="1:51" s="2" customFormat="1" x14ac:dyDescent="0.25">
      <c r="A179" s="4" t="s">
        <v>247</v>
      </c>
      <c r="B179" s="4" t="s">
        <v>250</v>
      </c>
      <c r="C179" s="4" t="s">
        <v>349</v>
      </c>
      <c r="D179" s="13">
        <v>383475</v>
      </c>
      <c r="E179" s="13">
        <v>5318502</v>
      </c>
      <c r="F179" s="5" t="s">
        <v>186</v>
      </c>
      <c r="G179" s="5">
        <v>41.53</v>
      </c>
      <c r="H179" s="6">
        <v>0.13</v>
      </c>
      <c r="I179" s="6">
        <v>21.59</v>
      </c>
      <c r="J179" s="6">
        <v>12.14</v>
      </c>
      <c r="K179" s="6">
        <v>21.54</v>
      </c>
      <c r="L179" s="6">
        <v>119376.63</v>
      </c>
      <c r="M179" s="6">
        <v>177648.07</v>
      </c>
      <c r="N179" s="6" t="s">
        <v>212</v>
      </c>
      <c r="O179" s="6">
        <v>160522.79</v>
      </c>
      <c r="P179" s="6">
        <v>265.18</v>
      </c>
      <c r="Q179" s="6">
        <v>268.01</v>
      </c>
      <c r="R179" s="6">
        <v>100.74</v>
      </c>
      <c r="S179" s="6">
        <v>5.24</v>
      </c>
      <c r="T179" s="6">
        <v>3421.51</v>
      </c>
      <c r="U179" s="6">
        <v>91256.8</v>
      </c>
      <c r="V179" s="6">
        <v>0.02</v>
      </c>
      <c r="W179" s="6" t="s">
        <v>100</v>
      </c>
      <c r="X179" s="6" t="s">
        <v>180</v>
      </c>
      <c r="Y179" s="6">
        <v>3.04</v>
      </c>
      <c r="Z179" s="6">
        <v>10.97</v>
      </c>
      <c r="AA179" s="6">
        <v>11376.36</v>
      </c>
      <c r="AB179" s="6">
        <v>124.32</v>
      </c>
      <c r="AC179" s="6">
        <v>2.36</v>
      </c>
      <c r="AD179" s="6">
        <v>0.03</v>
      </c>
      <c r="AE179" s="6" t="s">
        <v>103</v>
      </c>
      <c r="AF179" s="6">
        <v>0.12</v>
      </c>
      <c r="AG179" s="6">
        <v>1.48</v>
      </c>
      <c r="AH179" s="6">
        <v>56.58</v>
      </c>
      <c r="AI179" s="6">
        <v>15.15</v>
      </c>
      <c r="AJ179" s="6">
        <v>75.66</v>
      </c>
      <c r="AK179" s="6">
        <v>101.72</v>
      </c>
      <c r="AL179" s="6">
        <v>15.11</v>
      </c>
      <c r="AM179" s="6">
        <v>10.25</v>
      </c>
      <c r="AN179" s="6">
        <v>18.649999999999999</v>
      </c>
      <c r="AO179" s="6">
        <v>2.76</v>
      </c>
      <c r="AP179" s="6">
        <v>0.11</v>
      </c>
      <c r="AQ179" s="6">
        <v>0</v>
      </c>
      <c r="AR179" s="6" t="s">
        <v>52</v>
      </c>
      <c r="AS179" s="6" t="s">
        <v>82</v>
      </c>
      <c r="AT179" s="5"/>
      <c r="AU179" s="5"/>
      <c r="AV179" s="6">
        <v>113.88</v>
      </c>
      <c r="AW179" s="6">
        <v>3.56</v>
      </c>
      <c r="AX179" s="6">
        <v>7.67</v>
      </c>
      <c r="AY179" s="6">
        <v>119.71</v>
      </c>
    </row>
    <row r="180" spans="1:51" s="2" customFormat="1" x14ac:dyDescent="0.25">
      <c r="A180" s="4" t="s">
        <v>247</v>
      </c>
      <c r="B180" s="4" t="s">
        <v>250</v>
      </c>
      <c r="C180" s="4" t="s">
        <v>349</v>
      </c>
      <c r="D180" s="13">
        <v>383475</v>
      </c>
      <c r="E180" s="13">
        <v>5318502</v>
      </c>
      <c r="F180" s="5"/>
      <c r="G180" s="5">
        <v>41.71</v>
      </c>
      <c r="H180" s="6">
        <v>0.25</v>
      </c>
      <c r="I180" s="6">
        <v>59.21</v>
      </c>
      <c r="J180" s="6">
        <v>48.75</v>
      </c>
      <c r="K180" s="6">
        <v>49.31</v>
      </c>
      <c r="L180" s="6">
        <v>117595.29</v>
      </c>
      <c r="M180" s="6">
        <v>180686.64</v>
      </c>
      <c r="N180" s="6">
        <v>13.83</v>
      </c>
      <c r="O180" s="6">
        <v>159365.06</v>
      </c>
      <c r="P180" s="6">
        <v>213.19</v>
      </c>
      <c r="Q180" s="6">
        <v>215.25</v>
      </c>
      <c r="R180" s="6">
        <v>140.04</v>
      </c>
      <c r="S180" s="6" t="s">
        <v>88</v>
      </c>
      <c r="T180" s="6">
        <v>3724.87</v>
      </c>
      <c r="U180" s="6">
        <v>94051.31</v>
      </c>
      <c r="V180" s="6">
        <v>0.03</v>
      </c>
      <c r="W180" s="6">
        <v>7.0000000000000007E-2</v>
      </c>
      <c r="X180" s="6">
        <v>0.35</v>
      </c>
      <c r="Y180" s="6">
        <v>5.0599999999999996</v>
      </c>
      <c r="Z180" s="6">
        <v>26.53</v>
      </c>
      <c r="AA180" s="6">
        <v>6429.16</v>
      </c>
      <c r="AB180" s="6">
        <v>82.16</v>
      </c>
      <c r="AC180" s="6">
        <v>2.48</v>
      </c>
      <c r="AD180" s="6">
        <v>0.08</v>
      </c>
      <c r="AE180" s="6" t="s">
        <v>103</v>
      </c>
      <c r="AF180" s="6" t="s">
        <v>94</v>
      </c>
      <c r="AG180" s="6">
        <v>1.1399999999999999</v>
      </c>
      <c r="AH180" s="6">
        <v>77.069999999999993</v>
      </c>
      <c r="AI180" s="6">
        <v>5.32</v>
      </c>
      <c r="AJ180" s="6">
        <v>8.09</v>
      </c>
      <c r="AK180" s="6">
        <v>15.13</v>
      </c>
      <c r="AL180" s="6">
        <v>8.8800000000000008</v>
      </c>
      <c r="AM180" s="6">
        <v>2.57</v>
      </c>
      <c r="AN180" s="6">
        <v>9.84</v>
      </c>
      <c r="AO180" s="6">
        <v>1.25</v>
      </c>
      <c r="AP180" s="6">
        <v>0.18</v>
      </c>
      <c r="AQ180" s="6">
        <v>0</v>
      </c>
      <c r="AR180" s="6" t="s">
        <v>52</v>
      </c>
      <c r="AS180" s="6" t="s">
        <v>82</v>
      </c>
      <c r="AT180" s="5"/>
      <c r="AU180" s="5"/>
      <c r="AV180" s="6">
        <v>107.48</v>
      </c>
      <c r="AW180" s="6">
        <v>3.57</v>
      </c>
      <c r="AX180" s="6">
        <v>1.75</v>
      </c>
      <c r="AY180" s="6">
        <v>113.25</v>
      </c>
    </row>
    <row r="181" spans="1:51" s="2" customFormat="1" x14ac:dyDescent="0.25">
      <c r="A181" s="4" t="s">
        <v>247</v>
      </c>
      <c r="B181" s="4" t="s">
        <v>250</v>
      </c>
      <c r="C181" s="4" t="s">
        <v>349</v>
      </c>
      <c r="D181" s="13">
        <v>383475</v>
      </c>
      <c r="E181" s="13">
        <v>5318502</v>
      </c>
      <c r="F181" s="5" t="s">
        <v>185</v>
      </c>
      <c r="G181" s="5">
        <v>41.8</v>
      </c>
      <c r="H181" s="6">
        <v>0.14000000000000001</v>
      </c>
      <c r="I181" s="6">
        <v>9.4499999999999993</v>
      </c>
      <c r="J181" s="6">
        <v>15.46</v>
      </c>
      <c r="K181" s="6">
        <v>82.08</v>
      </c>
      <c r="L181" s="6">
        <v>117526.83</v>
      </c>
      <c r="M181" s="6">
        <v>181199.44</v>
      </c>
      <c r="N181" s="6">
        <v>64.38</v>
      </c>
      <c r="O181" s="6">
        <v>160914.95000000001</v>
      </c>
      <c r="P181" s="6">
        <v>234.62</v>
      </c>
      <c r="Q181" s="6">
        <v>233.43</v>
      </c>
      <c r="R181" s="6">
        <v>143.62</v>
      </c>
      <c r="S181" s="6" t="s">
        <v>65</v>
      </c>
      <c r="T181" s="6">
        <v>2444.64</v>
      </c>
      <c r="U181" s="6">
        <v>95650.72</v>
      </c>
      <c r="V181" s="6">
        <v>0.05</v>
      </c>
      <c r="W181" s="6">
        <v>0.03</v>
      </c>
      <c r="X181" s="6">
        <v>3.32</v>
      </c>
      <c r="Y181" s="6">
        <v>5.45</v>
      </c>
      <c r="Z181" s="6">
        <v>10.02</v>
      </c>
      <c r="AA181" s="6">
        <v>3400.19</v>
      </c>
      <c r="AB181" s="6">
        <v>83.61</v>
      </c>
      <c r="AC181" s="6">
        <v>7.59</v>
      </c>
      <c r="AD181" s="6">
        <v>0.47</v>
      </c>
      <c r="AE181" s="6">
        <v>0.11</v>
      </c>
      <c r="AF181" s="6" t="s">
        <v>94</v>
      </c>
      <c r="AG181" s="6">
        <v>1.1499999999999999</v>
      </c>
      <c r="AH181" s="6">
        <v>8.25</v>
      </c>
      <c r="AI181" s="6">
        <v>2</v>
      </c>
      <c r="AJ181" s="6">
        <v>14.39</v>
      </c>
      <c r="AK181" s="6">
        <v>21.66</v>
      </c>
      <c r="AL181" s="6">
        <v>6.78</v>
      </c>
      <c r="AM181" s="6">
        <v>4.58</v>
      </c>
      <c r="AN181" s="6">
        <v>12.31</v>
      </c>
      <c r="AO181" s="6">
        <v>1.58</v>
      </c>
      <c r="AP181" s="6">
        <v>0.59</v>
      </c>
      <c r="AQ181" s="6">
        <v>0</v>
      </c>
      <c r="AR181" s="6" t="s">
        <v>52</v>
      </c>
      <c r="AS181" s="6" t="s">
        <v>82</v>
      </c>
      <c r="AT181" s="5"/>
      <c r="AU181" s="5"/>
      <c r="AV181" s="6">
        <v>45.5</v>
      </c>
      <c r="AW181" s="6">
        <v>0.78</v>
      </c>
      <c r="AX181" s="6">
        <v>1.39</v>
      </c>
      <c r="AY181" s="6">
        <v>120.87</v>
      </c>
    </row>
    <row r="182" spans="1:51" s="2" customFormat="1" x14ac:dyDescent="0.25">
      <c r="A182" s="4" t="s">
        <v>247</v>
      </c>
      <c r="B182" s="4" t="s">
        <v>250</v>
      </c>
      <c r="C182" s="4" t="s">
        <v>349</v>
      </c>
      <c r="D182" s="13">
        <v>383475</v>
      </c>
      <c r="E182" s="13">
        <v>5318502</v>
      </c>
      <c r="F182" s="5" t="s">
        <v>185</v>
      </c>
      <c r="G182" s="5">
        <v>41.55</v>
      </c>
      <c r="H182" s="6">
        <v>0.12</v>
      </c>
      <c r="I182" s="6">
        <v>47.56</v>
      </c>
      <c r="J182" s="6">
        <v>22.4</v>
      </c>
      <c r="K182" s="6">
        <v>42.55</v>
      </c>
      <c r="L182" s="6">
        <v>117351.39</v>
      </c>
      <c r="M182" s="6">
        <v>177958.54</v>
      </c>
      <c r="N182" s="6">
        <v>15.43</v>
      </c>
      <c r="O182" s="6">
        <v>161073.44</v>
      </c>
      <c r="P182" s="6">
        <v>203.48</v>
      </c>
      <c r="Q182" s="6">
        <v>200.07</v>
      </c>
      <c r="R182" s="6">
        <v>118.89</v>
      </c>
      <c r="S182" s="6" t="s">
        <v>73</v>
      </c>
      <c r="T182" s="6">
        <v>3384.52</v>
      </c>
      <c r="U182" s="6">
        <v>96157.77</v>
      </c>
      <c r="V182" s="6">
        <v>0.03</v>
      </c>
      <c r="W182" s="6">
        <v>0.04</v>
      </c>
      <c r="X182" s="6" t="s">
        <v>211</v>
      </c>
      <c r="Y182" s="6">
        <v>5.29</v>
      </c>
      <c r="Z182" s="6">
        <v>26.41</v>
      </c>
      <c r="AA182" s="6">
        <v>7506.46</v>
      </c>
      <c r="AB182" s="6">
        <v>166.9</v>
      </c>
      <c r="AC182" s="6">
        <v>3.03</v>
      </c>
      <c r="AD182" s="6">
        <v>0.08</v>
      </c>
      <c r="AE182" s="6" t="s">
        <v>69</v>
      </c>
      <c r="AF182" s="6" t="s">
        <v>69</v>
      </c>
      <c r="AG182" s="6">
        <v>1.17</v>
      </c>
      <c r="AH182" s="6">
        <v>81.400000000000006</v>
      </c>
      <c r="AI182" s="6">
        <v>7.41</v>
      </c>
      <c r="AJ182" s="6">
        <v>18.3</v>
      </c>
      <c r="AK182" s="6">
        <v>25.56</v>
      </c>
      <c r="AL182" s="6">
        <v>13.45</v>
      </c>
      <c r="AM182" s="6">
        <v>6.36</v>
      </c>
      <c r="AN182" s="6">
        <v>18.149999999999999</v>
      </c>
      <c r="AO182" s="6">
        <v>2.41</v>
      </c>
      <c r="AP182" s="6">
        <v>0.3</v>
      </c>
      <c r="AQ182" s="6" t="s">
        <v>178</v>
      </c>
      <c r="AR182" s="6" t="s">
        <v>52</v>
      </c>
      <c r="AS182" s="6" t="s">
        <v>100</v>
      </c>
      <c r="AT182" s="5"/>
      <c r="AU182" s="5"/>
      <c r="AV182" s="6">
        <v>111.44</v>
      </c>
      <c r="AW182" s="6">
        <v>4.8499999999999996</v>
      </c>
      <c r="AX182" s="6">
        <v>0.57999999999999996</v>
      </c>
      <c r="AY182" s="6">
        <v>145.5</v>
      </c>
    </row>
    <row r="183" spans="1:51" s="2" customFormat="1" x14ac:dyDescent="0.25">
      <c r="A183" s="4" t="s">
        <v>247</v>
      </c>
      <c r="B183" s="4" t="s">
        <v>250</v>
      </c>
      <c r="C183" s="4" t="s">
        <v>349</v>
      </c>
      <c r="D183" s="13">
        <v>383475</v>
      </c>
      <c r="E183" s="13">
        <v>5318502</v>
      </c>
      <c r="F183" s="5" t="s">
        <v>186</v>
      </c>
      <c r="G183" s="5">
        <v>41.76</v>
      </c>
      <c r="H183" s="6">
        <v>0.51</v>
      </c>
      <c r="I183" s="6">
        <v>51.7</v>
      </c>
      <c r="J183" s="6">
        <v>106.9</v>
      </c>
      <c r="K183" s="6">
        <v>47.18</v>
      </c>
      <c r="L183" s="6">
        <v>115651.27</v>
      </c>
      <c r="M183" s="6">
        <v>182512.25</v>
      </c>
      <c r="N183" s="6">
        <v>59.26</v>
      </c>
      <c r="O183" s="6">
        <v>156751.01</v>
      </c>
      <c r="P183" s="6">
        <v>180.84</v>
      </c>
      <c r="Q183" s="6">
        <v>181.53</v>
      </c>
      <c r="R183" s="6">
        <v>112.89</v>
      </c>
      <c r="S183" s="6">
        <v>0.93</v>
      </c>
      <c r="T183" s="6">
        <v>3503.69</v>
      </c>
      <c r="U183" s="6">
        <v>97145.66</v>
      </c>
      <c r="V183" s="6">
        <v>0.03</v>
      </c>
      <c r="W183" s="6">
        <v>0.13</v>
      </c>
      <c r="X183" s="6" t="s">
        <v>93</v>
      </c>
      <c r="Y183" s="6">
        <v>5.63</v>
      </c>
      <c r="Z183" s="6">
        <v>23.19</v>
      </c>
      <c r="AA183" s="6">
        <v>5787.79</v>
      </c>
      <c r="AB183" s="6">
        <v>106.97</v>
      </c>
      <c r="AC183" s="6">
        <v>2.2999999999999998</v>
      </c>
      <c r="AD183" s="6">
        <v>0.2</v>
      </c>
      <c r="AE183" s="6" t="s">
        <v>95</v>
      </c>
      <c r="AF183" s="6" t="s">
        <v>69</v>
      </c>
      <c r="AG183" s="6">
        <v>1.1599999999999999</v>
      </c>
      <c r="AH183" s="6">
        <v>79.98</v>
      </c>
      <c r="AI183" s="6">
        <v>6.96</v>
      </c>
      <c r="AJ183" s="6">
        <v>9.9700000000000006</v>
      </c>
      <c r="AK183" s="6">
        <v>17.14</v>
      </c>
      <c r="AL183" s="6">
        <v>9.73</v>
      </c>
      <c r="AM183" s="6">
        <v>3.52</v>
      </c>
      <c r="AN183" s="6">
        <v>12.11</v>
      </c>
      <c r="AO183" s="6">
        <v>1.65</v>
      </c>
      <c r="AP183" s="6">
        <v>0.16</v>
      </c>
      <c r="AQ183" s="6" t="s">
        <v>178</v>
      </c>
      <c r="AR183" s="6" t="s">
        <v>52</v>
      </c>
      <c r="AS183" s="6" t="s">
        <v>100</v>
      </c>
      <c r="AT183" s="5"/>
      <c r="AU183" s="5"/>
      <c r="AV183" s="6">
        <v>95.45</v>
      </c>
      <c r="AW183" s="6">
        <v>4.18</v>
      </c>
      <c r="AX183" s="6">
        <v>2.7</v>
      </c>
      <c r="AY183" s="6">
        <v>115.81</v>
      </c>
    </row>
    <row r="184" spans="1:51" s="2" customFormat="1" x14ac:dyDescent="0.25">
      <c r="A184" s="4" t="s">
        <v>247</v>
      </c>
      <c r="B184" s="4" t="s">
        <v>250</v>
      </c>
      <c r="C184" s="4" t="s">
        <v>349</v>
      </c>
      <c r="D184" s="13">
        <v>383475</v>
      </c>
      <c r="E184" s="13">
        <v>5318502</v>
      </c>
      <c r="F184" s="5"/>
      <c r="G184" s="5">
        <v>41.61</v>
      </c>
      <c r="H184" s="6">
        <v>0.08</v>
      </c>
      <c r="I184" s="6">
        <v>16.46</v>
      </c>
      <c r="J184" s="6">
        <v>4.3600000000000003</v>
      </c>
      <c r="K184" s="6">
        <v>19.239999999999998</v>
      </c>
      <c r="L184" s="6">
        <v>117644.27</v>
      </c>
      <c r="M184" s="6">
        <v>179855.14</v>
      </c>
      <c r="N184" s="6" t="s">
        <v>213</v>
      </c>
      <c r="O184" s="6">
        <v>159846.75</v>
      </c>
      <c r="P184" s="6">
        <v>295.49</v>
      </c>
      <c r="Q184" s="6">
        <v>295.83</v>
      </c>
      <c r="R184" s="6">
        <v>128.87</v>
      </c>
      <c r="S184" s="6" t="s">
        <v>68</v>
      </c>
      <c r="T184" s="6">
        <v>3081.81</v>
      </c>
      <c r="U184" s="6">
        <v>92073.64</v>
      </c>
      <c r="V184" s="6">
        <v>0.03</v>
      </c>
      <c r="W184" s="6" t="s">
        <v>82</v>
      </c>
      <c r="X184" s="6" t="s">
        <v>190</v>
      </c>
      <c r="Y184" s="6">
        <v>2.65</v>
      </c>
      <c r="Z184" s="6">
        <v>7.7</v>
      </c>
      <c r="AA184" s="6">
        <v>10519.9</v>
      </c>
      <c r="AB184" s="6">
        <v>79.22</v>
      </c>
      <c r="AC184" s="6">
        <v>2.39</v>
      </c>
      <c r="AD184" s="6">
        <v>0.01</v>
      </c>
      <c r="AE184" s="6" t="s">
        <v>62</v>
      </c>
      <c r="AF184" s="6" t="s">
        <v>62</v>
      </c>
      <c r="AG184" s="6">
        <v>1.58</v>
      </c>
      <c r="AH184" s="6">
        <v>32.78</v>
      </c>
      <c r="AI184" s="6">
        <v>14.45</v>
      </c>
      <c r="AJ184" s="6">
        <v>10.97</v>
      </c>
      <c r="AK184" s="6">
        <v>20.18</v>
      </c>
      <c r="AL184" s="6">
        <v>10.06</v>
      </c>
      <c r="AM184" s="6">
        <v>2.6</v>
      </c>
      <c r="AN184" s="6">
        <v>13.83</v>
      </c>
      <c r="AO184" s="6">
        <v>2.31</v>
      </c>
      <c r="AP184" s="6">
        <v>0.1</v>
      </c>
      <c r="AQ184" s="6" t="s">
        <v>178</v>
      </c>
      <c r="AR184" s="6" t="s">
        <v>52</v>
      </c>
      <c r="AS184" s="6" t="s">
        <v>82</v>
      </c>
      <c r="AT184" s="5"/>
      <c r="AU184" s="5"/>
      <c r="AV184" s="6">
        <v>123.44</v>
      </c>
      <c r="AW184" s="6">
        <v>2.21</v>
      </c>
      <c r="AX184" s="6">
        <v>0.27</v>
      </c>
      <c r="AY184" s="6">
        <v>131.24</v>
      </c>
    </row>
    <row r="185" spans="1:51" s="2" customFormat="1" x14ac:dyDescent="0.25">
      <c r="A185" s="4" t="s">
        <v>247</v>
      </c>
      <c r="B185" s="4" t="s">
        <v>250</v>
      </c>
      <c r="C185" s="4" t="s">
        <v>349</v>
      </c>
      <c r="D185" s="13">
        <v>383475</v>
      </c>
      <c r="E185" s="13">
        <v>5318502</v>
      </c>
      <c r="F185" s="5"/>
      <c r="G185" s="5">
        <v>41.62</v>
      </c>
      <c r="H185" s="6">
        <v>0.1</v>
      </c>
      <c r="I185" s="6">
        <v>48.11</v>
      </c>
      <c r="J185" s="6">
        <v>27.65</v>
      </c>
      <c r="K185" s="6">
        <v>42.17</v>
      </c>
      <c r="L185" s="6">
        <v>117119.16</v>
      </c>
      <c r="M185" s="6">
        <v>179362.93</v>
      </c>
      <c r="N185" s="6">
        <v>5.72</v>
      </c>
      <c r="O185" s="6">
        <v>159017.84</v>
      </c>
      <c r="P185" s="6">
        <v>197.79</v>
      </c>
      <c r="Q185" s="6">
        <v>200.18</v>
      </c>
      <c r="R185" s="6">
        <v>121.31</v>
      </c>
      <c r="S185" s="6" t="s">
        <v>57</v>
      </c>
      <c r="T185" s="6">
        <v>3510.38</v>
      </c>
      <c r="U185" s="6">
        <v>96409.95</v>
      </c>
      <c r="V185" s="6">
        <v>0.02</v>
      </c>
      <c r="W185" s="6">
        <v>0.08</v>
      </c>
      <c r="X185" s="6" t="s">
        <v>177</v>
      </c>
      <c r="Y185" s="6">
        <v>5.31</v>
      </c>
      <c r="Z185" s="6">
        <v>25.29</v>
      </c>
      <c r="AA185" s="6">
        <v>7343.71</v>
      </c>
      <c r="AB185" s="6">
        <v>163.5</v>
      </c>
      <c r="AC185" s="6">
        <v>2.96</v>
      </c>
      <c r="AD185" s="6">
        <v>0.08</v>
      </c>
      <c r="AE185" s="6">
        <v>0.12</v>
      </c>
      <c r="AF185" s="6" t="s">
        <v>62</v>
      </c>
      <c r="AG185" s="6">
        <v>1.02</v>
      </c>
      <c r="AH185" s="6">
        <v>81.41</v>
      </c>
      <c r="AI185" s="6">
        <v>6.61</v>
      </c>
      <c r="AJ185" s="6">
        <v>16.38</v>
      </c>
      <c r="AK185" s="6">
        <v>23.75</v>
      </c>
      <c r="AL185" s="6">
        <v>13.74</v>
      </c>
      <c r="AM185" s="6">
        <v>5.73</v>
      </c>
      <c r="AN185" s="6">
        <v>17.149999999999999</v>
      </c>
      <c r="AO185" s="6">
        <v>2.25</v>
      </c>
      <c r="AP185" s="6">
        <v>0.25</v>
      </c>
      <c r="AQ185" s="6" t="s">
        <v>178</v>
      </c>
      <c r="AR185" s="6" t="s">
        <v>52</v>
      </c>
      <c r="AS185" s="6" t="s">
        <v>82</v>
      </c>
      <c r="AT185" s="5"/>
      <c r="AU185" s="5"/>
      <c r="AV185" s="6">
        <v>108.02</v>
      </c>
      <c r="AW185" s="6">
        <v>4.8600000000000003</v>
      </c>
      <c r="AX185" s="6">
        <v>0.54</v>
      </c>
      <c r="AY185" s="6">
        <v>142.22999999999999</v>
      </c>
    </row>
    <row r="186" spans="1:51" s="2" customFormat="1" x14ac:dyDescent="0.25">
      <c r="A186" s="4" t="s">
        <v>247</v>
      </c>
      <c r="B186" s="4" t="s">
        <v>250</v>
      </c>
      <c r="C186" s="4" t="s">
        <v>349</v>
      </c>
      <c r="D186" s="13">
        <v>383475</v>
      </c>
      <c r="E186" s="13">
        <v>5318502</v>
      </c>
      <c r="F186" s="5"/>
      <c r="G186" s="5">
        <v>41.52</v>
      </c>
      <c r="H186" s="6">
        <v>0.08</v>
      </c>
      <c r="I186" s="6">
        <v>6.35</v>
      </c>
      <c r="J186" s="6">
        <v>11.96</v>
      </c>
      <c r="K186" s="6">
        <v>18.84</v>
      </c>
      <c r="L186" s="6">
        <v>114461.57</v>
      </c>
      <c r="M186" s="6">
        <v>179252.19</v>
      </c>
      <c r="N186" s="6" t="s">
        <v>214</v>
      </c>
      <c r="O186" s="6">
        <v>158310.85999999999</v>
      </c>
      <c r="P186" s="6">
        <v>168.79</v>
      </c>
      <c r="Q186" s="6">
        <v>169.31</v>
      </c>
      <c r="R186" s="6">
        <v>106.88</v>
      </c>
      <c r="S186" s="6" t="s">
        <v>99</v>
      </c>
      <c r="T186" s="6">
        <v>2176.98</v>
      </c>
      <c r="U186" s="6">
        <v>101716.25</v>
      </c>
      <c r="V186" s="6">
        <v>0.01</v>
      </c>
      <c r="W186" s="6" t="s">
        <v>82</v>
      </c>
      <c r="X186" s="6" t="s">
        <v>147</v>
      </c>
      <c r="Y186" s="6">
        <v>2.04</v>
      </c>
      <c r="Z186" s="6">
        <v>4.4800000000000004</v>
      </c>
      <c r="AA186" s="6">
        <v>8286.7800000000007</v>
      </c>
      <c r="AB186" s="6">
        <v>29.97</v>
      </c>
      <c r="AC186" s="6">
        <v>2.17</v>
      </c>
      <c r="AD186" s="6">
        <v>0.08</v>
      </c>
      <c r="AE186" s="6" t="s">
        <v>62</v>
      </c>
      <c r="AF186" s="6" t="s">
        <v>62</v>
      </c>
      <c r="AG186" s="6">
        <v>1.35</v>
      </c>
      <c r="AH186" s="6">
        <v>1.95</v>
      </c>
      <c r="AI186" s="6">
        <v>3.64</v>
      </c>
      <c r="AJ186" s="6">
        <v>10.06</v>
      </c>
      <c r="AK186" s="6">
        <v>13.52</v>
      </c>
      <c r="AL186" s="6">
        <v>3.31</v>
      </c>
      <c r="AM186" s="6">
        <v>2.16</v>
      </c>
      <c r="AN186" s="6">
        <v>2.77</v>
      </c>
      <c r="AO186" s="6">
        <v>0.36</v>
      </c>
      <c r="AP186" s="6">
        <v>0.22</v>
      </c>
      <c r="AQ186" s="6" t="s">
        <v>178</v>
      </c>
      <c r="AR186" s="6" t="s">
        <v>52</v>
      </c>
      <c r="AS186" s="6" t="s">
        <v>82</v>
      </c>
      <c r="AT186" s="5"/>
      <c r="AU186" s="5"/>
      <c r="AV186" s="6">
        <v>129.85</v>
      </c>
      <c r="AW186" s="6">
        <v>0.63</v>
      </c>
      <c r="AX186" s="6">
        <v>0.75</v>
      </c>
      <c r="AY186" s="6">
        <v>25.45</v>
      </c>
    </row>
    <row r="187" spans="1:51" s="2" customFormat="1" x14ac:dyDescent="0.25">
      <c r="A187" s="4" t="s">
        <v>247</v>
      </c>
      <c r="B187" s="4" t="s">
        <v>250</v>
      </c>
      <c r="C187" s="4" t="s">
        <v>349</v>
      </c>
      <c r="D187" s="13">
        <v>383475</v>
      </c>
      <c r="E187" s="13">
        <v>5318502</v>
      </c>
      <c r="F187" s="5" t="s">
        <v>185</v>
      </c>
      <c r="G187" s="5">
        <v>41.55</v>
      </c>
      <c r="H187" s="6">
        <v>7.0000000000000007E-2</v>
      </c>
      <c r="I187" s="6">
        <v>6.83</v>
      </c>
      <c r="J187" s="6">
        <v>12.09</v>
      </c>
      <c r="K187" s="6">
        <v>30.5</v>
      </c>
      <c r="L187" s="6">
        <v>115366.29</v>
      </c>
      <c r="M187" s="6">
        <v>178472.94</v>
      </c>
      <c r="N187" s="6">
        <v>66.12</v>
      </c>
      <c r="O187" s="6">
        <v>159970.15</v>
      </c>
      <c r="P187" s="6">
        <v>160.62</v>
      </c>
      <c r="Q187" s="6">
        <v>159.06</v>
      </c>
      <c r="R187" s="6">
        <v>143.28</v>
      </c>
      <c r="S187" s="6" t="s">
        <v>81</v>
      </c>
      <c r="T187" s="6">
        <v>2079.83</v>
      </c>
      <c r="U187" s="6">
        <v>101673.88</v>
      </c>
      <c r="V187" s="6">
        <v>0.01</v>
      </c>
      <c r="W187" s="6">
        <v>0.03</v>
      </c>
      <c r="X187" s="6" t="s">
        <v>152</v>
      </c>
      <c r="Y187" s="6">
        <v>3.53</v>
      </c>
      <c r="Z187" s="6">
        <v>5.58</v>
      </c>
      <c r="AA187" s="6">
        <v>6375.53</v>
      </c>
      <c r="AB187" s="6">
        <v>18.739999999999998</v>
      </c>
      <c r="AC187" s="6">
        <v>3.16</v>
      </c>
      <c r="AD187" s="6">
        <v>0.05</v>
      </c>
      <c r="AE187" s="6" t="s">
        <v>62</v>
      </c>
      <c r="AF187" s="6" t="s">
        <v>62</v>
      </c>
      <c r="AG187" s="6">
        <v>1.21</v>
      </c>
      <c r="AH187" s="6">
        <v>1.72</v>
      </c>
      <c r="AI187" s="6">
        <v>3.12</v>
      </c>
      <c r="AJ187" s="6">
        <v>1.79</v>
      </c>
      <c r="AK187" s="6">
        <v>3.61</v>
      </c>
      <c r="AL187" s="6">
        <v>2.14</v>
      </c>
      <c r="AM187" s="6">
        <v>0.54</v>
      </c>
      <c r="AN187" s="6">
        <v>1.97</v>
      </c>
      <c r="AO187" s="6">
        <v>0.28999999999999998</v>
      </c>
      <c r="AP187" s="6">
        <v>0.31</v>
      </c>
      <c r="AQ187" s="6" t="s">
        <v>178</v>
      </c>
      <c r="AR187" s="6" t="s">
        <v>52</v>
      </c>
      <c r="AS187" s="6" t="s">
        <v>82</v>
      </c>
      <c r="AT187" s="5"/>
      <c r="AU187" s="5"/>
      <c r="AV187" s="6">
        <v>111.23</v>
      </c>
      <c r="AW187" s="6">
        <v>0.42</v>
      </c>
      <c r="AX187" s="6">
        <v>0.56000000000000005</v>
      </c>
      <c r="AY187" s="6">
        <v>27.27</v>
      </c>
    </row>
    <row r="188" spans="1:51" s="2" customFormat="1" x14ac:dyDescent="0.25">
      <c r="A188" s="4" t="s">
        <v>247</v>
      </c>
      <c r="B188" s="4" t="s">
        <v>250</v>
      </c>
      <c r="C188" s="4" t="s">
        <v>349</v>
      </c>
      <c r="D188" s="13">
        <v>383475</v>
      </c>
      <c r="E188" s="13">
        <v>5318502</v>
      </c>
      <c r="F188" s="5" t="s">
        <v>215</v>
      </c>
      <c r="G188" s="5">
        <v>41.6</v>
      </c>
      <c r="H188" s="6">
        <v>0.25</v>
      </c>
      <c r="I188" s="6">
        <v>46.18</v>
      </c>
      <c r="J188" s="6">
        <v>32.770000000000003</v>
      </c>
      <c r="K188" s="6">
        <v>48.85</v>
      </c>
      <c r="L188" s="6">
        <v>119920.52</v>
      </c>
      <c r="M188" s="6">
        <v>176651.36</v>
      </c>
      <c r="N188" s="6">
        <v>26.68</v>
      </c>
      <c r="O188" s="6">
        <v>163023.10999999999</v>
      </c>
      <c r="P188" s="6">
        <v>172.03</v>
      </c>
      <c r="Q188" s="6">
        <v>167.13</v>
      </c>
      <c r="R188" s="6">
        <v>121.15</v>
      </c>
      <c r="S188" s="6" t="s">
        <v>79</v>
      </c>
      <c r="T188" s="6">
        <v>3202.59</v>
      </c>
      <c r="U188" s="6">
        <v>94564.39</v>
      </c>
      <c r="V188" s="6" t="s">
        <v>52</v>
      </c>
      <c r="W188" s="6" t="s">
        <v>82</v>
      </c>
      <c r="X188" s="6">
        <v>0.75</v>
      </c>
      <c r="Y188" s="6">
        <v>5.35</v>
      </c>
      <c r="Z188" s="6">
        <v>26.25</v>
      </c>
      <c r="AA188" s="6">
        <v>5801.8</v>
      </c>
      <c r="AB188" s="6">
        <v>98.68</v>
      </c>
      <c r="AC188" s="6">
        <v>3.26</v>
      </c>
      <c r="AD188" s="6">
        <v>7.0000000000000007E-2</v>
      </c>
      <c r="AE188" s="6" t="s">
        <v>94</v>
      </c>
      <c r="AF188" s="6" t="s">
        <v>62</v>
      </c>
      <c r="AG188" s="6">
        <v>0.81</v>
      </c>
      <c r="AH188" s="6">
        <v>56.41</v>
      </c>
      <c r="AI188" s="6">
        <v>4.29</v>
      </c>
      <c r="AJ188" s="6">
        <v>6.99</v>
      </c>
      <c r="AK188" s="6">
        <v>11.9</v>
      </c>
      <c r="AL188" s="6">
        <v>8.34</v>
      </c>
      <c r="AM188" s="6">
        <v>3.17</v>
      </c>
      <c r="AN188" s="6">
        <v>10.93</v>
      </c>
      <c r="AO188" s="6">
        <v>1.35</v>
      </c>
      <c r="AP188" s="6">
        <v>0.38</v>
      </c>
      <c r="AQ188" s="6">
        <v>0</v>
      </c>
      <c r="AR188" s="6" t="s">
        <v>52</v>
      </c>
      <c r="AS188" s="6" t="s">
        <v>100</v>
      </c>
      <c r="AT188" s="5"/>
      <c r="AU188" s="5"/>
      <c r="AV188" s="6">
        <v>87.8</v>
      </c>
      <c r="AW188" s="6">
        <v>3</v>
      </c>
      <c r="AX188" s="6">
        <v>0.51</v>
      </c>
      <c r="AY188" s="6">
        <v>104.97</v>
      </c>
    </row>
    <row r="189" spans="1:51" s="2" customFormat="1" x14ac:dyDescent="0.25">
      <c r="A189" s="4" t="s">
        <v>247</v>
      </c>
      <c r="B189" s="4" t="s">
        <v>250</v>
      </c>
      <c r="C189" s="4" t="s">
        <v>349</v>
      </c>
      <c r="D189" s="13">
        <v>383475</v>
      </c>
      <c r="E189" s="13">
        <v>5318502</v>
      </c>
      <c r="F189" s="5" t="s">
        <v>185</v>
      </c>
      <c r="G189" s="5">
        <v>41.44</v>
      </c>
      <c r="H189" s="6">
        <v>0.18</v>
      </c>
      <c r="I189" s="6">
        <v>61.63</v>
      </c>
      <c r="J189" s="6">
        <v>9.0399999999999991</v>
      </c>
      <c r="K189" s="6">
        <v>40.39</v>
      </c>
      <c r="L189" s="6">
        <v>122482.49</v>
      </c>
      <c r="M189" s="6">
        <v>172570.02</v>
      </c>
      <c r="N189" s="6" t="s">
        <v>216</v>
      </c>
      <c r="O189" s="6">
        <v>165945.73000000001</v>
      </c>
      <c r="P189" s="6">
        <v>228.08</v>
      </c>
      <c r="Q189" s="6">
        <v>222.78</v>
      </c>
      <c r="R189" s="6">
        <v>143.33000000000001</v>
      </c>
      <c r="S189" s="6" t="s">
        <v>116</v>
      </c>
      <c r="T189" s="6">
        <v>3880.26</v>
      </c>
      <c r="U189" s="6">
        <v>92471.44</v>
      </c>
      <c r="V189" s="6">
        <v>0.01</v>
      </c>
      <c r="W189" s="6" t="s">
        <v>82</v>
      </c>
      <c r="X189" s="6" t="s">
        <v>93</v>
      </c>
      <c r="Y189" s="6">
        <v>4.3499999999999996</v>
      </c>
      <c r="Z189" s="6">
        <v>28.11</v>
      </c>
      <c r="AA189" s="6">
        <v>7250.49</v>
      </c>
      <c r="AB189" s="6">
        <v>94.49</v>
      </c>
      <c r="AC189" s="6">
        <v>2.4700000000000002</v>
      </c>
      <c r="AD189" s="6">
        <v>7.0000000000000007E-2</v>
      </c>
      <c r="AE189" s="6" t="s">
        <v>95</v>
      </c>
      <c r="AF189" s="6" t="s">
        <v>69</v>
      </c>
      <c r="AG189" s="6">
        <v>1.02</v>
      </c>
      <c r="AH189" s="6">
        <v>100.92</v>
      </c>
      <c r="AI189" s="6">
        <v>5.86</v>
      </c>
      <c r="AJ189" s="6">
        <v>7.21</v>
      </c>
      <c r="AK189" s="6">
        <v>12.85</v>
      </c>
      <c r="AL189" s="6">
        <v>9.7100000000000009</v>
      </c>
      <c r="AM189" s="6">
        <v>2.73</v>
      </c>
      <c r="AN189" s="6">
        <v>11.26</v>
      </c>
      <c r="AO189" s="6">
        <v>1.45</v>
      </c>
      <c r="AP189" s="6">
        <v>0.31</v>
      </c>
      <c r="AQ189" s="6" t="s">
        <v>178</v>
      </c>
      <c r="AR189" s="6" t="s">
        <v>52</v>
      </c>
      <c r="AS189" s="6" t="s">
        <v>145</v>
      </c>
      <c r="AT189" s="5"/>
      <c r="AU189" s="5"/>
      <c r="AV189" s="6">
        <v>114.23</v>
      </c>
      <c r="AW189" s="6">
        <v>4.9000000000000004</v>
      </c>
      <c r="AX189" s="6">
        <v>0.41</v>
      </c>
      <c r="AY189" s="6">
        <v>131.88999999999999</v>
      </c>
    </row>
    <row r="190" spans="1:51" s="2" customFormat="1" x14ac:dyDescent="0.25">
      <c r="A190" s="4" t="s">
        <v>247</v>
      </c>
      <c r="B190" s="4" t="s">
        <v>250</v>
      </c>
      <c r="C190" s="4" t="s">
        <v>349</v>
      </c>
      <c r="D190" s="13">
        <v>383475</v>
      </c>
      <c r="E190" s="13">
        <v>5318502</v>
      </c>
      <c r="F190" s="5"/>
      <c r="G190" s="5">
        <v>41.59</v>
      </c>
      <c r="H190" s="6">
        <v>0.21</v>
      </c>
      <c r="I190" s="6">
        <v>6.8</v>
      </c>
      <c r="J190" s="6">
        <v>3.41</v>
      </c>
      <c r="K190" s="6">
        <v>36.590000000000003</v>
      </c>
      <c r="L190" s="6">
        <v>117767.11</v>
      </c>
      <c r="M190" s="6">
        <v>179032.71</v>
      </c>
      <c r="N190" s="6" t="s">
        <v>182</v>
      </c>
      <c r="O190" s="6">
        <v>156805.67000000001</v>
      </c>
      <c r="P190" s="6">
        <v>346.59</v>
      </c>
      <c r="Q190" s="6">
        <v>353.62</v>
      </c>
      <c r="R190" s="6">
        <v>136.63</v>
      </c>
      <c r="S190" s="6" t="s">
        <v>67</v>
      </c>
      <c r="T190" s="6">
        <v>6627.54</v>
      </c>
      <c r="U190" s="6">
        <v>95269.78</v>
      </c>
      <c r="V190" s="6">
        <v>0.02</v>
      </c>
      <c r="W190" s="6" t="s">
        <v>56</v>
      </c>
      <c r="X190" s="6" t="s">
        <v>180</v>
      </c>
      <c r="Y190" s="6">
        <v>2.48</v>
      </c>
      <c r="Z190" s="6">
        <v>0.86</v>
      </c>
      <c r="AA190" s="6">
        <v>7841.51</v>
      </c>
      <c r="AB190" s="6">
        <v>34.22</v>
      </c>
      <c r="AC190" s="6">
        <v>5.84</v>
      </c>
      <c r="AD190" s="6">
        <v>0</v>
      </c>
      <c r="AE190" s="6" t="s">
        <v>103</v>
      </c>
      <c r="AF190" s="6" t="s">
        <v>103</v>
      </c>
      <c r="AG190" s="6">
        <v>7.48</v>
      </c>
      <c r="AH190" s="6">
        <v>0.97</v>
      </c>
      <c r="AI190" s="6">
        <v>4.4000000000000004</v>
      </c>
      <c r="AJ190" s="6">
        <v>6.48</v>
      </c>
      <c r="AK190" s="6">
        <v>10.83</v>
      </c>
      <c r="AL190" s="6">
        <v>5.9</v>
      </c>
      <c r="AM190" s="6">
        <v>1.42</v>
      </c>
      <c r="AN190" s="6">
        <v>7.73</v>
      </c>
      <c r="AO190" s="6">
        <v>1.45</v>
      </c>
      <c r="AP190" s="6">
        <v>0.39</v>
      </c>
      <c r="AQ190" s="6" t="s">
        <v>178</v>
      </c>
      <c r="AR190" s="6" t="s">
        <v>52</v>
      </c>
      <c r="AS190" s="6" t="s">
        <v>82</v>
      </c>
      <c r="AT190" s="5"/>
      <c r="AU190" s="5"/>
      <c r="AV190" s="6">
        <v>48.8</v>
      </c>
      <c r="AW190" s="6">
        <v>0.28999999999999998</v>
      </c>
      <c r="AX190" s="6">
        <v>0.25</v>
      </c>
      <c r="AY190" s="6">
        <v>52.21</v>
      </c>
    </row>
    <row r="191" spans="1:51" s="2" customFormat="1" x14ac:dyDescent="0.25">
      <c r="A191" s="4" t="s">
        <v>247</v>
      </c>
      <c r="B191" s="4" t="s">
        <v>250</v>
      </c>
      <c r="C191" s="4" t="s">
        <v>349</v>
      </c>
      <c r="D191" s="13">
        <v>383475</v>
      </c>
      <c r="E191" s="13">
        <v>5318502</v>
      </c>
      <c r="F191" s="5" t="s">
        <v>185</v>
      </c>
      <c r="G191" s="5">
        <v>41.72</v>
      </c>
      <c r="H191" s="6">
        <v>0.1</v>
      </c>
      <c r="I191" s="6">
        <v>6.88</v>
      </c>
      <c r="J191" s="6">
        <v>5.65</v>
      </c>
      <c r="K191" s="6">
        <v>105.9</v>
      </c>
      <c r="L191" s="6">
        <v>119176.59</v>
      </c>
      <c r="M191" s="6">
        <v>178319.85</v>
      </c>
      <c r="N191" s="6" t="s">
        <v>217</v>
      </c>
      <c r="O191" s="6">
        <v>163533.75</v>
      </c>
      <c r="P191" s="6">
        <v>314.42</v>
      </c>
      <c r="Q191" s="6">
        <v>313.45999999999998</v>
      </c>
      <c r="R191" s="6">
        <v>113.39</v>
      </c>
      <c r="S191" s="6" t="s">
        <v>153</v>
      </c>
      <c r="T191" s="6">
        <v>2453.65</v>
      </c>
      <c r="U191" s="6">
        <v>95854.02</v>
      </c>
      <c r="V191" s="6">
        <v>7.0000000000000007E-2</v>
      </c>
      <c r="W191" s="6">
        <v>0.03</v>
      </c>
      <c r="X191" s="6" t="s">
        <v>180</v>
      </c>
      <c r="Y191" s="6">
        <v>6.02</v>
      </c>
      <c r="Z191" s="6">
        <v>10.51</v>
      </c>
      <c r="AA191" s="6">
        <v>2686.77</v>
      </c>
      <c r="AB191" s="6">
        <v>65.52</v>
      </c>
      <c r="AC191" s="6">
        <v>5.97</v>
      </c>
      <c r="AD191" s="6">
        <v>0.4</v>
      </c>
      <c r="AE191" s="6" t="s">
        <v>103</v>
      </c>
      <c r="AF191" s="6" t="s">
        <v>94</v>
      </c>
      <c r="AG191" s="6">
        <v>0.65</v>
      </c>
      <c r="AH191" s="6">
        <v>0.85</v>
      </c>
      <c r="AI191" s="6">
        <v>0.66</v>
      </c>
      <c r="AJ191" s="6">
        <v>7.88</v>
      </c>
      <c r="AK191" s="6">
        <v>13.29</v>
      </c>
      <c r="AL191" s="6">
        <v>5.23</v>
      </c>
      <c r="AM191" s="6">
        <v>3.46</v>
      </c>
      <c r="AN191" s="6">
        <v>7.64</v>
      </c>
      <c r="AO191" s="6">
        <v>1.03</v>
      </c>
      <c r="AP191" s="6">
        <v>0.41</v>
      </c>
      <c r="AQ191" s="6">
        <v>0.03</v>
      </c>
      <c r="AR191" s="6" t="s">
        <v>52</v>
      </c>
      <c r="AS191" s="6" t="s">
        <v>100</v>
      </c>
      <c r="AT191" s="5"/>
      <c r="AU191" s="5"/>
      <c r="AV191" s="6">
        <v>36.31</v>
      </c>
      <c r="AW191" s="6">
        <v>0.3</v>
      </c>
      <c r="AX191" s="6">
        <v>0.84</v>
      </c>
      <c r="AY191" s="6">
        <v>91.73</v>
      </c>
    </row>
    <row r="192" spans="1:51" s="2" customFormat="1" x14ac:dyDescent="0.25">
      <c r="A192" s="4" t="s">
        <v>247</v>
      </c>
      <c r="B192" s="4" t="s">
        <v>250</v>
      </c>
      <c r="C192" s="4" t="s">
        <v>349</v>
      </c>
      <c r="D192" s="13">
        <v>383475</v>
      </c>
      <c r="E192" s="13">
        <v>5318502</v>
      </c>
      <c r="F192" s="5" t="s">
        <v>186</v>
      </c>
      <c r="G192" s="5">
        <v>41.18</v>
      </c>
      <c r="H192" s="6">
        <v>0.1</v>
      </c>
      <c r="I192" s="6">
        <v>5.53</v>
      </c>
      <c r="J192" s="6">
        <v>6.26</v>
      </c>
      <c r="K192" s="6">
        <v>37.799999999999997</v>
      </c>
      <c r="L192" s="6">
        <v>115693.29</v>
      </c>
      <c r="M192" s="6">
        <v>172849.36</v>
      </c>
      <c r="N192" s="6" t="s">
        <v>218</v>
      </c>
      <c r="O192" s="6">
        <v>160162.92000000001</v>
      </c>
      <c r="P192" s="6">
        <v>311.49</v>
      </c>
      <c r="Q192" s="6">
        <v>308.95999999999998</v>
      </c>
      <c r="R192" s="6">
        <v>126.16</v>
      </c>
      <c r="S192" s="6" t="s">
        <v>122</v>
      </c>
      <c r="T192" s="6">
        <v>6151.06</v>
      </c>
      <c r="U192" s="6">
        <v>102585.76</v>
      </c>
      <c r="V192" s="6">
        <v>0.03</v>
      </c>
      <c r="W192" s="6">
        <v>0.1</v>
      </c>
      <c r="X192" s="6">
        <v>0.64</v>
      </c>
      <c r="Y192" s="6">
        <v>3.25</v>
      </c>
      <c r="Z192" s="6">
        <v>2.34</v>
      </c>
      <c r="AA192" s="6">
        <v>10018.469999999999</v>
      </c>
      <c r="AB192" s="6">
        <v>46.46</v>
      </c>
      <c r="AC192" s="6">
        <v>4.3</v>
      </c>
      <c r="AD192" s="6">
        <v>0.05</v>
      </c>
      <c r="AE192" s="6" t="s">
        <v>62</v>
      </c>
      <c r="AF192" s="6" t="s">
        <v>94</v>
      </c>
      <c r="AG192" s="6">
        <v>2.54</v>
      </c>
      <c r="AH192" s="6">
        <v>0.81</v>
      </c>
      <c r="AI192" s="6">
        <v>9.8000000000000007</v>
      </c>
      <c r="AJ192" s="6">
        <v>30.72</v>
      </c>
      <c r="AK192" s="6">
        <v>42.08</v>
      </c>
      <c r="AL192" s="6">
        <v>8.15</v>
      </c>
      <c r="AM192" s="6">
        <v>4.32</v>
      </c>
      <c r="AN192" s="6">
        <v>2.89</v>
      </c>
      <c r="AO192" s="6">
        <v>0.39</v>
      </c>
      <c r="AP192" s="6">
        <v>0.31</v>
      </c>
      <c r="AQ192" s="6">
        <v>0.01</v>
      </c>
      <c r="AR192" s="6" t="s">
        <v>52</v>
      </c>
      <c r="AS192" s="6" t="s">
        <v>100</v>
      </c>
      <c r="AT192" s="5"/>
      <c r="AU192" s="5"/>
      <c r="AV192" s="6">
        <v>99.4</v>
      </c>
      <c r="AW192" s="6">
        <v>0.31</v>
      </c>
      <c r="AX192" s="6">
        <v>0.71</v>
      </c>
      <c r="AY192" s="6">
        <v>35.96</v>
      </c>
    </row>
    <row r="193" spans="1:51" s="2" customFormat="1" x14ac:dyDescent="0.25">
      <c r="A193" s="4" t="s">
        <v>247</v>
      </c>
      <c r="B193" s="4" t="s">
        <v>250</v>
      </c>
      <c r="C193" s="4" t="s">
        <v>349</v>
      </c>
      <c r="D193" s="13">
        <v>383475</v>
      </c>
      <c r="E193" s="13">
        <v>5318502</v>
      </c>
      <c r="F193" s="5"/>
      <c r="G193" s="5">
        <v>41.54</v>
      </c>
      <c r="H193" s="6">
        <v>0.18</v>
      </c>
      <c r="I193" s="6">
        <v>39.56</v>
      </c>
      <c r="J193" s="6">
        <v>18.68</v>
      </c>
      <c r="K193" s="6">
        <v>41.13</v>
      </c>
      <c r="L193" s="6">
        <v>116264.47</v>
      </c>
      <c r="M193" s="6">
        <v>178373.27</v>
      </c>
      <c r="N193" s="6">
        <v>6.9</v>
      </c>
      <c r="O193" s="6">
        <v>159999.04999999999</v>
      </c>
      <c r="P193" s="6">
        <v>187.18</v>
      </c>
      <c r="Q193" s="6">
        <v>191.66</v>
      </c>
      <c r="R193" s="6">
        <v>112.48</v>
      </c>
      <c r="S193" s="6" t="s">
        <v>65</v>
      </c>
      <c r="T193" s="6">
        <v>3498.52</v>
      </c>
      <c r="U193" s="6">
        <v>98150.53</v>
      </c>
      <c r="V193" s="6">
        <v>0.03</v>
      </c>
      <c r="W193" s="6" t="s">
        <v>100</v>
      </c>
      <c r="X193" s="6">
        <v>2.08</v>
      </c>
      <c r="Y193" s="6">
        <v>5.3</v>
      </c>
      <c r="Z193" s="6">
        <v>21.61</v>
      </c>
      <c r="AA193" s="6">
        <v>7427.56</v>
      </c>
      <c r="AB193" s="6">
        <v>112.86</v>
      </c>
      <c r="AC193" s="6">
        <v>3.2</v>
      </c>
      <c r="AD193" s="6">
        <v>0.08</v>
      </c>
      <c r="AE193" s="6" t="s">
        <v>62</v>
      </c>
      <c r="AF193" s="6" t="s">
        <v>103</v>
      </c>
      <c r="AG193" s="6">
        <v>1.1299999999999999</v>
      </c>
      <c r="AH193" s="6">
        <v>58.34</v>
      </c>
      <c r="AI193" s="6">
        <v>5.05</v>
      </c>
      <c r="AJ193" s="6">
        <v>20.28</v>
      </c>
      <c r="AK193" s="6">
        <v>29.64</v>
      </c>
      <c r="AL193" s="6">
        <v>10.46</v>
      </c>
      <c r="AM193" s="6">
        <v>5.76</v>
      </c>
      <c r="AN193" s="6">
        <v>11.78</v>
      </c>
      <c r="AO193" s="6">
        <v>1.45</v>
      </c>
      <c r="AP193" s="6">
        <v>0.26</v>
      </c>
      <c r="AQ193" s="6">
        <v>0</v>
      </c>
      <c r="AR193" s="6" t="s">
        <v>52</v>
      </c>
      <c r="AS193" s="6" t="s">
        <v>82</v>
      </c>
      <c r="AT193" s="5"/>
      <c r="AU193" s="5"/>
      <c r="AV193" s="6">
        <v>107.04</v>
      </c>
      <c r="AW193" s="6">
        <v>3.32</v>
      </c>
      <c r="AX193" s="6">
        <v>1.58</v>
      </c>
      <c r="AY193" s="6">
        <v>95.59</v>
      </c>
    </row>
    <row r="194" spans="1:51" s="2" customFormat="1" x14ac:dyDescent="0.25">
      <c r="A194" s="4" t="s">
        <v>247</v>
      </c>
      <c r="B194" s="4" t="s">
        <v>250</v>
      </c>
      <c r="C194" s="4" t="s">
        <v>349</v>
      </c>
      <c r="D194" s="13">
        <v>383475</v>
      </c>
      <c r="E194" s="13">
        <v>5318502</v>
      </c>
      <c r="F194" s="5"/>
      <c r="G194" s="5">
        <v>41.24</v>
      </c>
      <c r="H194" s="6">
        <v>0.2</v>
      </c>
      <c r="I194" s="6">
        <v>6.46</v>
      </c>
      <c r="J194" s="6">
        <v>29.28</v>
      </c>
      <c r="K194" s="6">
        <v>38.700000000000003</v>
      </c>
      <c r="L194" s="6">
        <v>111332.43</v>
      </c>
      <c r="M194" s="6">
        <v>176458.56</v>
      </c>
      <c r="N194" s="6">
        <v>7.27</v>
      </c>
      <c r="O194" s="6">
        <v>158204.54999999999</v>
      </c>
      <c r="P194" s="6">
        <v>275</v>
      </c>
      <c r="Q194" s="6">
        <v>273.62</v>
      </c>
      <c r="R194" s="6">
        <v>144.69999999999999</v>
      </c>
      <c r="S194" s="6" t="s">
        <v>53</v>
      </c>
      <c r="T194" s="6">
        <v>5671.82</v>
      </c>
      <c r="U194" s="6">
        <v>105971</v>
      </c>
      <c r="V194" s="6">
        <v>0.03</v>
      </c>
      <c r="W194" s="6">
        <v>0.09</v>
      </c>
      <c r="X194" s="6" t="s">
        <v>152</v>
      </c>
      <c r="Y194" s="6">
        <v>3.77</v>
      </c>
      <c r="Z194" s="6">
        <v>2.68</v>
      </c>
      <c r="AA194" s="6">
        <v>9253.43</v>
      </c>
      <c r="AB194" s="6">
        <v>40.03</v>
      </c>
      <c r="AC194" s="6">
        <v>4.4400000000000004</v>
      </c>
      <c r="AD194" s="6">
        <v>0.05</v>
      </c>
      <c r="AE194" s="6" t="s">
        <v>62</v>
      </c>
      <c r="AF194" s="6" t="s">
        <v>103</v>
      </c>
      <c r="AG194" s="6">
        <v>2.65</v>
      </c>
      <c r="AH194" s="6">
        <v>0.87</v>
      </c>
      <c r="AI194" s="6">
        <v>9.92</v>
      </c>
      <c r="AJ194" s="6">
        <v>10.36</v>
      </c>
      <c r="AK194" s="6">
        <v>16.09</v>
      </c>
      <c r="AL194" s="6">
        <v>6.37</v>
      </c>
      <c r="AM194" s="6">
        <v>1.86</v>
      </c>
      <c r="AN194" s="6">
        <v>2.4700000000000002</v>
      </c>
      <c r="AO194" s="6">
        <v>0.28999999999999998</v>
      </c>
      <c r="AP194" s="6">
        <v>0.32</v>
      </c>
      <c r="AQ194" s="6" t="s">
        <v>178</v>
      </c>
      <c r="AR194" s="6" t="s">
        <v>52</v>
      </c>
      <c r="AS194" s="6" t="s">
        <v>100</v>
      </c>
      <c r="AT194" s="5"/>
      <c r="AU194" s="5"/>
      <c r="AV194" s="6">
        <v>97.23</v>
      </c>
      <c r="AW194" s="6">
        <v>0.35</v>
      </c>
      <c r="AX194" s="6">
        <v>0.02</v>
      </c>
      <c r="AY194" s="6">
        <v>34.47</v>
      </c>
    </row>
    <row r="195" spans="1:51" s="2" customFormat="1" x14ac:dyDescent="0.25">
      <c r="A195" s="4" t="s">
        <v>247</v>
      </c>
      <c r="B195" s="4" t="s">
        <v>250</v>
      </c>
      <c r="C195" s="4" t="s">
        <v>349</v>
      </c>
      <c r="D195" s="13">
        <v>383475</v>
      </c>
      <c r="E195" s="13">
        <v>5318502</v>
      </c>
      <c r="F195" s="5"/>
      <c r="G195" s="5">
        <v>41.7</v>
      </c>
      <c r="H195" s="6">
        <v>0.22</v>
      </c>
      <c r="I195" s="6">
        <v>51.98</v>
      </c>
      <c r="J195" s="6">
        <v>37.049999999999997</v>
      </c>
      <c r="K195" s="6">
        <v>50.15</v>
      </c>
      <c r="L195" s="6">
        <v>117659.16</v>
      </c>
      <c r="M195" s="6">
        <v>179681.02</v>
      </c>
      <c r="N195" s="6">
        <v>8.99</v>
      </c>
      <c r="O195" s="6">
        <v>159847.01999999999</v>
      </c>
      <c r="P195" s="6">
        <v>150.94999999999999</v>
      </c>
      <c r="Q195" s="6">
        <v>151.86000000000001</v>
      </c>
      <c r="R195" s="6">
        <v>122.55</v>
      </c>
      <c r="S195" s="6" t="s">
        <v>109</v>
      </c>
      <c r="T195" s="6">
        <v>3313.12</v>
      </c>
      <c r="U195" s="6">
        <v>96972.43</v>
      </c>
      <c r="V195" s="6">
        <v>0.02</v>
      </c>
      <c r="W195" s="6">
        <v>0.06</v>
      </c>
      <c r="X195" s="6" t="s">
        <v>80</v>
      </c>
      <c r="Y195" s="6">
        <v>5.52</v>
      </c>
      <c r="Z195" s="6">
        <v>30.65</v>
      </c>
      <c r="AA195" s="6">
        <v>4634.57</v>
      </c>
      <c r="AB195" s="6">
        <v>129.33000000000001</v>
      </c>
      <c r="AC195" s="6">
        <v>4.45</v>
      </c>
      <c r="AD195" s="6">
        <v>0.09</v>
      </c>
      <c r="AE195" s="6" t="s">
        <v>94</v>
      </c>
      <c r="AF195" s="6" t="s">
        <v>103</v>
      </c>
      <c r="AG195" s="6">
        <v>1.01</v>
      </c>
      <c r="AH195" s="6">
        <v>55.57</v>
      </c>
      <c r="AI195" s="6">
        <v>1.21</v>
      </c>
      <c r="AJ195" s="6">
        <v>11.37</v>
      </c>
      <c r="AK195" s="6">
        <v>17.5</v>
      </c>
      <c r="AL195" s="6">
        <v>9.9700000000000006</v>
      </c>
      <c r="AM195" s="6">
        <v>4.71</v>
      </c>
      <c r="AN195" s="6">
        <v>13.49</v>
      </c>
      <c r="AO195" s="6">
        <v>1.7</v>
      </c>
      <c r="AP195" s="6">
        <v>0.47</v>
      </c>
      <c r="AQ195" s="6">
        <v>0</v>
      </c>
      <c r="AR195" s="6" t="s">
        <v>52</v>
      </c>
      <c r="AS195" s="6" t="s">
        <v>82</v>
      </c>
      <c r="AT195" s="5"/>
      <c r="AU195" s="5"/>
      <c r="AV195" s="6">
        <v>70.92</v>
      </c>
      <c r="AW195" s="6">
        <v>2.57</v>
      </c>
      <c r="AX195" s="6">
        <v>2.78</v>
      </c>
      <c r="AY195" s="6">
        <v>108.15</v>
      </c>
    </row>
    <row r="196" spans="1:51" s="2" customFormat="1" x14ac:dyDescent="0.25">
      <c r="A196" s="4" t="s">
        <v>247</v>
      </c>
      <c r="B196" s="4" t="s">
        <v>250</v>
      </c>
      <c r="C196" s="4" t="s">
        <v>349</v>
      </c>
      <c r="D196" s="13">
        <v>383475</v>
      </c>
      <c r="E196" s="13">
        <v>5318502</v>
      </c>
      <c r="F196" s="5" t="s">
        <v>185</v>
      </c>
      <c r="G196" s="5">
        <v>41.56</v>
      </c>
      <c r="H196" s="6">
        <v>0.15</v>
      </c>
      <c r="I196" s="6">
        <v>27.04</v>
      </c>
      <c r="J196" s="6">
        <v>18.239999999999998</v>
      </c>
      <c r="K196" s="6">
        <v>49.5</v>
      </c>
      <c r="L196" s="6">
        <v>117497.23</v>
      </c>
      <c r="M196" s="6">
        <v>177242.73</v>
      </c>
      <c r="N196" s="6">
        <v>121</v>
      </c>
      <c r="O196" s="6">
        <v>161203.98000000001</v>
      </c>
      <c r="P196" s="6">
        <v>170.06</v>
      </c>
      <c r="Q196" s="6">
        <v>176.12</v>
      </c>
      <c r="R196" s="6">
        <v>77.53</v>
      </c>
      <c r="S196" s="6" t="s">
        <v>219</v>
      </c>
      <c r="T196" s="6">
        <v>2560.86</v>
      </c>
      <c r="U196" s="6">
        <v>99727.28</v>
      </c>
      <c r="V196" s="6">
        <v>0.04</v>
      </c>
      <c r="W196" s="6" t="s">
        <v>145</v>
      </c>
      <c r="X196" s="6">
        <v>0.4</v>
      </c>
      <c r="Y196" s="6">
        <v>5.4</v>
      </c>
      <c r="Z196" s="6">
        <v>21.95</v>
      </c>
      <c r="AA196" s="6">
        <v>5328.49</v>
      </c>
      <c r="AB196" s="6">
        <v>69.819999999999993</v>
      </c>
      <c r="AC196" s="6">
        <v>5.39</v>
      </c>
      <c r="AD196" s="6">
        <v>0.27</v>
      </c>
      <c r="AE196" s="6" t="s">
        <v>129</v>
      </c>
      <c r="AF196" s="6" t="s">
        <v>95</v>
      </c>
      <c r="AG196" s="6">
        <v>0.72</v>
      </c>
      <c r="AH196" s="6">
        <v>28.86</v>
      </c>
      <c r="AI196" s="6">
        <v>3.87</v>
      </c>
      <c r="AJ196" s="6">
        <v>10.85</v>
      </c>
      <c r="AK196" s="6">
        <v>17.96</v>
      </c>
      <c r="AL196" s="6">
        <v>5.08</v>
      </c>
      <c r="AM196" s="6">
        <v>3.09</v>
      </c>
      <c r="AN196" s="6">
        <v>8.4600000000000009</v>
      </c>
      <c r="AO196" s="6">
        <v>1.08</v>
      </c>
      <c r="AP196" s="6">
        <v>0.56000000000000005</v>
      </c>
      <c r="AQ196" s="6">
        <v>0</v>
      </c>
      <c r="AR196" s="6" t="s">
        <v>56</v>
      </c>
      <c r="AS196" s="6" t="s">
        <v>100</v>
      </c>
      <c r="AT196" s="5"/>
      <c r="AU196" s="5"/>
      <c r="AV196" s="6">
        <v>80.400000000000006</v>
      </c>
      <c r="AW196" s="6">
        <v>1.83</v>
      </c>
      <c r="AX196" s="6">
        <v>1.97</v>
      </c>
      <c r="AY196" s="6">
        <v>64.58</v>
      </c>
    </row>
    <row r="197" spans="1:51" s="2" customFormat="1" x14ac:dyDescent="0.25">
      <c r="A197" s="4" t="s">
        <v>247</v>
      </c>
      <c r="B197" s="4" t="s">
        <v>250</v>
      </c>
      <c r="C197" s="4" t="s">
        <v>349</v>
      </c>
      <c r="D197" s="13">
        <v>383475</v>
      </c>
      <c r="E197" s="13">
        <v>5318502</v>
      </c>
      <c r="F197" s="5" t="s">
        <v>185</v>
      </c>
      <c r="G197" s="5">
        <v>41.38</v>
      </c>
      <c r="H197" s="6">
        <v>0.3</v>
      </c>
      <c r="I197" s="6">
        <v>23.85</v>
      </c>
      <c r="J197" s="6">
        <v>30.18</v>
      </c>
      <c r="K197" s="6">
        <v>33.29</v>
      </c>
      <c r="L197" s="6">
        <v>120539.84</v>
      </c>
      <c r="M197" s="6">
        <v>173011.38</v>
      </c>
      <c r="N197" s="6">
        <v>7.35</v>
      </c>
      <c r="O197" s="6">
        <v>167777.91</v>
      </c>
      <c r="P197" s="6">
        <v>209.91</v>
      </c>
      <c r="Q197" s="6">
        <v>204.87</v>
      </c>
      <c r="R197" s="6">
        <v>69.33</v>
      </c>
      <c r="S197" s="6" t="s">
        <v>136</v>
      </c>
      <c r="T197" s="6">
        <v>2441.1</v>
      </c>
      <c r="U197" s="6">
        <v>92857.45</v>
      </c>
      <c r="V197" s="6">
        <v>0.02</v>
      </c>
      <c r="W197" s="6" t="s">
        <v>166</v>
      </c>
      <c r="X197" s="6" t="s">
        <v>54</v>
      </c>
      <c r="Y197" s="6">
        <v>4.21</v>
      </c>
      <c r="Z197" s="6">
        <v>17.190000000000001</v>
      </c>
      <c r="AA197" s="6">
        <v>8848.9699999999993</v>
      </c>
      <c r="AB197" s="6">
        <v>64.290000000000006</v>
      </c>
      <c r="AC197" s="6">
        <v>3.15</v>
      </c>
      <c r="AD197" s="6">
        <v>0.11</v>
      </c>
      <c r="AE197" s="6" t="s">
        <v>129</v>
      </c>
      <c r="AF197" s="6" t="s">
        <v>141</v>
      </c>
      <c r="AG197" s="6">
        <v>1.03</v>
      </c>
      <c r="AH197" s="6">
        <v>26.49</v>
      </c>
      <c r="AI197" s="6">
        <v>5.95</v>
      </c>
      <c r="AJ197" s="6">
        <v>17.03</v>
      </c>
      <c r="AK197" s="6">
        <v>24.73</v>
      </c>
      <c r="AL197" s="6">
        <v>6.83</v>
      </c>
      <c r="AM197" s="6">
        <v>2.5499999999999998</v>
      </c>
      <c r="AN197" s="6">
        <v>7.61</v>
      </c>
      <c r="AO197" s="6">
        <v>0.92</v>
      </c>
      <c r="AP197" s="6">
        <v>0.25</v>
      </c>
      <c r="AQ197" s="6" t="s">
        <v>178</v>
      </c>
      <c r="AR197" s="6" t="s">
        <v>56</v>
      </c>
      <c r="AS197" s="6" t="s">
        <v>100</v>
      </c>
      <c r="AT197" s="5"/>
      <c r="AU197" s="5"/>
      <c r="AV197" s="6">
        <v>125.5</v>
      </c>
      <c r="AW197" s="6">
        <v>1.95</v>
      </c>
      <c r="AX197" s="6">
        <v>3.17</v>
      </c>
      <c r="AY197" s="6">
        <v>58.76</v>
      </c>
    </row>
    <row r="198" spans="1:51" s="2" customFormat="1" x14ac:dyDescent="0.25">
      <c r="A198" s="4" t="s">
        <v>247</v>
      </c>
      <c r="B198" s="4" t="s">
        <v>250</v>
      </c>
      <c r="C198" s="4" t="s">
        <v>349</v>
      </c>
      <c r="D198" s="13">
        <v>383475</v>
      </c>
      <c r="E198" s="13">
        <v>5318502</v>
      </c>
      <c r="F198" s="5"/>
      <c r="G198" s="5">
        <v>41.3</v>
      </c>
      <c r="H198" s="6">
        <v>0.19</v>
      </c>
      <c r="I198" s="6">
        <v>6.73</v>
      </c>
      <c r="J198" s="6">
        <v>28.16</v>
      </c>
      <c r="K198" s="6">
        <v>51.84</v>
      </c>
      <c r="L198" s="6">
        <v>112919.47</v>
      </c>
      <c r="M198" s="6">
        <v>177170.86</v>
      </c>
      <c r="N198" s="6">
        <v>51.59</v>
      </c>
      <c r="O198" s="6">
        <v>155551.25</v>
      </c>
      <c r="P198" s="6">
        <v>303.68</v>
      </c>
      <c r="Q198" s="6">
        <v>304.35000000000002</v>
      </c>
      <c r="R198" s="6">
        <v>111.1</v>
      </c>
      <c r="S198" s="6">
        <v>0.97</v>
      </c>
      <c r="T198" s="6">
        <v>7453.71</v>
      </c>
      <c r="U198" s="6">
        <v>103317.61</v>
      </c>
      <c r="V198" s="6">
        <v>0.04</v>
      </c>
      <c r="W198" s="6">
        <v>0.17</v>
      </c>
      <c r="X198" s="6">
        <v>0.87</v>
      </c>
      <c r="Y198" s="6">
        <v>4.33</v>
      </c>
      <c r="Z198" s="6">
        <v>3.12</v>
      </c>
      <c r="AA198" s="6">
        <v>9652.01</v>
      </c>
      <c r="AB198" s="6">
        <v>44.92</v>
      </c>
      <c r="AC198" s="6">
        <v>4.8499999999999996</v>
      </c>
      <c r="AD198" s="6">
        <v>0.09</v>
      </c>
      <c r="AE198" s="6" t="s">
        <v>62</v>
      </c>
      <c r="AF198" s="6" t="s">
        <v>62</v>
      </c>
      <c r="AG198" s="6">
        <v>2.99</v>
      </c>
      <c r="AH198" s="6">
        <v>0.57999999999999996</v>
      </c>
      <c r="AI198" s="6">
        <v>10.46</v>
      </c>
      <c r="AJ198" s="6">
        <v>55.76</v>
      </c>
      <c r="AK198" s="6">
        <v>77.27</v>
      </c>
      <c r="AL198" s="6">
        <v>8.0500000000000007</v>
      </c>
      <c r="AM198" s="6">
        <v>5.46</v>
      </c>
      <c r="AN198" s="6">
        <v>2.98</v>
      </c>
      <c r="AO198" s="6">
        <v>0.34</v>
      </c>
      <c r="AP198" s="6">
        <v>0.3</v>
      </c>
      <c r="AQ198" s="6">
        <v>0</v>
      </c>
      <c r="AR198" s="6" t="s">
        <v>52</v>
      </c>
      <c r="AS198" s="6" t="s">
        <v>56</v>
      </c>
      <c r="AT198" s="5"/>
      <c r="AU198" s="5"/>
      <c r="AV198" s="6">
        <v>82.69</v>
      </c>
      <c r="AW198" s="6">
        <v>0.23</v>
      </c>
      <c r="AX198" s="6">
        <v>1.1499999999999999</v>
      </c>
      <c r="AY198" s="6">
        <v>40.61</v>
      </c>
    </row>
    <row r="199" spans="1:51" s="2" customFormat="1" x14ac:dyDescent="0.25">
      <c r="A199" s="4" t="s">
        <v>247</v>
      </c>
      <c r="B199" s="4" t="s">
        <v>250</v>
      </c>
      <c r="C199" s="4" t="s">
        <v>349</v>
      </c>
      <c r="D199" s="13">
        <v>383475</v>
      </c>
      <c r="E199" s="13">
        <v>5318502</v>
      </c>
      <c r="F199" s="5" t="s">
        <v>185</v>
      </c>
      <c r="G199" s="5">
        <v>41.36</v>
      </c>
      <c r="H199" s="6">
        <v>0.17</v>
      </c>
      <c r="I199" s="6">
        <v>57.41</v>
      </c>
      <c r="J199" s="6">
        <v>7.64</v>
      </c>
      <c r="K199" s="6">
        <v>46.94</v>
      </c>
      <c r="L199" s="6">
        <v>123712.23</v>
      </c>
      <c r="M199" s="6">
        <v>170011.89</v>
      </c>
      <c r="N199" s="6">
        <v>6.49</v>
      </c>
      <c r="O199" s="6">
        <v>169011.16</v>
      </c>
      <c r="P199" s="6">
        <v>199.7</v>
      </c>
      <c r="Q199" s="6">
        <v>185.05</v>
      </c>
      <c r="R199" s="6">
        <v>117.22</v>
      </c>
      <c r="S199" s="6" t="s">
        <v>110</v>
      </c>
      <c r="T199" s="6">
        <v>3631</v>
      </c>
      <c r="U199" s="6">
        <v>92528.87</v>
      </c>
      <c r="V199" s="6">
        <v>0.03</v>
      </c>
      <c r="W199" s="6" t="s">
        <v>166</v>
      </c>
      <c r="X199" s="6" t="s">
        <v>64</v>
      </c>
      <c r="Y199" s="6">
        <v>5.97</v>
      </c>
      <c r="Z199" s="6">
        <v>30.25</v>
      </c>
      <c r="AA199" s="6">
        <v>6484.49</v>
      </c>
      <c r="AB199" s="6">
        <v>157.33000000000001</v>
      </c>
      <c r="AC199" s="6">
        <v>2.98</v>
      </c>
      <c r="AD199" s="6">
        <v>0.04</v>
      </c>
      <c r="AE199" s="6" t="s">
        <v>129</v>
      </c>
      <c r="AF199" s="6" t="s">
        <v>139</v>
      </c>
      <c r="AG199" s="6">
        <v>0.82</v>
      </c>
      <c r="AH199" s="6">
        <v>81.010000000000005</v>
      </c>
      <c r="AI199" s="6">
        <v>3.54</v>
      </c>
      <c r="AJ199" s="6">
        <v>26.81</v>
      </c>
      <c r="AK199" s="6">
        <v>39.299999999999997</v>
      </c>
      <c r="AL199" s="6">
        <v>12.53</v>
      </c>
      <c r="AM199" s="6">
        <v>9.48</v>
      </c>
      <c r="AN199" s="6">
        <v>15.38</v>
      </c>
      <c r="AO199" s="6">
        <v>1.91</v>
      </c>
      <c r="AP199" s="6">
        <v>0.35</v>
      </c>
      <c r="AQ199" s="6" t="s">
        <v>178</v>
      </c>
      <c r="AR199" s="6" t="s">
        <v>56</v>
      </c>
      <c r="AS199" s="6" t="s">
        <v>145</v>
      </c>
      <c r="AT199" s="5"/>
      <c r="AU199" s="5"/>
      <c r="AV199" s="6">
        <v>90.57</v>
      </c>
      <c r="AW199" s="6">
        <v>3.78</v>
      </c>
      <c r="AX199" s="6">
        <v>1.18</v>
      </c>
      <c r="AY199" s="6">
        <v>131.81</v>
      </c>
    </row>
    <row r="200" spans="1:51" s="2" customFormat="1" x14ac:dyDescent="0.25">
      <c r="A200" s="4" t="s">
        <v>247</v>
      </c>
      <c r="B200" s="4" t="s">
        <v>250</v>
      </c>
      <c r="C200" s="4" t="s">
        <v>349</v>
      </c>
      <c r="D200" s="13">
        <v>383475</v>
      </c>
      <c r="E200" s="13">
        <v>5318502</v>
      </c>
      <c r="F200" s="5" t="s">
        <v>185</v>
      </c>
      <c r="G200" s="5">
        <v>41.67</v>
      </c>
      <c r="H200" s="6">
        <v>0.22</v>
      </c>
      <c r="I200" s="6">
        <v>63.71</v>
      </c>
      <c r="J200" s="6">
        <v>21.49</v>
      </c>
      <c r="K200" s="6">
        <v>51.75</v>
      </c>
      <c r="L200" s="6">
        <v>121685.41</v>
      </c>
      <c r="M200" s="6">
        <v>177601.83</v>
      </c>
      <c r="N200" s="6">
        <v>60.73</v>
      </c>
      <c r="O200" s="6">
        <v>162267.92000000001</v>
      </c>
      <c r="P200" s="6">
        <v>206.42</v>
      </c>
      <c r="Q200" s="6">
        <v>199.27</v>
      </c>
      <c r="R200" s="6">
        <v>70.349999999999994</v>
      </c>
      <c r="S200" s="6" t="s">
        <v>65</v>
      </c>
      <c r="T200" s="6">
        <v>3379.39</v>
      </c>
      <c r="U200" s="6">
        <v>90048</v>
      </c>
      <c r="V200" s="6">
        <v>0.03</v>
      </c>
      <c r="W200" s="6">
        <v>0.06</v>
      </c>
      <c r="X200" s="6" t="s">
        <v>152</v>
      </c>
      <c r="Y200" s="6">
        <v>5.62</v>
      </c>
      <c r="Z200" s="6">
        <v>42.48</v>
      </c>
      <c r="AA200" s="6">
        <v>7180.93</v>
      </c>
      <c r="AB200" s="6">
        <v>135.58000000000001</v>
      </c>
      <c r="AC200" s="6">
        <v>3.95</v>
      </c>
      <c r="AD200" s="6">
        <v>0.1</v>
      </c>
      <c r="AE200" s="6" t="s">
        <v>62</v>
      </c>
      <c r="AF200" s="6" t="s">
        <v>62</v>
      </c>
      <c r="AG200" s="6">
        <v>0.7</v>
      </c>
      <c r="AH200" s="6">
        <v>84</v>
      </c>
      <c r="AI200" s="6">
        <v>7.02</v>
      </c>
      <c r="AJ200" s="6">
        <v>34.47</v>
      </c>
      <c r="AK200" s="6">
        <v>57.91</v>
      </c>
      <c r="AL200" s="6">
        <v>11.92</v>
      </c>
      <c r="AM200" s="6">
        <v>5.56</v>
      </c>
      <c r="AN200" s="6">
        <v>15.85</v>
      </c>
      <c r="AO200" s="6">
        <v>1.9</v>
      </c>
      <c r="AP200" s="6">
        <v>0.36</v>
      </c>
      <c r="AQ200" s="6" t="s">
        <v>178</v>
      </c>
      <c r="AR200" s="6" t="s">
        <v>52</v>
      </c>
      <c r="AS200" s="6" t="s">
        <v>82</v>
      </c>
      <c r="AT200" s="5"/>
      <c r="AU200" s="5"/>
      <c r="AV200" s="6">
        <v>98.12</v>
      </c>
      <c r="AW200" s="6">
        <v>4.51</v>
      </c>
      <c r="AX200" s="6">
        <v>0.83</v>
      </c>
      <c r="AY200" s="6">
        <v>109.78</v>
      </c>
    </row>
    <row r="201" spans="1:51" s="2" customFormat="1" x14ac:dyDescent="0.25">
      <c r="A201" s="4" t="s">
        <v>248</v>
      </c>
      <c r="B201" s="4" t="s">
        <v>250</v>
      </c>
      <c r="C201" s="4" t="s">
        <v>349</v>
      </c>
      <c r="D201" s="13">
        <v>383198</v>
      </c>
      <c r="E201" s="13">
        <v>5317542</v>
      </c>
      <c r="F201" s="5" t="s">
        <v>220</v>
      </c>
      <c r="G201" s="5">
        <v>41.49</v>
      </c>
      <c r="H201" s="6">
        <v>0.52</v>
      </c>
      <c r="I201" s="6">
        <v>8.59</v>
      </c>
      <c r="J201" s="6">
        <v>105.49</v>
      </c>
      <c r="K201" s="6">
        <v>56.59</v>
      </c>
      <c r="L201" s="6">
        <v>115189.04</v>
      </c>
      <c r="M201" s="6">
        <v>176639.93</v>
      </c>
      <c r="N201" s="6">
        <v>15.98</v>
      </c>
      <c r="O201" s="6">
        <v>161504.22</v>
      </c>
      <c r="P201" s="6">
        <v>351.15</v>
      </c>
      <c r="Q201" s="6">
        <v>355.26</v>
      </c>
      <c r="R201" s="6">
        <v>107.12</v>
      </c>
      <c r="S201" s="6" t="s">
        <v>65</v>
      </c>
      <c r="T201" s="6">
        <v>3979.92</v>
      </c>
      <c r="U201" s="6">
        <v>103843.31</v>
      </c>
      <c r="V201" s="6">
        <v>0.04</v>
      </c>
      <c r="W201" s="6" t="s">
        <v>82</v>
      </c>
      <c r="X201" s="6" t="s">
        <v>211</v>
      </c>
      <c r="Y201" s="6">
        <v>5.0999999999999996</v>
      </c>
      <c r="Z201" s="6">
        <v>5.22</v>
      </c>
      <c r="AA201" s="6">
        <v>3021.72</v>
      </c>
      <c r="AB201" s="6">
        <v>58.27</v>
      </c>
      <c r="AC201" s="6">
        <v>4.9400000000000004</v>
      </c>
      <c r="AD201" s="6">
        <v>0.99</v>
      </c>
      <c r="AE201" s="6" t="s">
        <v>166</v>
      </c>
      <c r="AF201" s="6" t="s">
        <v>166</v>
      </c>
      <c r="AG201" s="6">
        <v>1.72</v>
      </c>
      <c r="AH201" s="6">
        <v>4.38</v>
      </c>
      <c r="AI201" s="6">
        <v>4.08</v>
      </c>
      <c r="AJ201" s="6">
        <v>27.09</v>
      </c>
      <c r="AK201" s="6">
        <v>31.66</v>
      </c>
      <c r="AL201" s="6">
        <v>3.9</v>
      </c>
      <c r="AM201" s="6">
        <v>4.0199999999999996</v>
      </c>
      <c r="AN201" s="6">
        <v>7.01</v>
      </c>
      <c r="AO201" s="6">
        <v>1.03</v>
      </c>
      <c r="AP201" s="6">
        <v>0.23</v>
      </c>
      <c r="AQ201" s="6">
        <v>0</v>
      </c>
      <c r="AR201" s="6" t="s">
        <v>52</v>
      </c>
      <c r="AS201" s="6" t="s">
        <v>56</v>
      </c>
      <c r="AT201" s="5"/>
      <c r="AU201" s="5"/>
      <c r="AV201" s="6">
        <v>78.56</v>
      </c>
      <c r="AW201" s="6">
        <v>0.2</v>
      </c>
      <c r="AX201" s="6">
        <v>1.32</v>
      </c>
      <c r="AY201" s="6">
        <v>55.57</v>
      </c>
    </row>
    <row r="202" spans="1:51" s="2" customFormat="1" x14ac:dyDescent="0.25">
      <c r="A202" s="4" t="s">
        <v>248</v>
      </c>
      <c r="B202" s="4" t="s">
        <v>250</v>
      </c>
      <c r="C202" s="4" t="s">
        <v>349</v>
      </c>
      <c r="D202" s="13">
        <v>383198</v>
      </c>
      <c r="E202" s="13">
        <v>5317542</v>
      </c>
      <c r="F202" s="5" t="s">
        <v>221</v>
      </c>
      <c r="G202" s="5">
        <v>41.62</v>
      </c>
      <c r="H202" s="6">
        <v>0.22</v>
      </c>
      <c r="I202" s="6">
        <v>3.84</v>
      </c>
      <c r="J202" s="6">
        <v>39.479999999999997</v>
      </c>
      <c r="K202" s="6">
        <v>56.92</v>
      </c>
      <c r="L202" s="6">
        <v>110961.05</v>
      </c>
      <c r="M202" s="6">
        <v>181932.38</v>
      </c>
      <c r="N202" s="6">
        <v>33.36</v>
      </c>
      <c r="O202" s="6">
        <v>154016.57999999999</v>
      </c>
      <c r="P202" s="6">
        <v>363.59</v>
      </c>
      <c r="Q202" s="6">
        <v>356.51</v>
      </c>
      <c r="R202" s="6">
        <v>98.81</v>
      </c>
      <c r="S202" s="6" t="s">
        <v>106</v>
      </c>
      <c r="T202" s="6">
        <v>4013.23</v>
      </c>
      <c r="U202" s="6">
        <v>108498.69</v>
      </c>
      <c r="V202" s="6">
        <v>0.08</v>
      </c>
      <c r="W202" s="6" t="s">
        <v>166</v>
      </c>
      <c r="X202" s="6" t="s">
        <v>66</v>
      </c>
      <c r="Y202" s="6">
        <v>4.9000000000000004</v>
      </c>
      <c r="Z202" s="6">
        <v>2.5499999999999998</v>
      </c>
      <c r="AA202" s="6">
        <v>3487.79</v>
      </c>
      <c r="AB202" s="6">
        <v>48.3</v>
      </c>
      <c r="AC202" s="6">
        <v>5.77</v>
      </c>
      <c r="AD202" s="6">
        <v>0.57999999999999996</v>
      </c>
      <c r="AE202" s="6" t="s">
        <v>62</v>
      </c>
      <c r="AF202" s="6" t="s">
        <v>103</v>
      </c>
      <c r="AG202" s="6">
        <v>1.74</v>
      </c>
      <c r="AH202" s="6">
        <v>0.4</v>
      </c>
      <c r="AI202" s="6">
        <v>5.18</v>
      </c>
      <c r="AJ202" s="6">
        <v>27.49</v>
      </c>
      <c r="AK202" s="6">
        <v>29.8</v>
      </c>
      <c r="AL202" s="6">
        <v>3.72</v>
      </c>
      <c r="AM202" s="6">
        <v>3.44</v>
      </c>
      <c r="AN202" s="6">
        <v>4.1100000000000003</v>
      </c>
      <c r="AO202" s="6">
        <v>0.64</v>
      </c>
      <c r="AP202" s="6">
        <v>0.48</v>
      </c>
      <c r="AQ202" s="6" t="s">
        <v>178</v>
      </c>
      <c r="AR202" s="6" t="s">
        <v>52</v>
      </c>
      <c r="AS202" s="6" t="s">
        <v>100</v>
      </c>
      <c r="AT202" s="5"/>
      <c r="AU202" s="5"/>
      <c r="AV202" s="6">
        <v>94.13</v>
      </c>
      <c r="AW202" s="6">
        <v>0.14000000000000001</v>
      </c>
      <c r="AX202" s="6">
        <v>1.18</v>
      </c>
      <c r="AY202" s="6">
        <v>50.29</v>
      </c>
    </row>
    <row r="203" spans="1:51" s="2" customFormat="1" x14ac:dyDescent="0.25">
      <c r="A203" s="4" t="s">
        <v>248</v>
      </c>
      <c r="B203" s="4" t="s">
        <v>250</v>
      </c>
      <c r="C203" s="4" t="s">
        <v>349</v>
      </c>
      <c r="D203" s="13">
        <v>383198</v>
      </c>
      <c r="E203" s="13">
        <v>5317542</v>
      </c>
      <c r="F203" s="5" t="s">
        <v>220</v>
      </c>
      <c r="G203" s="5">
        <v>41.53</v>
      </c>
      <c r="H203" s="6">
        <v>0.38</v>
      </c>
      <c r="I203" s="6">
        <v>4.04</v>
      </c>
      <c r="J203" s="6">
        <v>82.82</v>
      </c>
      <c r="K203" s="6">
        <v>59.95</v>
      </c>
      <c r="L203" s="6">
        <v>113807.43</v>
      </c>
      <c r="M203" s="6">
        <v>178069.18</v>
      </c>
      <c r="N203" s="6">
        <v>13.7</v>
      </c>
      <c r="O203" s="6">
        <v>160710.16</v>
      </c>
      <c r="P203" s="6">
        <v>296.89</v>
      </c>
      <c r="Q203" s="6">
        <v>310.12</v>
      </c>
      <c r="R203" s="6">
        <v>108.3</v>
      </c>
      <c r="S203" s="6" t="s">
        <v>65</v>
      </c>
      <c r="T203" s="6">
        <v>2790.45</v>
      </c>
      <c r="U203" s="6">
        <v>105462.24</v>
      </c>
      <c r="V203" s="6">
        <v>0.04</v>
      </c>
      <c r="W203" s="6">
        <v>7.0000000000000007E-2</v>
      </c>
      <c r="X203" s="6" t="s">
        <v>74</v>
      </c>
      <c r="Y203" s="6">
        <v>5.07</v>
      </c>
      <c r="Z203" s="6">
        <v>4.09</v>
      </c>
      <c r="AA203" s="6">
        <v>3083.57</v>
      </c>
      <c r="AB203" s="6">
        <v>38.409999999999997</v>
      </c>
      <c r="AC203" s="6">
        <v>3.61</v>
      </c>
      <c r="AD203" s="6">
        <v>0.92</v>
      </c>
      <c r="AE203" s="6" t="s">
        <v>166</v>
      </c>
      <c r="AF203" s="6" t="s">
        <v>145</v>
      </c>
      <c r="AG203" s="6">
        <v>1.07</v>
      </c>
      <c r="AH203" s="6">
        <v>1.1000000000000001</v>
      </c>
      <c r="AI203" s="6">
        <v>3.26</v>
      </c>
      <c r="AJ203" s="6">
        <v>10.69</v>
      </c>
      <c r="AK203" s="6">
        <v>12.82</v>
      </c>
      <c r="AL203" s="6">
        <v>2.2400000000000002</v>
      </c>
      <c r="AM203" s="6">
        <v>2.17</v>
      </c>
      <c r="AN203" s="6">
        <v>4</v>
      </c>
      <c r="AO203" s="6">
        <v>0.55000000000000004</v>
      </c>
      <c r="AP203" s="6">
        <v>0.21</v>
      </c>
      <c r="AQ203" s="6">
        <v>0.01</v>
      </c>
      <c r="AR203" s="6" t="s">
        <v>52</v>
      </c>
      <c r="AS203" s="6" t="s">
        <v>56</v>
      </c>
      <c r="AT203" s="5"/>
      <c r="AU203" s="5"/>
      <c r="AV203" s="6">
        <v>105.03</v>
      </c>
      <c r="AW203" s="6">
        <v>0.16</v>
      </c>
      <c r="AX203" s="6">
        <v>1.42</v>
      </c>
      <c r="AY203" s="6">
        <v>39.81</v>
      </c>
    </row>
    <row r="204" spans="1:51" s="2" customFormat="1" x14ac:dyDescent="0.25">
      <c r="A204" s="4" t="s">
        <v>248</v>
      </c>
      <c r="B204" s="4" t="s">
        <v>250</v>
      </c>
      <c r="C204" s="4" t="s">
        <v>349</v>
      </c>
      <c r="D204" s="13">
        <v>383198</v>
      </c>
      <c r="E204" s="13">
        <v>5317542</v>
      </c>
      <c r="F204" s="5" t="s">
        <v>222</v>
      </c>
      <c r="G204" s="5">
        <v>41.8</v>
      </c>
      <c r="H204" s="6">
        <v>0.26</v>
      </c>
      <c r="I204" s="6">
        <v>5.25</v>
      </c>
      <c r="J204" s="6">
        <v>93.99</v>
      </c>
      <c r="K204" s="6">
        <v>71.45</v>
      </c>
      <c r="L204" s="6">
        <v>110404.74</v>
      </c>
      <c r="M204" s="6">
        <v>185076.07</v>
      </c>
      <c r="N204" s="6">
        <v>72.569999999999993</v>
      </c>
      <c r="O204" s="6">
        <v>157852.45000000001</v>
      </c>
      <c r="P204" s="6">
        <v>526.59</v>
      </c>
      <c r="Q204" s="6">
        <v>511.58</v>
      </c>
      <c r="R204" s="6">
        <v>127.2</v>
      </c>
      <c r="S204" s="6" t="s">
        <v>223</v>
      </c>
      <c r="T204" s="6">
        <v>2127.83</v>
      </c>
      <c r="U204" s="6">
        <v>103604.69</v>
      </c>
      <c r="V204" s="6">
        <v>0.03</v>
      </c>
      <c r="W204" s="6" t="s">
        <v>181</v>
      </c>
      <c r="X204" s="6" t="s">
        <v>68</v>
      </c>
      <c r="Y204" s="6">
        <v>4.9400000000000004</v>
      </c>
      <c r="Z204" s="6">
        <v>5.0599999999999996</v>
      </c>
      <c r="AA204" s="6">
        <v>1777.14</v>
      </c>
      <c r="AB204" s="6">
        <v>45.9</v>
      </c>
      <c r="AC204" s="6">
        <v>3.58</v>
      </c>
      <c r="AD204" s="6">
        <v>1.55</v>
      </c>
      <c r="AE204" s="6" t="s">
        <v>69</v>
      </c>
      <c r="AF204" s="6" t="s">
        <v>62</v>
      </c>
      <c r="AG204" s="6">
        <v>0.84</v>
      </c>
      <c r="AH204" s="6">
        <v>1.36</v>
      </c>
      <c r="AI204" s="6">
        <v>2.2400000000000002</v>
      </c>
      <c r="AJ204" s="6">
        <v>32</v>
      </c>
      <c r="AK204" s="6">
        <v>40.270000000000003</v>
      </c>
      <c r="AL204" s="6">
        <v>4.28</v>
      </c>
      <c r="AM204" s="6">
        <v>5.31</v>
      </c>
      <c r="AN204" s="6">
        <v>5.68</v>
      </c>
      <c r="AO204" s="6">
        <v>0.99</v>
      </c>
      <c r="AP204" s="6">
        <v>0.2</v>
      </c>
      <c r="AQ204" s="6">
        <v>0.01</v>
      </c>
      <c r="AR204" s="6" t="s">
        <v>52</v>
      </c>
      <c r="AS204" s="6" t="s">
        <v>100</v>
      </c>
      <c r="AT204" s="5"/>
      <c r="AU204" s="5"/>
      <c r="AV204" s="6">
        <v>55.68</v>
      </c>
      <c r="AW204" s="6">
        <v>0.19</v>
      </c>
      <c r="AX204" s="6">
        <v>1.61</v>
      </c>
      <c r="AY204" s="6">
        <v>36.799999999999997</v>
      </c>
    </row>
    <row r="205" spans="1:51" s="2" customFormat="1" x14ac:dyDescent="0.25">
      <c r="A205" s="4" t="s">
        <v>248</v>
      </c>
      <c r="B205" s="4" t="s">
        <v>250</v>
      </c>
      <c r="C205" s="4" t="s">
        <v>349</v>
      </c>
      <c r="D205" s="13">
        <v>383198</v>
      </c>
      <c r="E205" s="13">
        <v>5317542</v>
      </c>
      <c r="F205" s="5" t="s">
        <v>224</v>
      </c>
      <c r="G205" s="5">
        <v>41.44</v>
      </c>
      <c r="H205" s="6">
        <v>0.24</v>
      </c>
      <c r="I205" s="6">
        <v>4.0999999999999996</v>
      </c>
      <c r="J205" s="6">
        <v>23.69</v>
      </c>
      <c r="K205" s="6">
        <v>48.56</v>
      </c>
      <c r="L205" s="6">
        <v>113952.36</v>
      </c>
      <c r="M205" s="6">
        <v>176599.27</v>
      </c>
      <c r="N205" s="6">
        <v>6.01</v>
      </c>
      <c r="O205" s="6">
        <v>162675.07</v>
      </c>
      <c r="P205" s="6">
        <v>331.61</v>
      </c>
      <c r="Q205" s="6">
        <v>335.88</v>
      </c>
      <c r="R205" s="6">
        <v>116.19</v>
      </c>
      <c r="S205" s="6" t="s">
        <v>77</v>
      </c>
      <c r="T205" s="6">
        <v>3099.44</v>
      </c>
      <c r="U205" s="6">
        <v>104813.62</v>
      </c>
      <c r="V205" s="6">
        <v>0.04</v>
      </c>
      <c r="W205" s="6" t="s">
        <v>100</v>
      </c>
      <c r="X205" s="6" t="s">
        <v>152</v>
      </c>
      <c r="Y205" s="6">
        <v>4.6100000000000003</v>
      </c>
      <c r="Z205" s="6">
        <v>2.54</v>
      </c>
      <c r="AA205" s="6">
        <v>3638.28</v>
      </c>
      <c r="AB205" s="6">
        <v>37.33</v>
      </c>
      <c r="AC205" s="6">
        <v>3.53</v>
      </c>
      <c r="AD205" s="6">
        <v>0.56000000000000005</v>
      </c>
      <c r="AE205" s="6" t="s">
        <v>166</v>
      </c>
      <c r="AF205" s="6" t="s">
        <v>145</v>
      </c>
      <c r="AG205" s="6">
        <v>1.04</v>
      </c>
      <c r="AH205" s="6">
        <v>0.73</v>
      </c>
      <c r="AI205" s="6">
        <v>3.21</v>
      </c>
      <c r="AJ205" s="6">
        <v>32.840000000000003</v>
      </c>
      <c r="AK205" s="6">
        <v>37.76</v>
      </c>
      <c r="AL205" s="6">
        <v>2.82</v>
      </c>
      <c r="AM205" s="6">
        <v>2.39</v>
      </c>
      <c r="AN205" s="6">
        <v>6.78</v>
      </c>
      <c r="AO205" s="6">
        <v>1.19</v>
      </c>
      <c r="AP205" s="6">
        <v>0.28000000000000003</v>
      </c>
      <c r="AQ205" s="6">
        <v>0.02</v>
      </c>
      <c r="AR205" s="6" t="s">
        <v>52</v>
      </c>
      <c r="AS205" s="6" t="s">
        <v>56</v>
      </c>
      <c r="AT205" s="5"/>
      <c r="AU205" s="5"/>
      <c r="AV205" s="6">
        <v>90.35</v>
      </c>
      <c r="AW205" s="6">
        <v>0.25</v>
      </c>
      <c r="AX205" s="6">
        <v>2.69</v>
      </c>
      <c r="AY205" s="6">
        <v>45.76</v>
      </c>
    </row>
    <row r="206" spans="1:51" s="2" customFormat="1" x14ac:dyDescent="0.25">
      <c r="A206" s="4" t="s">
        <v>248</v>
      </c>
      <c r="B206" s="4" t="s">
        <v>250</v>
      </c>
      <c r="C206" s="4" t="s">
        <v>349</v>
      </c>
      <c r="D206" s="13">
        <v>383198</v>
      </c>
      <c r="E206" s="13">
        <v>5317542</v>
      </c>
      <c r="F206" s="5" t="s">
        <v>225</v>
      </c>
      <c r="G206" s="5">
        <v>41.44</v>
      </c>
      <c r="H206" s="6">
        <v>0.2</v>
      </c>
      <c r="I206" s="6">
        <v>5.4</v>
      </c>
      <c r="J206" s="6">
        <v>9.48</v>
      </c>
      <c r="K206" s="6">
        <v>62.51</v>
      </c>
      <c r="L206" s="6">
        <v>112894.46</v>
      </c>
      <c r="M206" s="6">
        <v>176768.03</v>
      </c>
      <c r="N206" s="6" t="s">
        <v>226</v>
      </c>
      <c r="O206" s="6">
        <v>161027.71</v>
      </c>
      <c r="P206" s="6">
        <v>318.73</v>
      </c>
      <c r="Q206" s="6">
        <v>311.44</v>
      </c>
      <c r="R206" s="6">
        <v>211.85</v>
      </c>
      <c r="S206" s="6" t="s">
        <v>99</v>
      </c>
      <c r="T206" s="6">
        <v>2602.5700000000002</v>
      </c>
      <c r="U206" s="6">
        <v>108886.2</v>
      </c>
      <c r="V206" s="6">
        <v>0.04</v>
      </c>
      <c r="W206" s="6" t="s">
        <v>100</v>
      </c>
      <c r="X206" s="6" t="s">
        <v>183</v>
      </c>
      <c r="Y206" s="6">
        <v>4.6900000000000004</v>
      </c>
      <c r="Z206" s="6">
        <v>3.25</v>
      </c>
      <c r="AA206" s="6">
        <v>2366.0700000000002</v>
      </c>
      <c r="AB206" s="6">
        <v>101.76</v>
      </c>
      <c r="AC206" s="6">
        <v>2.2799999999999998</v>
      </c>
      <c r="AD206" s="6">
        <v>7.0000000000000007E-2</v>
      </c>
      <c r="AE206" s="6" t="s">
        <v>166</v>
      </c>
      <c r="AF206" s="6" t="s">
        <v>145</v>
      </c>
      <c r="AG206" s="6">
        <v>1.9</v>
      </c>
      <c r="AH206" s="6">
        <v>8.56</v>
      </c>
      <c r="AI206" s="6">
        <v>0.85</v>
      </c>
      <c r="AJ206" s="6">
        <v>26.7</v>
      </c>
      <c r="AK206" s="6">
        <v>46.48</v>
      </c>
      <c r="AL206" s="6">
        <v>6.59</v>
      </c>
      <c r="AM206" s="6">
        <v>3.99</v>
      </c>
      <c r="AN206" s="6">
        <v>11.43</v>
      </c>
      <c r="AO206" s="6">
        <v>1.58</v>
      </c>
      <c r="AP206" s="6">
        <v>0.19</v>
      </c>
      <c r="AQ206" s="6" t="s">
        <v>178</v>
      </c>
      <c r="AR206" s="6" t="s">
        <v>178</v>
      </c>
      <c r="AS206" s="6" t="s">
        <v>56</v>
      </c>
      <c r="AT206" s="5"/>
      <c r="AU206" s="5"/>
      <c r="AV206" s="6">
        <v>70.650000000000006</v>
      </c>
      <c r="AW206" s="6">
        <v>0.26</v>
      </c>
      <c r="AX206" s="6">
        <v>1.4</v>
      </c>
      <c r="AY206" s="6">
        <v>123.92</v>
      </c>
    </row>
    <row r="207" spans="1:51" s="2" customFormat="1" x14ac:dyDescent="0.25">
      <c r="A207" s="4" t="s">
        <v>248</v>
      </c>
      <c r="B207" s="4" t="s">
        <v>250</v>
      </c>
      <c r="C207" s="4" t="s">
        <v>349</v>
      </c>
      <c r="D207" s="13">
        <v>383198</v>
      </c>
      <c r="E207" s="13">
        <v>5317542</v>
      </c>
      <c r="F207" s="5" t="s">
        <v>193</v>
      </c>
      <c r="G207" s="5">
        <v>41.49</v>
      </c>
      <c r="H207" s="6" t="s">
        <v>145</v>
      </c>
      <c r="I207" s="6">
        <v>3.07</v>
      </c>
      <c r="J207" s="6">
        <v>5.55</v>
      </c>
      <c r="K207" s="6">
        <v>18.239999999999998</v>
      </c>
      <c r="L207" s="6">
        <v>114716.85</v>
      </c>
      <c r="M207" s="6">
        <v>177821.53</v>
      </c>
      <c r="N207" s="6" t="s">
        <v>212</v>
      </c>
      <c r="O207" s="6">
        <v>159548.85</v>
      </c>
      <c r="P207" s="6">
        <v>550.42999999999995</v>
      </c>
      <c r="Q207" s="6">
        <v>543.20000000000005</v>
      </c>
      <c r="R207" s="6">
        <v>133.69</v>
      </c>
      <c r="S207" s="6">
        <v>0.73</v>
      </c>
      <c r="T207" s="6">
        <v>3566.58</v>
      </c>
      <c r="U207" s="6">
        <v>102597.84</v>
      </c>
      <c r="V207" s="6">
        <v>0.02</v>
      </c>
      <c r="W207" s="6">
        <v>0.13</v>
      </c>
      <c r="X207" s="6" t="s">
        <v>80</v>
      </c>
      <c r="Y207" s="6">
        <v>2.35</v>
      </c>
      <c r="Z207" s="6">
        <v>0.84</v>
      </c>
      <c r="AA207" s="6">
        <v>5514.01</v>
      </c>
      <c r="AB207" s="6">
        <v>115.31</v>
      </c>
      <c r="AC207" s="6">
        <v>13.22</v>
      </c>
      <c r="AD207" s="6" t="s">
        <v>178</v>
      </c>
      <c r="AE207" s="6" t="s">
        <v>166</v>
      </c>
      <c r="AF207" s="6" t="s">
        <v>145</v>
      </c>
      <c r="AG207" s="6">
        <v>15</v>
      </c>
      <c r="AH207" s="6">
        <v>1.57</v>
      </c>
      <c r="AI207" s="6">
        <v>3.9</v>
      </c>
      <c r="AJ207" s="6">
        <v>81.55</v>
      </c>
      <c r="AK207" s="6">
        <v>120.9</v>
      </c>
      <c r="AL207" s="6">
        <v>10.87</v>
      </c>
      <c r="AM207" s="6">
        <v>7.65</v>
      </c>
      <c r="AN207" s="6">
        <v>12.93</v>
      </c>
      <c r="AO207" s="6">
        <v>2.12</v>
      </c>
      <c r="AP207" s="6">
        <v>1.02</v>
      </c>
      <c r="AQ207" s="6" t="s">
        <v>178</v>
      </c>
      <c r="AR207" s="6" t="s">
        <v>52</v>
      </c>
      <c r="AS207" s="6" t="s">
        <v>56</v>
      </c>
      <c r="AT207" s="5"/>
      <c r="AU207" s="5"/>
      <c r="AV207" s="6">
        <v>78.42</v>
      </c>
      <c r="AW207" s="6">
        <v>0.14000000000000001</v>
      </c>
      <c r="AX207" s="6">
        <v>1.35</v>
      </c>
      <c r="AY207" s="6">
        <v>124.1</v>
      </c>
    </row>
    <row r="208" spans="1:51" s="2" customFormat="1" x14ac:dyDescent="0.25">
      <c r="A208" s="4" t="s">
        <v>248</v>
      </c>
      <c r="B208" s="4" t="s">
        <v>250</v>
      </c>
      <c r="C208" s="4" t="s">
        <v>349</v>
      </c>
      <c r="D208" s="13">
        <v>383198</v>
      </c>
      <c r="E208" s="13">
        <v>5317542</v>
      </c>
      <c r="F208" s="5" t="s">
        <v>220</v>
      </c>
      <c r="G208" s="5">
        <v>41.53</v>
      </c>
      <c r="H208" s="6">
        <v>0.22</v>
      </c>
      <c r="I208" s="6">
        <v>4.03</v>
      </c>
      <c r="J208" s="6">
        <v>23.04</v>
      </c>
      <c r="K208" s="6">
        <v>42.47</v>
      </c>
      <c r="L208" s="6">
        <v>116718.55</v>
      </c>
      <c r="M208" s="6">
        <v>176968.67</v>
      </c>
      <c r="N208" s="6">
        <v>12.35</v>
      </c>
      <c r="O208" s="6">
        <v>158788.21</v>
      </c>
      <c r="P208" s="6">
        <v>446.62</v>
      </c>
      <c r="Q208" s="6">
        <v>452.2</v>
      </c>
      <c r="R208" s="6">
        <v>99.6</v>
      </c>
      <c r="S208" s="6" t="s">
        <v>57</v>
      </c>
      <c r="T208" s="6">
        <v>4953.12</v>
      </c>
      <c r="U208" s="6">
        <v>102060.43</v>
      </c>
      <c r="V208" s="6">
        <v>0.04</v>
      </c>
      <c r="W208" s="6">
        <v>0.12</v>
      </c>
      <c r="X208" s="6">
        <v>2.4500000000000002</v>
      </c>
      <c r="Y208" s="6">
        <v>4.41</v>
      </c>
      <c r="Z208" s="6">
        <v>1.56</v>
      </c>
      <c r="AA208" s="6">
        <v>4235.42</v>
      </c>
      <c r="AB208" s="6">
        <v>77.87</v>
      </c>
      <c r="AC208" s="6">
        <v>10.45</v>
      </c>
      <c r="AD208" s="6">
        <v>0.13</v>
      </c>
      <c r="AE208" s="6" t="s">
        <v>166</v>
      </c>
      <c r="AF208" s="6" t="s">
        <v>145</v>
      </c>
      <c r="AG208" s="6">
        <v>5.26</v>
      </c>
      <c r="AH208" s="6">
        <v>0.35</v>
      </c>
      <c r="AI208" s="6">
        <v>4.96</v>
      </c>
      <c r="AJ208" s="6">
        <v>28.63</v>
      </c>
      <c r="AK208" s="6">
        <v>30.21</v>
      </c>
      <c r="AL208" s="6">
        <v>5.49</v>
      </c>
      <c r="AM208" s="6">
        <v>6.13</v>
      </c>
      <c r="AN208" s="6">
        <v>14.11</v>
      </c>
      <c r="AO208" s="6">
        <v>2.33</v>
      </c>
      <c r="AP208" s="6">
        <v>0.52</v>
      </c>
      <c r="AQ208" s="6">
        <v>0</v>
      </c>
      <c r="AR208" s="6" t="s">
        <v>52</v>
      </c>
      <c r="AS208" s="6" t="s">
        <v>56</v>
      </c>
      <c r="AT208" s="5"/>
      <c r="AU208" s="5"/>
      <c r="AV208" s="6">
        <v>98.17</v>
      </c>
      <c r="AW208" s="6">
        <v>0.17</v>
      </c>
      <c r="AX208" s="6">
        <v>0.98</v>
      </c>
      <c r="AY208" s="6">
        <v>59.16</v>
      </c>
    </row>
    <row r="209" spans="1:51" s="2" customFormat="1" x14ac:dyDescent="0.25">
      <c r="A209" s="4" t="s">
        <v>248</v>
      </c>
      <c r="B209" s="4" t="s">
        <v>250</v>
      </c>
      <c r="C209" s="4" t="s">
        <v>349</v>
      </c>
      <c r="D209" s="13">
        <v>383198</v>
      </c>
      <c r="E209" s="13">
        <v>5317542</v>
      </c>
      <c r="F209" s="5" t="s">
        <v>220</v>
      </c>
      <c r="G209" s="5">
        <v>41.49</v>
      </c>
      <c r="H209" s="6">
        <v>0.25</v>
      </c>
      <c r="I209" s="6">
        <v>4.96</v>
      </c>
      <c r="J209" s="6">
        <v>17.170000000000002</v>
      </c>
      <c r="K209" s="6">
        <v>31.99</v>
      </c>
      <c r="L209" s="6">
        <v>115711.59</v>
      </c>
      <c r="M209" s="6">
        <v>176891.77</v>
      </c>
      <c r="N209" s="6">
        <v>4.43</v>
      </c>
      <c r="O209" s="6">
        <v>159346.63</v>
      </c>
      <c r="P209" s="6">
        <v>446.24</v>
      </c>
      <c r="Q209" s="6">
        <v>450.23</v>
      </c>
      <c r="R209" s="6">
        <v>97.68</v>
      </c>
      <c r="S209" s="6" t="s">
        <v>90</v>
      </c>
      <c r="T209" s="6">
        <v>4761.3599999999997</v>
      </c>
      <c r="U209" s="6">
        <v>102850.47</v>
      </c>
      <c r="V209" s="6">
        <v>0.02</v>
      </c>
      <c r="W209" s="6" t="s">
        <v>56</v>
      </c>
      <c r="X209" s="6" t="s">
        <v>152</v>
      </c>
      <c r="Y209" s="6">
        <v>3.02</v>
      </c>
      <c r="Z209" s="6">
        <v>1.59</v>
      </c>
      <c r="AA209" s="6">
        <v>4626.92</v>
      </c>
      <c r="AB209" s="6">
        <v>64.34</v>
      </c>
      <c r="AC209" s="6">
        <v>10.84</v>
      </c>
      <c r="AD209" s="6">
        <v>0.15</v>
      </c>
      <c r="AE209" s="6" t="s">
        <v>166</v>
      </c>
      <c r="AF209" s="6" t="s">
        <v>166</v>
      </c>
      <c r="AG209" s="6">
        <v>4.3899999999999997</v>
      </c>
      <c r="AH209" s="6">
        <v>4.22</v>
      </c>
      <c r="AI209" s="6">
        <v>5.46</v>
      </c>
      <c r="AJ209" s="6">
        <v>26.7</v>
      </c>
      <c r="AK209" s="6">
        <v>27.52</v>
      </c>
      <c r="AL209" s="6">
        <v>5.76</v>
      </c>
      <c r="AM209" s="6">
        <v>4.7</v>
      </c>
      <c r="AN209" s="6">
        <v>10.84</v>
      </c>
      <c r="AO209" s="6">
        <v>1.86</v>
      </c>
      <c r="AP209" s="6">
        <v>0.59</v>
      </c>
      <c r="AQ209" s="6" t="s">
        <v>178</v>
      </c>
      <c r="AR209" s="6" t="s">
        <v>52</v>
      </c>
      <c r="AS209" s="6" t="s">
        <v>56</v>
      </c>
      <c r="AT209" s="5"/>
      <c r="AU209" s="5"/>
      <c r="AV209" s="6">
        <v>92.8</v>
      </c>
      <c r="AW209" s="6">
        <v>0.28000000000000003</v>
      </c>
      <c r="AX209" s="6">
        <v>2.5</v>
      </c>
      <c r="AY209" s="6">
        <v>69.12</v>
      </c>
    </row>
    <row r="210" spans="1:51" s="2" customFormat="1" x14ac:dyDescent="0.25">
      <c r="A210" s="4" t="s">
        <v>248</v>
      </c>
      <c r="B210" s="4" t="s">
        <v>250</v>
      </c>
      <c r="C210" s="4" t="s">
        <v>349</v>
      </c>
      <c r="D210" s="13">
        <v>383198</v>
      </c>
      <c r="E210" s="13">
        <v>5317542</v>
      </c>
      <c r="F210" s="5" t="s">
        <v>227</v>
      </c>
      <c r="G210" s="5">
        <v>98</v>
      </c>
      <c r="H210" s="6">
        <v>41.47</v>
      </c>
      <c r="I210" s="6">
        <v>0.36</v>
      </c>
      <c r="J210" s="6">
        <v>10.47</v>
      </c>
      <c r="K210" s="6">
        <v>51.05</v>
      </c>
      <c r="L210" s="6">
        <v>142.22999999999999</v>
      </c>
      <c r="M210" s="6">
        <v>116091.98</v>
      </c>
      <c r="N210" s="6">
        <v>175268.72</v>
      </c>
      <c r="O210" s="6">
        <v>20.43</v>
      </c>
      <c r="P210" s="6">
        <v>164706.67000000001</v>
      </c>
      <c r="Q210" s="6">
        <v>611.04</v>
      </c>
      <c r="R210" s="6">
        <v>610.49</v>
      </c>
      <c r="S210" s="6">
        <v>147.08000000000001</v>
      </c>
      <c r="T210" s="6" t="s">
        <v>49</v>
      </c>
      <c r="U210" s="6">
        <v>2755.22</v>
      </c>
      <c r="V210" s="6">
        <v>102923.6</v>
      </c>
      <c r="W210" s="6">
        <v>0.05</v>
      </c>
      <c r="X210" s="6">
        <v>0.06</v>
      </c>
      <c r="Y210" s="6" t="s">
        <v>152</v>
      </c>
      <c r="Z210" s="6">
        <v>7.01</v>
      </c>
      <c r="AA210" s="6">
        <v>8.19</v>
      </c>
      <c r="AB210" s="6">
        <v>2235.37</v>
      </c>
      <c r="AC210" s="6">
        <v>67.94</v>
      </c>
      <c r="AD210" s="6">
        <v>6.45</v>
      </c>
      <c r="AE210" s="6">
        <v>2.2999999999999998</v>
      </c>
      <c r="AF210" s="6" t="s">
        <v>166</v>
      </c>
      <c r="AG210" s="6" t="s">
        <v>166</v>
      </c>
      <c r="AH210" s="6">
        <v>1.33</v>
      </c>
      <c r="AI210" s="6">
        <v>10.19</v>
      </c>
      <c r="AJ210" s="6">
        <v>2.81</v>
      </c>
      <c r="AK210" s="6">
        <v>5.37</v>
      </c>
      <c r="AL210" s="6">
        <v>6.86</v>
      </c>
      <c r="AM210" s="6">
        <v>4.1900000000000004</v>
      </c>
      <c r="AN210" s="6">
        <v>2.57</v>
      </c>
      <c r="AO210" s="6">
        <v>10.6</v>
      </c>
      <c r="AP210" s="6">
        <v>1.66</v>
      </c>
      <c r="AQ210" s="6">
        <v>0.5</v>
      </c>
      <c r="AR210" s="6">
        <v>0.02</v>
      </c>
      <c r="AS210" s="6" t="s">
        <v>178</v>
      </c>
      <c r="AT210" s="5"/>
      <c r="AU210" s="5"/>
      <c r="AV210" s="6" t="s">
        <v>82</v>
      </c>
      <c r="AW210" s="6">
        <v>68.87</v>
      </c>
      <c r="AX210" s="6">
        <v>0.48</v>
      </c>
      <c r="AY210" s="6">
        <v>0.03</v>
      </c>
    </row>
    <row r="211" spans="1:51" s="2" customFormat="1" x14ac:dyDescent="0.25">
      <c r="A211" s="4" t="s">
        <v>248</v>
      </c>
      <c r="B211" s="4" t="s">
        <v>250</v>
      </c>
      <c r="C211" s="4" t="s">
        <v>349</v>
      </c>
      <c r="D211" s="13">
        <v>383198</v>
      </c>
      <c r="E211" s="13">
        <v>5317542</v>
      </c>
      <c r="F211" s="5" t="s">
        <v>228</v>
      </c>
      <c r="G211" s="5">
        <v>41.56</v>
      </c>
      <c r="H211" s="6">
        <v>0.3</v>
      </c>
      <c r="I211" s="6">
        <v>6.06</v>
      </c>
      <c r="J211" s="6">
        <v>23.62</v>
      </c>
      <c r="K211" s="6">
        <v>37.47</v>
      </c>
      <c r="L211" s="6">
        <v>116002.92</v>
      </c>
      <c r="M211" s="6">
        <v>177266.26</v>
      </c>
      <c r="N211" s="6">
        <v>66.52</v>
      </c>
      <c r="O211" s="6">
        <v>160420.22</v>
      </c>
      <c r="P211" s="6">
        <v>188.5</v>
      </c>
      <c r="Q211" s="6">
        <v>190.55</v>
      </c>
      <c r="R211" s="6">
        <v>100.63</v>
      </c>
      <c r="S211" s="6" t="s">
        <v>73</v>
      </c>
      <c r="T211" s="6">
        <v>2810.16</v>
      </c>
      <c r="U211" s="6">
        <v>104345.59</v>
      </c>
      <c r="V211" s="6">
        <v>0.06</v>
      </c>
      <c r="W211" s="6">
        <v>7.0000000000000007E-2</v>
      </c>
      <c r="X211" s="6">
        <v>0.48</v>
      </c>
      <c r="Y211" s="6">
        <v>5.09</v>
      </c>
      <c r="Z211" s="6">
        <v>2.74</v>
      </c>
      <c r="AA211" s="6">
        <v>2868.02</v>
      </c>
      <c r="AB211" s="6">
        <v>60.35</v>
      </c>
      <c r="AC211" s="6">
        <v>4.4400000000000004</v>
      </c>
      <c r="AD211" s="6">
        <v>0.13</v>
      </c>
      <c r="AE211" s="6" t="s">
        <v>145</v>
      </c>
      <c r="AF211" s="6" t="s">
        <v>145</v>
      </c>
      <c r="AG211" s="6">
        <v>3.54</v>
      </c>
      <c r="AH211" s="6">
        <v>3.62</v>
      </c>
      <c r="AI211" s="6">
        <v>2.14</v>
      </c>
      <c r="AJ211" s="6">
        <v>17.07</v>
      </c>
      <c r="AK211" s="6">
        <v>21.64</v>
      </c>
      <c r="AL211" s="6">
        <v>4.45</v>
      </c>
      <c r="AM211" s="6">
        <v>2.8</v>
      </c>
      <c r="AN211" s="6">
        <v>5.94</v>
      </c>
      <c r="AO211" s="6">
        <v>0.92</v>
      </c>
      <c r="AP211" s="6">
        <v>0.3</v>
      </c>
      <c r="AQ211" s="6">
        <v>0</v>
      </c>
      <c r="AR211" s="6" t="s">
        <v>178</v>
      </c>
      <c r="AS211" s="6" t="s">
        <v>56</v>
      </c>
      <c r="AT211" s="5"/>
      <c r="AU211" s="5"/>
      <c r="AV211" s="6">
        <v>72.28</v>
      </c>
      <c r="AW211" s="6">
        <v>0.24</v>
      </c>
      <c r="AX211" s="6">
        <v>1.0900000000000001</v>
      </c>
      <c r="AY211" s="6">
        <v>76.47</v>
      </c>
    </row>
    <row r="212" spans="1:51" s="2" customFormat="1" x14ac:dyDescent="0.25">
      <c r="A212" s="4" t="s">
        <v>248</v>
      </c>
      <c r="B212" s="4" t="s">
        <v>250</v>
      </c>
      <c r="C212" s="4" t="s">
        <v>349</v>
      </c>
      <c r="D212" s="13">
        <v>383198</v>
      </c>
      <c r="E212" s="13">
        <v>5317542</v>
      </c>
      <c r="F212" s="5" t="s">
        <v>228</v>
      </c>
      <c r="G212" s="5">
        <v>41.41</v>
      </c>
      <c r="H212" s="6">
        <v>0.18</v>
      </c>
      <c r="I212" s="6">
        <v>3.98</v>
      </c>
      <c r="J212" s="6">
        <v>9.11</v>
      </c>
      <c r="K212" s="6">
        <v>22.95</v>
      </c>
      <c r="L212" s="6">
        <v>113703.07</v>
      </c>
      <c r="M212" s="6">
        <v>176516.82</v>
      </c>
      <c r="N212" s="6" t="s">
        <v>229</v>
      </c>
      <c r="O212" s="6">
        <v>160797.07</v>
      </c>
      <c r="P212" s="6">
        <v>473.64</v>
      </c>
      <c r="Q212" s="6">
        <v>473.31</v>
      </c>
      <c r="R212" s="6">
        <v>156.43</v>
      </c>
      <c r="S212" s="6" t="s">
        <v>86</v>
      </c>
      <c r="T212" s="6">
        <v>2849.43</v>
      </c>
      <c r="U212" s="6">
        <v>106051.76</v>
      </c>
      <c r="V212" s="6">
        <v>0.04</v>
      </c>
      <c r="W212" s="6" t="s">
        <v>82</v>
      </c>
      <c r="X212" s="6" t="s">
        <v>74</v>
      </c>
      <c r="Y212" s="6">
        <v>2.73</v>
      </c>
      <c r="Z212" s="6">
        <v>2.09</v>
      </c>
      <c r="AA212" s="6">
        <v>4758.8100000000004</v>
      </c>
      <c r="AB212" s="6">
        <v>127.64</v>
      </c>
      <c r="AC212" s="6">
        <v>11.32</v>
      </c>
      <c r="AD212" s="6">
        <v>0.2</v>
      </c>
      <c r="AE212" s="6" t="s">
        <v>145</v>
      </c>
      <c r="AF212" s="6" t="s">
        <v>145</v>
      </c>
      <c r="AG212" s="6">
        <v>13.45</v>
      </c>
      <c r="AH212" s="6">
        <v>0.7</v>
      </c>
      <c r="AI212" s="6">
        <v>3.73</v>
      </c>
      <c r="AJ212" s="6">
        <v>41.11</v>
      </c>
      <c r="AK212" s="6">
        <v>56.87</v>
      </c>
      <c r="AL212" s="6">
        <v>8.59</v>
      </c>
      <c r="AM212" s="6">
        <v>5.0199999999999996</v>
      </c>
      <c r="AN212" s="6">
        <v>16.95</v>
      </c>
      <c r="AO212" s="6">
        <v>2.67</v>
      </c>
      <c r="AP212" s="6">
        <v>0.91</v>
      </c>
      <c r="AQ212" s="6">
        <v>0</v>
      </c>
      <c r="AR212" s="6" t="s">
        <v>178</v>
      </c>
      <c r="AS212" s="6" t="s">
        <v>56</v>
      </c>
      <c r="AT212" s="5"/>
      <c r="AU212" s="5"/>
      <c r="AV212" s="6">
        <v>89.76</v>
      </c>
      <c r="AW212" s="6">
        <v>0.15</v>
      </c>
      <c r="AX212" s="6">
        <v>2.67</v>
      </c>
      <c r="AY212" s="6">
        <v>130.01</v>
      </c>
    </row>
    <row r="213" spans="1:51" s="2" customFormat="1" x14ac:dyDescent="0.25">
      <c r="A213" s="4" t="s">
        <v>248</v>
      </c>
      <c r="B213" s="4" t="s">
        <v>250</v>
      </c>
      <c r="C213" s="4" t="s">
        <v>349</v>
      </c>
      <c r="D213" s="13">
        <v>383198</v>
      </c>
      <c r="E213" s="13">
        <v>5317542</v>
      </c>
      <c r="F213" s="5" t="s">
        <v>230</v>
      </c>
      <c r="G213" s="5">
        <v>41.39</v>
      </c>
      <c r="H213" s="6">
        <v>0.15</v>
      </c>
      <c r="I213" s="6">
        <v>3.94</v>
      </c>
      <c r="J213" s="6">
        <v>6.26</v>
      </c>
      <c r="K213" s="6">
        <v>22.73</v>
      </c>
      <c r="L213" s="6">
        <v>111857.64</v>
      </c>
      <c r="M213" s="6">
        <v>177457.25</v>
      </c>
      <c r="N213" s="6" t="s">
        <v>231</v>
      </c>
      <c r="O213" s="6">
        <v>159393.65</v>
      </c>
      <c r="P213" s="6">
        <v>212.34</v>
      </c>
      <c r="Q213" s="6">
        <v>207.11</v>
      </c>
      <c r="R213" s="6">
        <v>150.62</v>
      </c>
      <c r="S213" s="6" t="s">
        <v>63</v>
      </c>
      <c r="T213" s="6">
        <v>2929.28</v>
      </c>
      <c r="U213" s="6">
        <v>108188.98</v>
      </c>
      <c r="V213" s="6">
        <v>0.02</v>
      </c>
      <c r="W213" s="6">
        <v>7.0000000000000007E-2</v>
      </c>
      <c r="X213" s="6" t="s">
        <v>78</v>
      </c>
      <c r="Y213" s="6">
        <v>3.33</v>
      </c>
      <c r="Z213" s="6">
        <v>1.4</v>
      </c>
      <c r="AA213" s="6">
        <v>5600.54</v>
      </c>
      <c r="AB213" s="6">
        <v>54.99</v>
      </c>
      <c r="AC213" s="6">
        <v>7.11</v>
      </c>
      <c r="AD213" s="6">
        <v>0.08</v>
      </c>
      <c r="AE213" s="6" t="s">
        <v>145</v>
      </c>
      <c r="AF213" s="6" t="s">
        <v>145</v>
      </c>
      <c r="AG213" s="6">
        <v>6.53</v>
      </c>
      <c r="AH213" s="6">
        <v>2.4700000000000002</v>
      </c>
      <c r="AI213" s="6">
        <v>3.7</v>
      </c>
      <c r="AJ213" s="6">
        <v>14.09</v>
      </c>
      <c r="AK213" s="6">
        <v>20.05</v>
      </c>
      <c r="AL213" s="6">
        <v>4.08</v>
      </c>
      <c r="AM213" s="6">
        <v>2.36</v>
      </c>
      <c r="AN213" s="6">
        <v>6.34</v>
      </c>
      <c r="AO213" s="6">
        <v>1</v>
      </c>
      <c r="AP213" s="6">
        <v>0.57999999999999996</v>
      </c>
      <c r="AQ213" s="6" t="s">
        <v>178</v>
      </c>
      <c r="AR213" s="6" t="s">
        <v>52</v>
      </c>
      <c r="AS213" s="6" t="s">
        <v>82</v>
      </c>
      <c r="AT213" s="5"/>
      <c r="AU213" s="5"/>
      <c r="AV213" s="6">
        <v>101.93</v>
      </c>
      <c r="AW213" s="6">
        <v>0.25</v>
      </c>
      <c r="AX213" s="6">
        <v>0.34</v>
      </c>
      <c r="AY213" s="6">
        <v>68.41</v>
      </c>
    </row>
    <row r="214" spans="1:51" s="2" customFormat="1" x14ac:dyDescent="0.25">
      <c r="A214" s="4" t="s">
        <v>248</v>
      </c>
      <c r="B214" s="4" t="s">
        <v>250</v>
      </c>
      <c r="C214" s="4" t="s">
        <v>349</v>
      </c>
      <c r="D214" s="13">
        <v>383198</v>
      </c>
      <c r="E214" s="13">
        <v>5317542</v>
      </c>
      <c r="F214" s="5" t="s">
        <v>232</v>
      </c>
      <c r="G214" s="5">
        <v>41.5</v>
      </c>
      <c r="H214" s="6">
        <v>0.19</v>
      </c>
      <c r="I214" s="6">
        <v>4.08</v>
      </c>
      <c r="J214" s="6">
        <v>17.600000000000001</v>
      </c>
      <c r="K214" s="6">
        <v>52.57</v>
      </c>
      <c r="L214" s="6">
        <v>113952.36</v>
      </c>
      <c r="M214" s="6">
        <v>177608.25</v>
      </c>
      <c r="N214" s="6" t="s">
        <v>233</v>
      </c>
      <c r="O214" s="6">
        <v>159996.24</v>
      </c>
      <c r="P214" s="6">
        <v>355.95</v>
      </c>
      <c r="Q214" s="6">
        <v>358.61</v>
      </c>
      <c r="R214" s="6">
        <v>158.85</v>
      </c>
      <c r="S214" s="6" t="s">
        <v>65</v>
      </c>
      <c r="T214" s="6">
        <v>3184.96</v>
      </c>
      <c r="U214" s="6">
        <v>105944.79</v>
      </c>
      <c r="V214" s="6">
        <v>0.04</v>
      </c>
      <c r="W214" s="6">
        <v>0.05</v>
      </c>
      <c r="X214" s="6" t="s">
        <v>74</v>
      </c>
      <c r="Y214" s="6">
        <v>4.42</v>
      </c>
      <c r="Z214" s="6">
        <v>2.16</v>
      </c>
      <c r="AA214" s="6">
        <v>3392.56</v>
      </c>
      <c r="AB214" s="6">
        <v>67.290000000000006</v>
      </c>
      <c r="AC214" s="6">
        <v>4.03</v>
      </c>
      <c r="AD214" s="6">
        <v>0.15</v>
      </c>
      <c r="AE214" s="6" t="s">
        <v>145</v>
      </c>
      <c r="AF214" s="6" t="s">
        <v>145</v>
      </c>
      <c r="AG214" s="6">
        <v>3.99</v>
      </c>
      <c r="AH214" s="6">
        <v>1.05</v>
      </c>
      <c r="AI214" s="6">
        <v>2.34</v>
      </c>
      <c r="AJ214" s="6">
        <v>28.67</v>
      </c>
      <c r="AK214" s="6">
        <v>40.200000000000003</v>
      </c>
      <c r="AL214" s="6">
        <v>6.11</v>
      </c>
      <c r="AM214" s="6">
        <v>3.6</v>
      </c>
      <c r="AN214" s="6">
        <v>6.23</v>
      </c>
      <c r="AO214" s="6">
        <v>0.91</v>
      </c>
      <c r="AP214" s="6">
        <v>0.28000000000000003</v>
      </c>
      <c r="AQ214" s="6">
        <v>0</v>
      </c>
      <c r="AR214" s="6" t="s">
        <v>52</v>
      </c>
      <c r="AS214" s="6" t="s">
        <v>56</v>
      </c>
      <c r="AT214" s="5"/>
      <c r="AU214" s="5"/>
      <c r="AV214" s="6">
        <v>68.5</v>
      </c>
      <c r="AW214" s="6">
        <v>0.11</v>
      </c>
      <c r="AX214" s="6">
        <v>0.31</v>
      </c>
      <c r="AY214" s="6">
        <v>86.74</v>
      </c>
    </row>
    <row r="215" spans="1:51" s="2" customFormat="1" x14ac:dyDescent="0.25">
      <c r="A215" s="4" t="s">
        <v>248</v>
      </c>
      <c r="B215" s="4" t="s">
        <v>250</v>
      </c>
      <c r="C215" s="4" t="s">
        <v>349</v>
      </c>
      <c r="D215" s="13">
        <v>383198</v>
      </c>
      <c r="E215" s="13">
        <v>5317542</v>
      </c>
      <c r="F215" s="5" t="s">
        <v>234</v>
      </c>
      <c r="G215" s="5">
        <v>41.64</v>
      </c>
      <c r="H215" s="6">
        <v>0.53</v>
      </c>
      <c r="I215" s="6">
        <v>6.07</v>
      </c>
      <c r="J215" s="6">
        <v>63.43</v>
      </c>
      <c r="K215" s="6">
        <v>84.34</v>
      </c>
      <c r="L215" s="6">
        <v>116179.14</v>
      </c>
      <c r="M215" s="6">
        <v>178523.36</v>
      </c>
      <c r="N215" s="6">
        <v>11.59</v>
      </c>
      <c r="O215" s="6">
        <v>160074.84</v>
      </c>
      <c r="P215" s="6">
        <v>396.2</v>
      </c>
      <c r="Q215" s="6">
        <v>402.72</v>
      </c>
      <c r="R215" s="6">
        <v>105.18</v>
      </c>
      <c r="S215" s="6" t="s">
        <v>86</v>
      </c>
      <c r="T215" s="6">
        <v>2903.74</v>
      </c>
      <c r="U215" s="6">
        <v>102732.31</v>
      </c>
      <c r="V215" s="6">
        <v>0.05</v>
      </c>
      <c r="W215" s="6">
        <v>7.0000000000000007E-2</v>
      </c>
      <c r="X215" s="6" t="s">
        <v>74</v>
      </c>
      <c r="Y215" s="6">
        <v>5.4</v>
      </c>
      <c r="Z215" s="6">
        <v>4.43</v>
      </c>
      <c r="AA215" s="6">
        <v>2305.06</v>
      </c>
      <c r="AB215" s="6">
        <v>29.49</v>
      </c>
      <c r="AC215" s="6">
        <v>2.57</v>
      </c>
      <c r="AD215" s="6">
        <v>1.0900000000000001</v>
      </c>
      <c r="AE215" s="6" t="s">
        <v>166</v>
      </c>
      <c r="AF215" s="6" t="s">
        <v>145</v>
      </c>
      <c r="AG215" s="6">
        <v>0.81</v>
      </c>
      <c r="AH215" s="6">
        <v>1.35</v>
      </c>
      <c r="AI215" s="6">
        <v>3.77</v>
      </c>
      <c r="AJ215" s="6">
        <v>6.85</v>
      </c>
      <c r="AK215" s="6">
        <v>7.69</v>
      </c>
      <c r="AL215" s="6">
        <v>2.0699999999999998</v>
      </c>
      <c r="AM215" s="6">
        <v>1.4</v>
      </c>
      <c r="AN215" s="6">
        <v>4.51</v>
      </c>
      <c r="AO215" s="6">
        <v>0.72</v>
      </c>
      <c r="AP215" s="6">
        <v>0.16</v>
      </c>
      <c r="AQ215" s="6">
        <v>0.01</v>
      </c>
      <c r="AR215" s="6" t="s">
        <v>52</v>
      </c>
      <c r="AS215" s="6" t="s">
        <v>56</v>
      </c>
      <c r="AT215" s="5"/>
      <c r="AU215" s="5"/>
      <c r="AV215" s="6">
        <v>76.290000000000006</v>
      </c>
      <c r="AW215" s="6">
        <v>0.22</v>
      </c>
      <c r="AX215" s="6">
        <v>2.85</v>
      </c>
      <c r="AY215" s="6">
        <v>36.75</v>
      </c>
    </row>
    <row r="216" spans="1:51" s="2" customFormat="1" x14ac:dyDescent="0.25">
      <c r="A216" s="4" t="s">
        <v>248</v>
      </c>
      <c r="B216" s="4" t="s">
        <v>250</v>
      </c>
      <c r="C216" s="4" t="s">
        <v>349</v>
      </c>
      <c r="D216" s="13">
        <v>383198</v>
      </c>
      <c r="E216" s="13">
        <v>5317542</v>
      </c>
      <c r="F216" s="5" t="s">
        <v>220</v>
      </c>
      <c r="G216" s="5">
        <v>41.59</v>
      </c>
      <c r="H216" s="6">
        <v>0.12</v>
      </c>
      <c r="I216" s="6">
        <v>3.23</v>
      </c>
      <c r="J216" s="6">
        <v>12.65</v>
      </c>
      <c r="K216" s="6">
        <v>55.57</v>
      </c>
      <c r="L216" s="6">
        <v>114888.59</v>
      </c>
      <c r="M216" s="6">
        <v>177982.69</v>
      </c>
      <c r="N216" s="6" t="s">
        <v>214</v>
      </c>
      <c r="O216" s="6">
        <v>161928.93</v>
      </c>
      <c r="P216" s="6">
        <v>445.8</v>
      </c>
      <c r="Q216" s="6">
        <v>456.23</v>
      </c>
      <c r="R216" s="6">
        <v>166.09</v>
      </c>
      <c r="S216" s="6" t="s">
        <v>67</v>
      </c>
      <c r="T216" s="6">
        <v>2220.23</v>
      </c>
      <c r="U216" s="6">
        <v>104545.86</v>
      </c>
      <c r="V216" s="6">
        <v>0.02</v>
      </c>
      <c r="W216" s="6" t="s">
        <v>56</v>
      </c>
      <c r="X216" s="6" t="s">
        <v>180</v>
      </c>
      <c r="Y216" s="6">
        <v>4.71</v>
      </c>
      <c r="Z216" s="6">
        <v>2.62</v>
      </c>
      <c r="AA216" s="6">
        <v>1607.5</v>
      </c>
      <c r="AB216" s="6">
        <v>74.64</v>
      </c>
      <c r="AC216" s="6">
        <v>1.73</v>
      </c>
      <c r="AD216" s="6">
        <v>0.31</v>
      </c>
      <c r="AE216" s="6" t="s">
        <v>145</v>
      </c>
      <c r="AF216" s="6" t="s">
        <v>166</v>
      </c>
      <c r="AG216" s="6">
        <v>1.21</v>
      </c>
      <c r="AH216" s="6">
        <v>0.24</v>
      </c>
      <c r="AI216" s="6">
        <v>0.51</v>
      </c>
      <c r="AJ216" s="6">
        <v>9.5500000000000007</v>
      </c>
      <c r="AK216" s="6">
        <v>15.91</v>
      </c>
      <c r="AL216" s="6">
        <v>3.59</v>
      </c>
      <c r="AM216" s="6">
        <v>2.61</v>
      </c>
      <c r="AN216" s="6">
        <v>10.81</v>
      </c>
      <c r="AO216" s="6">
        <v>1.55</v>
      </c>
      <c r="AP216" s="6">
        <v>0.15</v>
      </c>
      <c r="AQ216" s="6">
        <v>0</v>
      </c>
      <c r="AR216" s="6" t="s">
        <v>52</v>
      </c>
      <c r="AS216" s="6" t="s">
        <v>56</v>
      </c>
      <c r="AT216" s="5"/>
      <c r="AU216" s="5"/>
      <c r="AV216" s="6">
        <v>50.43</v>
      </c>
      <c r="AW216" s="6">
        <v>0.13</v>
      </c>
      <c r="AX216" s="6">
        <v>0.11</v>
      </c>
      <c r="AY216" s="6">
        <v>69.760000000000005</v>
      </c>
    </row>
    <row r="217" spans="1:51" s="2" customFormat="1" x14ac:dyDescent="0.25">
      <c r="A217" s="4" t="s">
        <v>248</v>
      </c>
      <c r="B217" s="4" t="s">
        <v>250</v>
      </c>
      <c r="C217" s="4" t="s">
        <v>349</v>
      </c>
      <c r="D217" s="13">
        <v>383198</v>
      </c>
      <c r="E217" s="13">
        <v>5317542</v>
      </c>
      <c r="F217" s="5" t="s">
        <v>235</v>
      </c>
      <c r="G217" s="5">
        <v>41.54</v>
      </c>
      <c r="H217" s="6">
        <v>0.5</v>
      </c>
      <c r="I217" s="6">
        <v>5.37</v>
      </c>
      <c r="J217" s="6">
        <v>74.650000000000006</v>
      </c>
      <c r="K217" s="6">
        <v>55.42</v>
      </c>
      <c r="L217" s="6">
        <v>114078.95</v>
      </c>
      <c r="M217" s="6">
        <v>178120.08</v>
      </c>
      <c r="N217" s="6">
        <v>20.45</v>
      </c>
      <c r="O217" s="6">
        <v>159436.54999999999</v>
      </c>
      <c r="P217" s="6">
        <v>402.12</v>
      </c>
      <c r="Q217" s="6">
        <v>402.41</v>
      </c>
      <c r="R217" s="6">
        <v>160.36000000000001</v>
      </c>
      <c r="S217" s="6" t="s">
        <v>89</v>
      </c>
      <c r="T217" s="6">
        <v>2660.06</v>
      </c>
      <c r="U217" s="6">
        <v>106062.74</v>
      </c>
      <c r="V217" s="6">
        <v>0.04</v>
      </c>
      <c r="W217" s="6">
        <v>0.08</v>
      </c>
      <c r="X217" s="6" t="s">
        <v>78</v>
      </c>
      <c r="Y217" s="6">
        <v>4.2699999999999996</v>
      </c>
      <c r="Z217" s="6">
        <v>3.29</v>
      </c>
      <c r="AA217" s="6">
        <v>3115.97</v>
      </c>
      <c r="AB217" s="6">
        <v>87.39</v>
      </c>
      <c r="AC217" s="6">
        <v>2.5299999999999998</v>
      </c>
      <c r="AD217" s="6">
        <v>0.42</v>
      </c>
      <c r="AE217" s="6" t="s">
        <v>100</v>
      </c>
      <c r="AF217" s="6" t="s">
        <v>145</v>
      </c>
      <c r="AG217" s="6">
        <v>2.29</v>
      </c>
      <c r="AH217" s="6">
        <v>1.1200000000000001</v>
      </c>
      <c r="AI217" s="6">
        <v>2.09</v>
      </c>
      <c r="AJ217" s="6">
        <v>51.8</v>
      </c>
      <c r="AK217" s="6">
        <v>69.38</v>
      </c>
      <c r="AL217" s="6">
        <v>9.99</v>
      </c>
      <c r="AM217" s="6">
        <v>9.3699999999999992</v>
      </c>
      <c r="AN217" s="6">
        <v>7.47</v>
      </c>
      <c r="AO217" s="6">
        <v>1.08</v>
      </c>
      <c r="AP217" s="6">
        <v>0.18</v>
      </c>
      <c r="AQ217" s="6" t="s">
        <v>178</v>
      </c>
      <c r="AR217" s="6" t="s">
        <v>52</v>
      </c>
      <c r="AS217" s="6" t="s">
        <v>56</v>
      </c>
      <c r="AT217" s="5"/>
      <c r="AU217" s="5"/>
      <c r="AV217" s="6">
        <v>83.99</v>
      </c>
      <c r="AW217" s="6">
        <v>0.14000000000000001</v>
      </c>
      <c r="AX217" s="6">
        <v>3.65</v>
      </c>
      <c r="AY217" s="6">
        <v>69.8</v>
      </c>
    </row>
    <row r="218" spans="1:51" s="2" customFormat="1" x14ac:dyDescent="0.25">
      <c r="A218" s="4" t="s">
        <v>248</v>
      </c>
      <c r="B218" s="4" t="s">
        <v>250</v>
      </c>
      <c r="C218" s="4" t="s">
        <v>349</v>
      </c>
      <c r="D218" s="13">
        <v>383198</v>
      </c>
      <c r="E218" s="13">
        <v>5317542</v>
      </c>
      <c r="F218" s="5" t="s">
        <v>220</v>
      </c>
      <c r="G218" s="5">
        <v>41.54</v>
      </c>
      <c r="H218" s="6">
        <v>0.39</v>
      </c>
      <c r="I218" s="6">
        <v>4.51</v>
      </c>
      <c r="J218" s="6">
        <v>84.35</v>
      </c>
      <c r="K218" s="6">
        <v>43.7</v>
      </c>
      <c r="L218" s="6">
        <v>113782.5</v>
      </c>
      <c r="M218" s="6">
        <v>178344.91</v>
      </c>
      <c r="N218" s="6">
        <v>11.51</v>
      </c>
      <c r="O218" s="6">
        <v>159795.96</v>
      </c>
      <c r="P218" s="6">
        <v>352.53</v>
      </c>
      <c r="Q218" s="6">
        <v>358.77</v>
      </c>
      <c r="R218" s="6">
        <v>158.97999999999999</v>
      </c>
      <c r="S218" s="6" t="s">
        <v>73</v>
      </c>
      <c r="T218" s="6">
        <v>2531.87</v>
      </c>
      <c r="U218" s="6">
        <v>106143.07</v>
      </c>
      <c r="V218" s="6">
        <v>0.03</v>
      </c>
      <c r="W218" s="6">
        <v>0.04</v>
      </c>
      <c r="X218" s="6" t="s">
        <v>74</v>
      </c>
      <c r="Y218" s="6">
        <v>3.85</v>
      </c>
      <c r="Z218" s="6">
        <v>2.54</v>
      </c>
      <c r="AA218" s="6">
        <v>3000.33</v>
      </c>
      <c r="AB218" s="6">
        <v>58.37</v>
      </c>
      <c r="AC218" s="6">
        <v>2.48</v>
      </c>
      <c r="AD218" s="6">
        <v>0.3</v>
      </c>
      <c r="AE218" s="6" t="s">
        <v>145</v>
      </c>
      <c r="AF218" s="6" t="s">
        <v>145</v>
      </c>
      <c r="AG218" s="6">
        <v>2.85</v>
      </c>
      <c r="AH218" s="6">
        <v>1.9</v>
      </c>
      <c r="AI218" s="6">
        <v>1.97</v>
      </c>
      <c r="AJ218" s="6">
        <v>25.01</v>
      </c>
      <c r="AK218" s="6">
        <v>34.590000000000003</v>
      </c>
      <c r="AL218" s="6">
        <v>4.47</v>
      </c>
      <c r="AM218" s="6">
        <v>2.89</v>
      </c>
      <c r="AN218" s="6">
        <v>6.34</v>
      </c>
      <c r="AO218" s="6">
        <v>0.92</v>
      </c>
      <c r="AP218" s="6">
        <v>0.17</v>
      </c>
      <c r="AQ218" s="6" t="s">
        <v>178</v>
      </c>
      <c r="AR218" s="6" t="s">
        <v>52</v>
      </c>
      <c r="AS218" s="6" t="s">
        <v>56</v>
      </c>
      <c r="AT218" s="5"/>
      <c r="AU218" s="5"/>
      <c r="AV218" s="6">
        <v>69.09</v>
      </c>
      <c r="AW218" s="6">
        <v>0.1</v>
      </c>
      <c r="AX218" s="6">
        <v>0.56999999999999995</v>
      </c>
      <c r="AY218" s="6">
        <v>72.45</v>
      </c>
    </row>
    <row r="219" spans="1:51" s="2" customFormat="1" x14ac:dyDescent="0.25">
      <c r="A219" s="4" t="s">
        <v>248</v>
      </c>
      <c r="B219" s="4" t="s">
        <v>250</v>
      </c>
      <c r="C219" s="4" t="s">
        <v>349</v>
      </c>
      <c r="D219" s="13">
        <v>383198</v>
      </c>
      <c r="E219" s="13">
        <v>5317542</v>
      </c>
      <c r="F219" s="5" t="s">
        <v>236</v>
      </c>
      <c r="G219" s="5">
        <v>41.38</v>
      </c>
      <c r="H219" s="6" t="s">
        <v>166</v>
      </c>
      <c r="I219" s="6">
        <v>2.58</v>
      </c>
      <c r="J219" s="6">
        <v>10.07</v>
      </c>
      <c r="K219" s="6">
        <v>45.43</v>
      </c>
      <c r="L219" s="6">
        <v>117115.05</v>
      </c>
      <c r="M219" s="6">
        <v>172745.98</v>
      </c>
      <c r="N219" s="6">
        <v>14.4</v>
      </c>
      <c r="O219" s="6">
        <v>166817.93</v>
      </c>
      <c r="P219" s="6">
        <v>351.03</v>
      </c>
      <c r="Q219" s="6">
        <v>347.92</v>
      </c>
      <c r="R219" s="6">
        <v>206.03</v>
      </c>
      <c r="S219" s="6">
        <v>0.81</v>
      </c>
      <c r="T219" s="6">
        <v>2124.5700000000002</v>
      </c>
      <c r="U219" s="6">
        <v>104202.79</v>
      </c>
      <c r="V219" s="6">
        <v>0.01</v>
      </c>
      <c r="W219" s="6">
        <v>0.4</v>
      </c>
      <c r="X219" s="6" t="s">
        <v>101</v>
      </c>
      <c r="Y219" s="6">
        <v>3.67</v>
      </c>
      <c r="Z219" s="6">
        <v>0.81</v>
      </c>
      <c r="AA219" s="6">
        <v>2272.21</v>
      </c>
      <c r="AB219" s="6">
        <v>128.9</v>
      </c>
      <c r="AC219" s="6">
        <v>2.08</v>
      </c>
      <c r="AD219" s="6">
        <v>0.02</v>
      </c>
      <c r="AE219" s="6" t="s">
        <v>166</v>
      </c>
      <c r="AF219" s="6" t="s">
        <v>166</v>
      </c>
      <c r="AG219" s="6">
        <v>2.5</v>
      </c>
      <c r="AH219" s="6">
        <v>0.49</v>
      </c>
      <c r="AI219" s="6">
        <v>1.67</v>
      </c>
      <c r="AJ219" s="6">
        <v>14.74</v>
      </c>
      <c r="AK219" s="6">
        <v>24.3</v>
      </c>
      <c r="AL219" s="6">
        <v>6.57</v>
      </c>
      <c r="AM219" s="6">
        <v>4</v>
      </c>
      <c r="AN219" s="6">
        <v>14.8</v>
      </c>
      <c r="AO219" s="6">
        <v>1.88</v>
      </c>
      <c r="AP219" s="6">
        <v>0.22</v>
      </c>
      <c r="AQ219" s="6" t="s">
        <v>178</v>
      </c>
      <c r="AR219" s="6" t="s">
        <v>52</v>
      </c>
      <c r="AS219" s="6" t="s">
        <v>82</v>
      </c>
      <c r="AT219" s="5"/>
      <c r="AU219" s="5"/>
      <c r="AV219" s="6">
        <v>53.89</v>
      </c>
      <c r="AW219" s="6">
        <v>0.15</v>
      </c>
      <c r="AX219" s="6">
        <v>0.51</v>
      </c>
      <c r="AY219" s="6">
        <v>80.239999999999995</v>
      </c>
    </row>
    <row r="220" spans="1:51" s="2" customFormat="1" x14ac:dyDescent="0.25">
      <c r="A220" s="4" t="s">
        <v>248</v>
      </c>
      <c r="B220" s="4" t="s">
        <v>250</v>
      </c>
      <c r="C220" s="4" t="s">
        <v>349</v>
      </c>
      <c r="D220" s="13">
        <v>383198</v>
      </c>
      <c r="E220" s="13">
        <v>5317542</v>
      </c>
      <c r="F220" s="5" t="s">
        <v>237</v>
      </c>
      <c r="G220" s="5">
        <v>41.23</v>
      </c>
      <c r="H220" s="6">
        <v>0.33</v>
      </c>
      <c r="I220" s="6">
        <v>3.26</v>
      </c>
      <c r="J220" s="6">
        <v>148.63</v>
      </c>
      <c r="K220" s="6">
        <v>53.47</v>
      </c>
      <c r="L220" s="6">
        <v>117899.24</v>
      </c>
      <c r="M220" s="6">
        <v>170275.08</v>
      </c>
      <c r="N220" s="6">
        <v>270.51</v>
      </c>
      <c r="O220" s="6">
        <v>167427.75</v>
      </c>
      <c r="P220" s="6">
        <v>321.31</v>
      </c>
      <c r="Q220" s="6">
        <v>335.91</v>
      </c>
      <c r="R220" s="6">
        <v>114.9</v>
      </c>
      <c r="S220" s="6" t="s">
        <v>127</v>
      </c>
      <c r="T220" s="6">
        <v>3110.73</v>
      </c>
      <c r="U220" s="6">
        <v>103717.71</v>
      </c>
      <c r="V220" s="6">
        <v>0.03</v>
      </c>
      <c r="W220" s="6" t="s">
        <v>145</v>
      </c>
      <c r="X220" s="6" t="s">
        <v>85</v>
      </c>
      <c r="Y220" s="6">
        <v>2.79</v>
      </c>
      <c r="Z220" s="6">
        <v>2.36</v>
      </c>
      <c r="AA220" s="6">
        <v>4037.35</v>
      </c>
      <c r="AB220" s="6">
        <v>59.61</v>
      </c>
      <c r="AC220" s="6">
        <v>6.19</v>
      </c>
      <c r="AD220" s="6">
        <v>0.28000000000000003</v>
      </c>
      <c r="AE220" s="6" t="s">
        <v>181</v>
      </c>
      <c r="AF220" s="6" t="s">
        <v>72</v>
      </c>
      <c r="AG220" s="6">
        <v>3.61</v>
      </c>
      <c r="AH220" s="6">
        <v>1.7</v>
      </c>
      <c r="AI220" s="6">
        <v>10.59</v>
      </c>
      <c r="AJ220" s="6">
        <v>12.67</v>
      </c>
      <c r="AK220" s="6">
        <v>18.559999999999999</v>
      </c>
      <c r="AL220" s="6">
        <v>4.72</v>
      </c>
      <c r="AM220" s="6">
        <v>2.2200000000000002</v>
      </c>
      <c r="AN220" s="6">
        <v>8.07</v>
      </c>
      <c r="AO220" s="6">
        <v>1.29</v>
      </c>
      <c r="AP220" s="6">
        <v>0.27</v>
      </c>
      <c r="AQ220" s="6" t="s">
        <v>178</v>
      </c>
      <c r="AR220" s="6" t="s">
        <v>52</v>
      </c>
      <c r="AS220" s="6" t="s">
        <v>82</v>
      </c>
      <c r="AT220" s="5"/>
      <c r="AU220" s="5"/>
      <c r="AV220" s="6">
        <v>79.17</v>
      </c>
      <c r="AW220" s="6">
        <v>0.17</v>
      </c>
      <c r="AX220" s="6">
        <v>1.47</v>
      </c>
      <c r="AY220" s="6">
        <v>71.239999999999995</v>
      </c>
    </row>
    <row r="221" spans="1:51" s="2" customFormat="1" x14ac:dyDescent="0.25">
      <c r="A221" s="4" t="s">
        <v>248</v>
      </c>
      <c r="B221" s="4" t="s">
        <v>250</v>
      </c>
      <c r="C221" s="4" t="s">
        <v>349</v>
      </c>
      <c r="D221" s="13">
        <v>383198</v>
      </c>
      <c r="E221" s="13">
        <v>5317542</v>
      </c>
      <c r="F221" s="5" t="s">
        <v>220</v>
      </c>
      <c r="G221" s="5">
        <v>41.59</v>
      </c>
      <c r="H221" s="6">
        <v>0.26</v>
      </c>
      <c r="I221" s="6">
        <v>4.4800000000000004</v>
      </c>
      <c r="J221" s="6">
        <v>53.94</v>
      </c>
      <c r="K221" s="6">
        <v>43.49</v>
      </c>
      <c r="L221" s="6">
        <v>115271.7</v>
      </c>
      <c r="M221" s="6">
        <v>178182.9</v>
      </c>
      <c r="N221" s="6">
        <v>19.73</v>
      </c>
      <c r="O221" s="6">
        <v>161039.63</v>
      </c>
      <c r="P221" s="6">
        <v>481.11</v>
      </c>
      <c r="Q221" s="6">
        <v>479.41</v>
      </c>
      <c r="R221" s="6">
        <v>119.33</v>
      </c>
      <c r="S221" s="6" t="s">
        <v>86</v>
      </c>
      <c r="T221" s="6">
        <v>2639.23</v>
      </c>
      <c r="U221" s="6">
        <v>103514.59</v>
      </c>
      <c r="V221" s="6">
        <v>0.04</v>
      </c>
      <c r="W221" s="6">
        <v>7.0000000000000007E-2</v>
      </c>
      <c r="X221" s="6" t="s">
        <v>152</v>
      </c>
      <c r="Y221" s="6">
        <v>3.83</v>
      </c>
      <c r="Z221" s="6">
        <v>3.16</v>
      </c>
      <c r="AA221" s="6">
        <v>2508.75</v>
      </c>
      <c r="AB221" s="6">
        <v>38.82</v>
      </c>
      <c r="AC221" s="6">
        <v>5.26</v>
      </c>
      <c r="AD221" s="6">
        <v>0.69</v>
      </c>
      <c r="AE221" s="6" t="s">
        <v>145</v>
      </c>
      <c r="AF221" s="6" t="s">
        <v>145</v>
      </c>
      <c r="AG221" s="6">
        <v>2.3199999999999998</v>
      </c>
      <c r="AH221" s="6">
        <v>0.45</v>
      </c>
      <c r="AI221" s="6">
        <v>3.17</v>
      </c>
      <c r="AJ221" s="6">
        <v>9.4499999999999993</v>
      </c>
      <c r="AK221" s="6">
        <v>12.12</v>
      </c>
      <c r="AL221" s="6">
        <v>2.35</v>
      </c>
      <c r="AM221" s="6">
        <v>1.37</v>
      </c>
      <c r="AN221" s="6">
        <v>8.85</v>
      </c>
      <c r="AO221" s="6">
        <v>1.33</v>
      </c>
      <c r="AP221" s="6">
        <v>0.31</v>
      </c>
      <c r="AQ221" s="6">
        <v>0</v>
      </c>
      <c r="AR221" s="6" t="s">
        <v>52</v>
      </c>
      <c r="AS221" s="6" t="s">
        <v>56</v>
      </c>
      <c r="AT221" s="5"/>
      <c r="AU221" s="5"/>
      <c r="AV221" s="6">
        <v>61.6</v>
      </c>
      <c r="AW221" s="6">
        <v>0.17</v>
      </c>
      <c r="AX221" s="6">
        <v>1.46</v>
      </c>
      <c r="AY221" s="6">
        <v>31.74</v>
      </c>
    </row>
    <row r="222" spans="1:51" s="2" customFormat="1" x14ac:dyDescent="0.25">
      <c r="A222" s="4" t="s">
        <v>248</v>
      </c>
      <c r="B222" s="4" t="s">
        <v>250</v>
      </c>
      <c r="C222" s="4" t="s">
        <v>349</v>
      </c>
      <c r="D222" s="13">
        <v>383198</v>
      </c>
      <c r="E222" s="13">
        <v>5317542</v>
      </c>
      <c r="F222" s="5" t="s">
        <v>238</v>
      </c>
      <c r="G222" s="5">
        <v>41.33</v>
      </c>
      <c r="H222" s="6">
        <v>0.43</v>
      </c>
      <c r="I222" s="6">
        <v>6.45</v>
      </c>
      <c r="J222" s="6">
        <v>15.31</v>
      </c>
      <c r="K222" s="6">
        <v>87.8</v>
      </c>
      <c r="L222" s="6">
        <v>115310.84</v>
      </c>
      <c r="M222" s="6">
        <v>173743.12</v>
      </c>
      <c r="N222" s="6">
        <v>3.53</v>
      </c>
      <c r="O222" s="6">
        <v>165415.46</v>
      </c>
      <c r="P222" s="6">
        <v>80.56</v>
      </c>
      <c r="Q222" s="6">
        <v>79.87</v>
      </c>
      <c r="R222" s="6">
        <v>84.88</v>
      </c>
      <c r="S222" s="6" t="s">
        <v>102</v>
      </c>
      <c r="T222" s="6">
        <v>2440.92</v>
      </c>
      <c r="U222" s="6">
        <v>105181.47</v>
      </c>
      <c r="V222" s="6">
        <v>7.0000000000000007E-2</v>
      </c>
      <c r="W222" s="6" t="s">
        <v>145</v>
      </c>
      <c r="X222" s="6" t="s">
        <v>147</v>
      </c>
      <c r="Y222" s="6">
        <v>5.56</v>
      </c>
      <c r="Z222" s="6">
        <v>4.17</v>
      </c>
      <c r="AA222" s="6">
        <v>3993.13</v>
      </c>
      <c r="AB222" s="6">
        <v>119.22</v>
      </c>
      <c r="AC222" s="6">
        <v>0.22</v>
      </c>
      <c r="AD222" s="6">
        <v>0.35</v>
      </c>
      <c r="AE222" s="6" t="s">
        <v>166</v>
      </c>
      <c r="AF222" s="6" t="s">
        <v>166</v>
      </c>
      <c r="AG222" s="6">
        <v>1.63</v>
      </c>
      <c r="AH222" s="6">
        <v>2.19</v>
      </c>
      <c r="AI222" s="6">
        <v>4.34</v>
      </c>
      <c r="AJ222" s="6">
        <v>25.24</v>
      </c>
      <c r="AK222" s="6">
        <v>25.67</v>
      </c>
      <c r="AL222" s="6">
        <v>14.55</v>
      </c>
      <c r="AM222" s="6">
        <v>3.71</v>
      </c>
      <c r="AN222" s="6">
        <v>14.69</v>
      </c>
      <c r="AO222" s="6">
        <v>2.21</v>
      </c>
      <c r="AP222" s="6">
        <v>0.03</v>
      </c>
      <c r="AQ222" s="6">
        <v>0.01</v>
      </c>
      <c r="AR222" s="6" t="s">
        <v>52</v>
      </c>
      <c r="AS222" s="6" t="s">
        <v>56</v>
      </c>
      <c r="AT222" s="5"/>
      <c r="AU222" s="5"/>
      <c r="AV222" s="6">
        <v>43.6</v>
      </c>
      <c r="AW222" s="6">
        <v>0.25</v>
      </c>
      <c r="AX222" s="6">
        <v>0.02</v>
      </c>
      <c r="AY222" s="6">
        <v>22.41</v>
      </c>
    </row>
    <row r="223" spans="1:51" s="2" customFormat="1" x14ac:dyDescent="0.25">
      <c r="A223" s="4" t="s">
        <v>248</v>
      </c>
      <c r="B223" s="4" t="s">
        <v>250</v>
      </c>
      <c r="C223" s="4" t="s">
        <v>349</v>
      </c>
      <c r="D223" s="13">
        <v>383198</v>
      </c>
      <c r="E223" s="13">
        <v>5317542</v>
      </c>
      <c r="F223" s="5" t="s">
        <v>220</v>
      </c>
      <c r="G223" s="5">
        <v>41.44</v>
      </c>
      <c r="H223" s="6">
        <v>0.22</v>
      </c>
      <c r="I223" s="6">
        <v>5.57</v>
      </c>
      <c r="J223" s="6">
        <v>16.649999999999999</v>
      </c>
      <c r="K223" s="6">
        <v>47.46</v>
      </c>
      <c r="L223" s="6">
        <v>113918.15</v>
      </c>
      <c r="M223" s="6">
        <v>176643.47</v>
      </c>
      <c r="N223" s="6">
        <v>4.7300000000000004</v>
      </c>
      <c r="O223" s="6">
        <v>161860.24</v>
      </c>
      <c r="P223" s="6">
        <v>106.05</v>
      </c>
      <c r="Q223" s="6">
        <v>108.24</v>
      </c>
      <c r="R223" s="6">
        <v>95.49</v>
      </c>
      <c r="S223" s="6" t="s">
        <v>73</v>
      </c>
      <c r="T223" s="6">
        <v>2864.27</v>
      </c>
      <c r="U223" s="6">
        <v>106006.31</v>
      </c>
      <c r="V223" s="6">
        <v>0.05</v>
      </c>
      <c r="W223" s="6">
        <v>0.05</v>
      </c>
      <c r="X223" s="6">
        <v>0.47</v>
      </c>
      <c r="Y223" s="6">
        <v>3.59</v>
      </c>
      <c r="Z223" s="6">
        <v>3.64</v>
      </c>
      <c r="AA223" s="6">
        <v>3655.51</v>
      </c>
      <c r="AB223" s="6">
        <v>110.57</v>
      </c>
      <c r="AC223" s="6">
        <v>0.44</v>
      </c>
      <c r="AD223" s="6">
        <v>0.5</v>
      </c>
      <c r="AE223" s="6" t="s">
        <v>145</v>
      </c>
      <c r="AF223" s="6" t="s">
        <v>145</v>
      </c>
      <c r="AG223" s="6">
        <v>1.96</v>
      </c>
      <c r="AH223" s="6">
        <v>0.88</v>
      </c>
      <c r="AI223" s="6">
        <v>4.41</v>
      </c>
      <c r="AJ223" s="6">
        <v>57.76</v>
      </c>
      <c r="AK223" s="6">
        <v>66.11</v>
      </c>
      <c r="AL223" s="6">
        <v>18.95</v>
      </c>
      <c r="AM223" s="6">
        <v>8.44</v>
      </c>
      <c r="AN223" s="6">
        <v>10.89</v>
      </c>
      <c r="AO223" s="6">
        <v>1.79</v>
      </c>
      <c r="AP223" s="6">
        <v>0.06</v>
      </c>
      <c r="AQ223" s="6">
        <v>0.01</v>
      </c>
      <c r="AR223" s="6" t="s">
        <v>52</v>
      </c>
      <c r="AS223" s="6" t="s">
        <v>56</v>
      </c>
      <c r="AT223" s="5"/>
      <c r="AU223" s="5"/>
      <c r="AV223" s="6">
        <v>44.04</v>
      </c>
      <c r="AW223" s="6">
        <v>0.22</v>
      </c>
      <c r="AX223" s="6">
        <v>1.43</v>
      </c>
      <c r="AY223" s="6">
        <v>21.19</v>
      </c>
    </row>
    <row r="224" spans="1:51" s="2" customFormat="1" x14ac:dyDescent="0.25">
      <c r="A224" s="4" t="s">
        <v>248</v>
      </c>
      <c r="B224" s="4" t="s">
        <v>250</v>
      </c>
      <c r="C224" s="4" t="s">
        <v>349</v>
      </c>
      <c r="D224" s="13">
        <v>383198</v>
      </c>
      <c r="E224" s="13">
        <v>5317542</v>
      </c>
      <c r="F224" s="5" t="s">
        <v>234</v>
      </c>
      <c r="G224" s="5">
        <v>41.43</v>
      </c>
      <c r="H224" s="6">
        <v>0.22</v>
      </c>
      <c r="I224" s="6">
        <v>3.96</v>
      </c>
      <c r="J224" s="6">
        <v>10.01</v>
      </c>
      <c r="K224" s="6">
        <v>62.41</v>
      </c>
      <c r="L224" s="6">
        <v>113884.48</v>
      </c>
      <c r="M224" s="6">
        <v>176322.55</v>
      </c>
      <c r="N224" s="6" t="s">
        <v>239</v>
      </c>
      <c r="O224" s="6">
        <v>162311.9</v>
      </c>
      <c r="P224" s="6">
        <v>306.8</v>
      </c>
      <c r="Q224" s="6">
        <v>307.98</v>
      </c>
      <c r="R224" s="6">
        <v>116.93</v>
      </c>
      <c r="S224" s="6" t="s">
        <v>65</v>
      </c>
      <c r="T224" s="6">
        <v>2977.35</v>
      </c>
      <c r="U224" s="6">
        <v>106030.56</v>
      </c>
      <c r="V224" s="6">
        <v>0.02</v>
      </c>
      <c r="W224" s="6" t="s">
        <v>82</v>
      </c>
      <c r="X224" s="6">
        <v>0.31</v>
      </c>
      <c r="Y224" s="6">
        <v>5.39</v>
      </c>
      <c r="Z224" s="6">
        <v>3.22</v>
      </c>
      <c r="AA224" s="6">
        <v>3266.46</v>
      </c>
      <c r="AB224" s="6">
        <v>57.57</v>
      </c>
      <c r="AC224" s="6">
        <v>5.38</v>
      </c>
      <c r="AD224" s="6">
        <v>0.35</v>
      </c>
      <c r="AE224" s="6" t="s">
        <v>145</v>
      </c>
      <c r="AF224" s="6" t="s">
        <v>145</v>
      </c>
      <c r="AG224" s="6">
        <v>2.4500000000000002</v>
      </c>
      <c r="AH224" s="6">
        <v>2.0699999999999998</v>
      </c>
      <c r="AI224" s="6">
        <v>2.62</v>
      </c>
      <c r="AJ224" s="6">
        <v>49.51</v>
      </c>
      <c r="AK224" s="6">
        <v>69.78</v>
      </c>
      <c r="AL224" s="6">
        <v>4.6399999999999997</v>
      </c>
      <c r="AM224" s="6">
        <v>4.97</v>
      </c>
      <c r="AN224" s="6">
        <v>5.93</v>
      </c>
      <c r="AO224" s="6">
        <v>0.9</v>
      </c>
      <c r="AP224" s="6">
        <v>0.38</v>
      </c>
      <c r="AQ224" s="6">
        <v>0</v>
      </c>
      <c r="AR224" s="6" t="s">
        <v>52</v>
      </c>
      <c r="AS224" s="6" t="s">
        <v>56</v>
      </c>
      <c r="AT224" s="5"/>
      <c r="AU224" s="5"/>
      <c r="AV224" s="6">
        <v>103.7</v>
      </c>
      <c r="AW224" s="6">
        <v>0.39</v>
      </c>
      <c r="AX224" s="6">
        <v>6.12</v>
      </c>
      <c r="AY224" s="6">
        <v>66.459999999999994</v>
      </c>
    </row>
    <row r="225" spans="1:51" s="2" customFormat="1" x14ac:dyDescent="0.25">
      <c r="A225" s="4" t="s">
        <v>248</v>
      </c>
      <c r="B225" s="4" t="s">
        <v>250</v>
      </c>
      <c r="C225" s="4" t="s">
        <v>349</v>
      </c>
      <c r="D225" s="13">
        <v>383198</v>
      </c>
      <c r="E225" s="13">
        <v>5317542</v>
      </c>
      <c r="F225" s="5" t="s">
        <v>234</v>
      </c>
      <c r="G225" s="5">
        <v>41.75</v>
      </c>
      <c r="H225" s="6">
        <v>0.39</v>
      </c>
      <c r="I225" s="6">
        <v>49.15</v>
      </c>
      <c r="J225" s="6">
        <v>32.26</v>
      </c>
      <c r="K225" s="6">
        <v>32.29</v>
      </c>
      <c r="L225" s="6">
        <v>120742.66</v>
      </c>
      <c r="M225" s="6">
        <v>179227.86</v>
      </c>
      <c r="N225" s="6" t="s">
        <v>213</v>
      </c>
      <c r="O225" s="6">
        <v>160299.22</v>
      </c>
      <c r="P225" s="6">
        <v>300.23</v>
      </c>
      <c r="Q225" s="6">
        <v>295.33</v>
      </c>
      <c r="R225" s="6">
        <v>165.19</v>
      </c>
      <c r="S225" s="6" t="s">
        <v>77</v>
      </c>
      <c r="T225" s="6">
        <v>2475.64</v>
      </c>
      <c r="U225" s="6">
        <v>91772.54</v>
      </c>
      <c r="V225" s="6">
        <v>0.08</v>
      </c>
      <c r="W225" s="6">
        <v>0.08</v>
      </c>
      <c r="X225" s="6" t="s">
        <v>208</v>
      </c>
      <c r="Y225" s="6">
        <v>5.62</v>
      </c>
      <c r="Z225" s="6">
        <v>27.5</v>
      </c>
      <c r="AA225" s="6">
        <v>4830.6499999999996</v>
      </c>
      <c r="AB225" s="6">
        <v>998.62</v>
      </c>
      <c r="AC225" s="6">
        <v>4.0599999999999996</v>
      </c>
      <c r="AD225" s="6">
        <v>0.11</v>
      </c>
      <c r="AE225" s="6" t="s">
        <v>100</v>
      </c>
      <c r="AF225" s="6" t="s">
        <v>166</v>
      </c>
      <c r="AG225" s="6">
        <v>4.74</v>
      </c>
      <c r="AH225" s="6">
        <v>109.68</v>
      </c>
      <c r="AI225" s="6">
        <v>5.55</v>
      </c>
      <c r="AJ225" s="6">
        <v>360.37</v>
      </c>
      <c r="AK225" s="6">
        <v>463.06</v>
      </c>
      <c r="AL225" s="6">
        <v>78.150000000000006</v>
      </c>
      <c r="AM225" s="6">
        <v>81.27</v>
      </c>
      <c r="AN225" s="6">
        <v>62.27</v>
      </c>
      <c r="AO225" s="6">
        <v>7.89</v>
      </c>
      <c r="AP225" s="6">
        <v>0.4</v>
      </c>
      <c r="AQ225" s="6">
        <v>0</v>
      </c>
      <c r="AR225" s="6" t="s">
        <v>52</v>
      </c>
      <c r="AS225" s="6" t="s">
        <v>56</v>
      </c>
      <c r="AT225" s="5"/>
      <c r="AU225" s="5"/>
      <c r="AV225" s="6">
        <v>189.44</v>
      </c>
      <c r="AW225" s="6">
        <v>20.18</v>
      </c>
      <c r="AX225" s="6">
        <v>3.49</v>
      </c>
      <c r="AY225" s="6">
        <v>171.55</v>
      </c>
    </row>
    <row r="226" spans="1:51" s="2" customFormat="1" x14ac:dyDescent="0.25">
      <c r="A226" s="4" t="s">
        <v>248</v>
      </c>
      <c r="B226" s="4" t="s">
        <v>250</v>
      </c>
      <c r="C226" s="4" t="s">
        <v>349</v>
      </c>
      <c r="D226" s="13">
        <v>383198</v>
      </c>
      <c r="E226" s="13">
        <v>5317542</v>
      </c>
      <c r="F226" s="5" t="s">
        <v>240</v>
      </c>
      <c r="G226" s="5">
        <v>41.54</v>
      </c>
      <c r="H226" s="6">
        <v>0.14000000000000001</v>
      </c>
      <c r="I226" s="6">
        <v>6.74</v>
      </c>
      <c r="J226" s="6">
        <v>18.36</v>
      </c>
      <c r="K226" s="6">
        <v>33.6</v>
      </c>
      <c r="L226" s="6">
        <v>111086.13</v>
      </c>
      <c r="M226" s="6">
        <v>180328.21</v>
      </c>
      <c r="N226" s="6" t="s">
        <v>241</v>
      </c>
      <c r="O226" s="6">
        <v>159020.64000000001</v>
      </c>
      <c r="P226" s="6">
        <v>95.29</v>
      </c>
      <c r="Q226" s="6">
        <v>97.14</v>
      </c>
      <c r="R226" s="6">
        <v>82.49</v>
      </c>
      <c r="S226" s="6">
        <v>0.96</v>
      </c>
      <c r="T226" s="6">
        <v>1648.37</v>
      </c>
      <c r="U226" s="6">
        <v>107841.74</v>
      </c>
      <c r="V226" s="6">
        <v>0.05</v>
      </c>
      <c r="W226" s="6" t="s">
        <v>100</v>
      </c>
      <c r="X226" s="6" t="s">
        <v>147</v>
      </c>
      <c r="Y226" s="6">
        <v>3.8</v>
      </c>
      <c r="Z226" s="6">
        <v>4.38</v>
      </c>
      <c r="AA226" s="6">
        <v>4032.83</v>
      </c>
      <c r="AB226" s="6">
        <v>171.39</v>
      </c>
      <c r="AC226" s="6">
        <v>0.48</v>
      </c>
      <c r="AD226" s="6">
        <v>0.28000000000000003</v>
      </c>
      <c r="AE226" s="6">
        <v>0.05</v>
      </c>
      <c r="AF226" s="6" t="s">
        <v>181</v>
      </c>
      <c r="AG226" s="6">
        <v>1.27</v>
      </c>
      <c r="AH226" s="6">
        <v>4.54</v>
      </c>
      <c r="AI226" s="6">
        <v>4.92</v>
      </c>
      <c r="AJ226" s="6">
        <v>17.54</v>
      </c>
      <c r="AK226" s="6">
        <v>16.16</v>
      </c>
      <c r="AL226" s="6">
        <v>17.899999999999999</v>
      </c>
      <c r="AM226" s="6">
        <v>3.92</v>
      </c>
      <c r="AN226" s="6">
        <v>22.29</v>
      </c>
      <c r="AO226" s="6">
        <v>3.52</v>
      </c>
      <c r="AP226" s="6">
        <v>0.02</v>
      </c>
      <c r="AQ226" s="6">
        <v>0</v>
      </c>
      <c r="AR226" s="6" t="s">
        <v>52</v>
      </c>
      <c r="AS226" s="6" t="s">
        <v>56</v>
      </c>
      <c r="AT226" s="5"/>
      <c r="AU226" s="5"/>
      <c r="AV226" s="6">
        <v>52.6</v>
      </c>
      <c r="AW226" s="6">
        <v>0.2</v>
      </c>
      <c r="AX226" s="6">
        <v>0.04</v>
      </c>
      <c r="AY226" s="6">
        <v>27.7</v>
      </c>
    </row>
    <row r="227" spans="1:51" s="2" customFormat="1" x14ac:dyDescent="0.25">
      <c r="A227" s="4" t="s">
        <v>248</v>
      </c>
      <c r="B227" s="4" t="s">
        <v>250</v>
      </c>
      <c r="C227" s="4" t="s">
        <v>349</v>
      </c>
      <c r="D227" s="13">
        <v>383198</v>
      </c>
      <c r="E227" s="13">
        <v>5317542</v>
      </c>
      <c r="F227" s="5" t="s">
        <v>234</v>
      </c>
      <c r="G227" s="5">
        <v>41.69</v>
      </c>
      <c r="H227" s="6">
        <v>0.28000000000000003</v>
      </c>
      <c r="I227" s="6">
        <v>7.73</v>
      </c>
      <c r="J227" s="6">
        <v>22.38</v>
      </c>
      <c r="K227" s="6">
        <v>71.790000000000006</v>
      </c>
      <c r="L227" s="6">
        <v>113194.4</v>
      </c>
      <c r="M227" s="6">
        <v>181583.69</v>
      </c>
      <c r="N227" s="6" t="s">
        <v>242</v>
      </c>
      <c r="O227" s="6">
        <v>155277.91</v>
      </c>
      <c r="P227" s="6">
        <v>177.34</v>
      </c>
      <c r="Q227" s="6">
        <v>193.38</v>
      </c>
      <c r="R227" s="6">
        <v>76.319999999999993</v>
      </c>
      <c r="S227" s="6" t="s">
        <v>136</v>
      </c>
      <c r="T227" s="6">
        <v>2325.31</v>
      </c>
      <c r="U227" s="6">
        <v>106590.24</v>
      </c>
      <c r="V227" s="6">
        <v>0.1</v>
      </c>
      <c r="W227" s="6">
        <v>0.17</v>
      </c>
      <c r="X227" s="6" t="s">
        <v>54</v>
      </c>
      <c r="Y227" s="6">
        <v>5.95</v>
      </c>
      <c r="Z227" s="6">
        <v>5.35</v>
      </c>
      <c r="AA227" s="6">
        <v>3296.14</v>
      </c>
      <c r="AB227" s="6">
        <v>113.27</v>
      </c>
      <c r="AC227" s="6">
        <v>1.29</v>
      </c>
      <c r="AD227" s="6">
        <v>0.32</v>
      </c>
      <c r="AE227" s="6" t="s">
        <v>181</v>
      </c>
      <c r="AF227" s="6" t="s">
        <v>181</v>
      </c>
      <c r="AG227" s="6">
        <v>1.23</v>
      </c>
      <c r="AH227" s="6">
        <v>1.76</v>
      </c>
      <c r="AI227" s="6">
        <v>5.82</v>
      </c>
      <c r="AJ227" s="6">
        <v>110.61</v>
      </c>
      <c r="AK227" s="6">
        <v>118.64</v>
      </c>
      <c r="AL227" s="6">
        <v>10.91</v>
      </c>
      <c r="AM227" s="6">
        <v>7.4</v>
      </c>
      <c r="AN227" s="6">
        <v>13.31</v>
      </c>
      <c r="AO227" s="6">
        <v>2.08</v>
      </c>
      <c r="AP227" s="6">
        <v>0.1</v>
      </c>
      <c r="AQ227" s="6">
        <v>0.02</v>
      </c>
      <c r="AR227" s="6" t="s">
        <v>52</v>
      </c>
      <c r="AS227" s="6" t="s">
        <v>82</v>
      </c>
      <c r="AT227" s="5"/>
      <c r="AU227" s="5"/>
      <c r="AV227" s="6">
        <v>38.76</v>
      </c>
      <c r="AW227" s="6">
        <v>0.19</v>
      </c>
      <c r="AX227" s="6">
        <v>14.1</v>
      </c>
      <c r="AY227" s="6">
        <v>17.12</v>
      </c>
    </row>
    <row r="228" spans="1:51" s="2" customFormat="1" x14ac:dyDescent="0.25">
      <c r="A228" s="4" t="s">
        <v>249</v>
      </c>
      <c r="B228" s="4" t="s">
        <v>250</v>
      </c>
      <c r="C228" s="4" t="s">
        <v>349</v>
      </c>
      <c r="D228" s="13">
        <v>383372</v>
      </c>
      <c r="E228" s="13">
        <v>5317544</v>
      </c>
      <c r="F228" s="4" t="s">
        <v>542</v>
      </c>
      <c r="G228" s="5">
        <v>41.56</v>
      </c>
      <c r="H228" s="7">
        <v>0.45</v>
      </c>
      <c r="I228" s="7">
        <v>3.65</v>
      </c>
      <c r="J228" s="7">
        <v>9.06</v>
      </c>
      <c r="K228" s="7">
        <v>40.520000000000003</v>
      </c>
      <c r="L228" s="7">
        <v>129512.65</v>
      </c>
      <c r="M228" s="7">
        <v>171415.36</v>
      </c>
      <c r="N228" s="7">
        <v>49.89</v>
      </c>
      <c r="O228" s="7">
        <v>162259.76</v>
      </c>
      <c r="P228" s="7">
        <v>309.81</v>
      </c>
      <c r="Q228" s="7">
        <v>315.95999999999998</v>
      </c>
      <c r="R228" s="7">
        <v>243.15</v>
      </c>
      <c r="S228" s="7" t="s">
        <v>243</v>
      </c>
      <c r="T228" s="7">
        <v>4702.16</v>
      </c>
      <c r="U228" s="7">
        <v>85735.31</v>
      </c>
      <c r="V228" s="7" t="s">
        <v>52</v>
      </c>
      <c r="W228" s="7">
        <v>0.18</v>
      </c>
      <c r="X228" s="7">
        <v>1.65</v>
      </c>
      <c r="Y228" s="7">
        <v>2.08</v>
      </c>
      <c r="Z228" s="7">
        <v>6.99</v>
      </c>
      <c r="AA228" s="7">
        <v>9734.07</v>
      </c>
      <c r="AB228" s="7">
        <v>62.25</v>
      </c>
      <c r="AC228" s="7">
        <v>4.8600000000000003</v>
      </c>
      <c r="AD228" s="7">
        <v>0.04</v>
      </c>
      <c r="AE228" s="7" t="s">
        <v>72</v>
      </c>
      <c r="AF228" s="7" t="s">
        <v>72</v>
      </c>
      <c r="AG228" s="7">
        <v>7.15</v>
      </c>
      <c r="AH228" s="7">
        <v>1.28</v>
      </c>
      <c r="AI228" s="7">
        <v>10.91</v>
      </c>
      <c r="AJ228" s="7">
        <v>63.79</v>
      </c>
      <c r="AK228" s="7">
        <v>75.81</v>
      </c>
      <c r="AL228" s="7">
        <v>11.99</v>
      </c>
      <c r="AM228" s="7">
        <v>7.92</v>
      </c>
      <c r="AN228" s="7">
        <v>10.07</v>
      </c>
      <c r="AO228" s="7">
        <v>2.0099999999999998</v>
      </c>
      <c r="AP228" s="7">
        <v>0.21</v>
      </c>
      <c r="AQ228" s="7" t="s">
        <v>178</v>
      </c>
      <c r="AR228" s="7" t="s">
        <v>52</v>
      </c>
      <c r="AS228" s="7" t="s">
        <v>100</v>
      </c>
      <c r="AT228" s="5"/>
      <c r="AU228" s="5"/>
      <c r="AV228" s="7">
        <v>42.15</v>
      </c>
      <c r="AW228" s="7">
        <v>3.92</v>
      </c>
      <c r="AX228" s="7">
        <v>2.11</v>
      </c>
      <c r="AY228" s="7">
        <v>38.630000000000003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H139"/>
  <sheetViews>
    <sheetView workbookViewId="0">
      <selection activeCell="M14" sqref="M14"/>
    </sheetView>
  </sheetViews>
  <sheetFormatPr defaultRowHeight="15" x14ac:dyDescent="0.25"/>
  <cols>
    <col min="1" max="1" width="12.5703125" bestFit="1" customWidth="1"/>
    <col min="2" max="2" width="12" bestFit="1" customWidth="1"/>
    <col min="3" max="3" width="12" customWidth="1"/>
    <col min="4" max="4" width="10" bestFit="1" customWidth="1"/>
    <col min="5" max="5" width="11" bestFit="1" customWidth="1"/>
  </cols>
  <sheetData>
    <row r="1" spans="1:60" s="1" customFormat="1" x14ac:dyDescent="0.25">
      <c r="A1" s="11" t="s">
        <v>0</v>
      </c>
      <c r="B1" s="11" t="s">
        <v>1</v>
      </c>
      <c r="C1" s="11" t="s">
        <v>347</v>
      </c>
      <c r="D1" s="11" t="s">
        <v>252</v>
      </c>
      <c r="E1" s="11" t="s">
        <v>253</v>
      </c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11" t="s">
        <v>7</v>
      </c>
      <c r="L1" s="11" t="s">
        <v>8</v>
      </c>
      <c r="M1" s="11" t="s">
        <v>254</v>
      </c>
      <c r="N1" s="11" t="s">
        <v>9</v>
      </c>
      <c r="O1" s="11" t="s">
        <v>10</v>
      </c>
      <c r="P1" s="11" t="s">
        <v>11</v>
      </c>
      <c r="Q1" s="11" t="s">
        <v>12</v>
      </c>
      <c r="R1" s="11" t="s">
        <v>13</v>
      </c>
      <c r="S1" s="11" t="s">
        <v>14</v>
      </c>
      <c r="T1" s="11" t="s">
        <v>15</v>
      </c>
      <c r="U1" s="11" t="s">
        <v>16</v>
      </c>
      <c r="V1" s="11" t="s">
        <v>17</v>
      </c>
      <c r="W1" s="11" t="s">
        <v>18</v>
      </c>
      <c r="X1" s="11" t="s">
        <v>19</v>
      </c>
      <c r="Y1" s="11" t="s">
        <v>20</v>
      </c>
      <c r="Z1" s="11" t="s">
        <v>21</v>
      </c>
      <c r="AA1" s="11" t="s">
        <v>22</v>
      </c>
      <c r="AB1" s="11" t="s">
        <v>23</v>
      </c>
      <c r="AC1" s="11" t="s">
        <v>24</v>
      </c>
      <c r="AD1" s="11" t="s">
        <v>25</v>
      </c>
      <c r="AE1" s="11" t="s">
        <v>26</v>
      </c>
      <c r="AF1" s="11" t="s">
        <v>27</v>
      </c>
      <c r="AG1" s="11" t="s">
        <v>28</v>
      </c>
      <c r="AH1" s="11" t="s">
        <v>29</v>
      </c>
      <c r="AI1" s="11" t="s">
        <v>30</v>
      </c>
      <c r="AJ1" s="11" t="s">
        <v>31</v>
      </c>
      <c r="AK1" s="11" t="s">
        <v>32</v>
      </c>
      <c r="AL1" s="11" t="s">
        <v>33</v>
      </c>
      <c r="AM1" s="11" t="s">
        <v>34</v>
      </c>
      <c r="AN1" s="11" t="s">
        <v>35</v>
      </c>
      <c r="AO1" s="11" t="s">
        <v>36</v>
      </c>
      <c r="AP1" s="11" t="s">
        <v>37</v>
      </c>
      <c r="AQ1" s="11" t="s">
        <v>38</v>
      </c>
      <c r="AR1" s="11" t="s">
        <v>39</v>
      </c>
      <c r="AS1" s="11" t="s">
        <v>40</v>
      </c>
      <c r="AT1" s="11" t="s">
        <v>41</v>
      </c>
      <c r="AU1" s="11" t="s">
        <v>44</v>
      </c>
      <c r="AV1" s="11" t="s">
        <v>45</v>
      </c>
      <c r="AW1" s="11" t="s">
        <v>46</v>
      </c>
      <c r="AX1" s="11" t="s">
        <v>47</v>
      </c>
      <c r="AY1" s="11" t="s">
        <v>255</v>
      </c>
      <c r="AZ1" s="11" t="s">
        <v>256</v>
      </c>
      <c r="BA1" s="11" t="s">
        <v>257</v>
      </c>
      <c r="BB1" s="11" t="s">
        <v>258</v>
      </c>
      <c r="BC1" s="11" t="s">
        <v>259</v>
      </c>
      <c r="BD1" s="11" t="s">
        <v>260</v>
      </c>
      <c r="BE1" s="11" t="s">
        <v>261</v>
      </c>
      <c r="BF1" s="11" t="s">
        <v>262</v>
      </c>
      <c r="BG1" s="11" t="s">
        <v>263</v>
      </c>
      <c r="BH1" s="11" t="s">
        <v>264</v>
      </c>
    </row>
    <row r="2" spans="1:60" x14ac:dyDescent="0.25">
      <c r="A2" s="9" t="s">
        <v>344</v>
      </c>
      <c r="B2" s="9" t="s">
        <v>345</v>
      </c>
      <c r="C2" s="9" t="s">
        <v>348</v>
      </c>
      <c r="D2" s="12">
        <v>382859.91</v>
      </c>
      <c r="E2" s="12">
        <v>5318508.3600000003</v>
      </c>
      <c r="F2" s="9" t="s">
        <v>346</v>
      </c>
      <c r="G2" s="9">
        <v>33.270000000000003</v>
      </c>
      <c r="H2" s="9">
        <v>29.97</v>
      </c>
      <c r="I2" s="9">
        <v>7.53</v>
      </c>
      <c r="J2" s="9">
        <v>9.01</v>
      </c>
      <c r="K2" s="9">
        <v>46390.35</v>
      </c>
      <c r="L2" s="9">
        <v>100898.31</v>
      </c>
      <c r="M2" s="9">
        <v>24.53</v>
      </c>
      <c r="N2" s="9">
        <v>114650.09</v>
      </c>
      <c r="O2" s="9">
        <v>107.61</v>
      </c>
      <c r="P2" s="9" t="s">
        <v>329</v>
      </c>
      <c r="Q2" s="9">
        <v>141.58000000000001</v>
      </c>
      <c r="R2" s="9">
        <v>138.35</v>
      </c>
      <c r="S2" s="9">
        <v>55.23</v>
      </c>
      <c r="T2" s="9" t="s">
        <v>58</v>
      </c>
      <c r="U2" s="9">
        <v>2296.1999999999998</v>
      </c>
      <c r="V2" s="9">
        <v>282273.12</v>
      </c>
      <c r="W2" s="9">
        <v>0.81</v>
      </c>
      <c r="X2" s="9">
        <v>18.899999999999999</v>
      </c>
      <c r="Y2" s="9">
        <v>1.63</v>
      </c>
      <c r="Z2" s="9">
        <v>409.61</v>
      </c>
      <c r="AA2" s="9">
        <v>4.4400000000000004</v>
      </c>
      <c r="AB2" s="9">
        <v>0.26</v>
      </c>
      <c r="AC2" s="9">
        <v>0.27</v>
      </c>
      <c r="AD2" s="9">
        <v>0.25</v>
      </c>
      <c r="AE2" s="9">
        <v>0.21</v>
      </c>
      <c r="AF2" s="9" t="s">
        <v>100</v>
      </c>
      <c r="AG2" s="9" t="s">
        <v>145</v>
      </c>
      <c r="AH2" s="9">
        <v>1.03</v>
      </c>
      <c r="AI2" s="9">
        <v>0.27</v>
      </c>
      <c r="AJ2" s="9">
        <v>1.17</v>
      </c>
      <c r="AK2" s="9">
        <v>0.02</v>
      </c>
      <c r="AL2" s="9">
        <v>0.04</v>
      </c>
      <c r="AM2" s="9">
        <v>0</v>
      </c>
      <c r="AN2" s="9">
        <v>0.01</v>
      </c>
      <c r="AO2" s="9">
        <v>0.04</v>
      </c>
      <c r="AP2" s="9">
        <v>0.01</v>
      </c>
      <c r="AQ2" s="9" t="s">
        <v>178</v>
      </c>
      <c r="AR2" s="9">
        <v>0.03</v>
      </c>
      <c r="AS2" s="9" t="s">
        <v>178</v>
      </c>
      <c r="AT2" s="9" t="s">
        <v>56</v>
      </c>
      <c r="AU2" s="9">
        <v>7.0000000000000007E-2</v>
      </c>
      <c r="AV2" s="9" t="s">
        <v>56</v>
      </c>
      <c r="AW2" s="9">
        <v>0.01</v>
      </c>
      <c r="AX2" s="9">
        <v>0.04</v>
      </c>
      <c r="AY2" s="9">
        <v>544.53846199999998</v>
      </c>
      <c r="AZ2" s="9">
        <v>178424.42307700001</v>
      </c>
      <c r="BA2" s="9">
        <v>171.55</v>
      </c>
      <c r="BB2" s="10">
        <f t="shared" ref="BB2:BB33" si="0">Q2/X2</f>
        <v>7.4910052910052922</v>
      </c>
      <c r="BC2" s="10">
        <f t="shared" ref="BC2:BC33" si="1">Q2/O2</f>
        <v>1.3156769816931513</v>
      </c>
      <c r="BD2" s="10">
        <f t="shared" ref="BD2:BD33" si="2">Q2/AU2</f>
        <v>2022.5714285714287</v>
      </c>
      <c r="BE2" s="10">
        <f t="shared" ref="BE2:BE33" si="3">Q2/AJ2</f>
        <v>121.00854700854703</v>
      </c>
      <c r="BF2" s="10">
        <f t="shared" ref="BF2:BF33" si="4">Q2/W2</f>
        <v>174.79012345679013</v>
      </c>
      <c r="BG2" s="10">
        <f t="shared" ref="BG2:BG33" si="5">S2/X2</f>
        <v>2.9222222222222225</v>
      </c>
      <c r="BH2" s="10">
        <f t="shared" ref="BH2:BH33" si="6">S2/H2</f>
        <v>1.8428428428428427</v>
      </c>
    </row>
    <row r="3" spans="1:60" x14ac:dyDescent="0.25">
      <c r="A3" s="9" t="s">
        <v>344</v>
      </c>
      <c r="B3" s="9" t="s">
        <v>345</v>
      </c>
      <c r="C3" s="9" t="s">
        <v>348</v>
      </c>
      <c r="D3" s="12">
        <v>382859.91</v>
      </c>
      <c r="E3" s="12">
        <v>5318508.3600000003</v>
      </c>
      <c r="F3" s="9" t="s">
        <v>186</v>
      </c>
      <c r="G3" s="9">
        <v>33.14</v>
      </c>
      <c r="H3" s="9">
        <v>23.07</v>
      </c>
      <c r="I3" s="9">
        <v>7.47</v>
      </c>
      <c r="J3" s="9">
        <v>13.91</v>
      </c>
      <c r="K3" s="9">
        <v>48374.74</v>
      </c>
      <c r="L3" s="9">
        <v>101106.26</v>
      </c>
      <c r="M3" s="9">
        <v>23.91</v>
      </c>
      <c r="N3" s="9">
        <v>111767.97</v>
      </c>
      <c r="O3" s="9">
        <v>994.29</v>
      </c>
      <c r="P3" s="9" t="s">
        <v>330</v>
      </c>
      <c r="Q3" s="9">
        <v>177.45</v>
      </c>
      <c r="R3" s="9">
        <v>184.54</v>
      </c>
      <c r="S3" s="9">
        <v>74.64</v>
      </c>
      <c r="T3" s="9" t="s">
        <v>57</v>
      </c>
      <c r="U3" s="9">
        <v>2301.4299999999998</v>
      </c>
      <c r="V3" s="9">
        <v>283171.40000000002</v>
      </c>
      <c r="W3" s="9">
        <v>1.67</v>
      </c>
      <c r="X3" s="9">
        <v>17.77</v>
      </c>
      <c r="Y3" s="9">
        <v>3.25</v>
      </c>
      <c r="Z3" s="9">
        <v>502.74</v>
      </c>
      <c r="AA3" s="9">
        <v>3.78</v>
      </c>
      <c r="AB3" s="9">
        <v>0.52</v>
      </c>
      <c r="AC3" s="9">
        <v>0.55000000000000004</v>
      </c>
      <c r="AD3" s="9">
        <v>0.8</v>
      </c>
      <c r="AE3" s="9">
        <v>0.43</v>
      </c>
      <c r="AF3" s="9" t="s">
        <v>145</v>
      </c>
      <c r="AG3" s="9" t="s">
        <v>145</v>
      </c>
      <c r="AH3" s="9">
        <v>4.01</v>
      </c>
      <c r="AI3" s="9">
        <v>0.31</v>
      </c>
      <c r="AJ3" s="9">
        <v>30.17</v>
      </c>
      <c r="AK3" s="9">
        <v>0.03</v>
      </c>
      <c r="AL3" s="9">
        <v>0.1</v>
      </c>
      <c r="AM3" s="9">
        <v>0.01</v>
      </c>
      <c r="AN3" s="9">
        <v>0.04</v>
      </c>
      <c r="AO3" s="9">
        <v>7.0000000000000007E-2</v>
      </c>
      <c r="AP3" s="9">
        <v>0.02</v>
      </c>
      <c r="AQ3" s="9">
        <v>0.03</v>
      </c>
      <c r="AR3" s="9">
        <v>0.02</v>
      </c>
      <c r="AS3" s="9">
        <v>0.01</v>
      </c>
      <c r="AT3" s="9" t="s">
        <v>56</v>
      </c>
      <c r="AU3" s="9">
        <v>0.11</v>
      </c>
      <c r="AV3" s="9" t="s">
        <v>56</v>
      </c>
      <c r="AW3" s="9">
        <v>0.03</v>
      </c>
      <c r="AX3" s="9">
        <v>0.1</v>
      </c>
      <c r="AY3" s="9">
        <v>341.25</v>
      </c>
      <c r="AZ3" s="9">
        <v>93028.346153999999</v>
      </c>
      <c r="BA3" s="9">
        <v>200.52</v>
      </c>
      <c r="BB3" s="10">
        <f t="shared" si="0"/>
        <v>9.9859313449634204</v>
      </c>
      <c r="BC3" s="10">
        <f t="shared" si="1"/>
        <v>0.17846905832302445</v>
      </c>
      <c r="BD3" s="10">
        <f t="shared" si="2"/>
        <v>1613.181818181818</v>
      </c>
      <c r="BE3" s="10">
        <f t="shared" si="3"/>
        <v>5.8816705336426907</v>
      </c>
      <c r="BF3" s="10">
        <f t="shared" si="4"/>
        <v>106.25748502994011</v>
      </c>
      <c r="BG3" s="10">
        <f t="shared" si="5"/>
        <v>4.200337647720878</v>
      </c>
      <c r="BH3" s="10">
        <f t="shared" si="6"/>
        <v>3.2353706111833551</v>
      </c>
    </row>
    <row r="4" spans="1:60" x14ac:dyDescent="0.25">
      <c r="A4" s="9" t="s">
        <v>344</v>
      </c>
      <c r="B4" s="9" t="s">
        <v>345</v>
      </c>
      <c r="C4" s="9" t="s">
        <v>348</v>
      </c>
      <c r="D4" s="12">
        <v>382859.91</v>
      </c>
      <c r="E4" s="12">
        <v>5318508.3600000003</v>
      </c>
      <c r="F4" s="9" t="s">
        <v>186</v>
      </c>
      <c r="G4" s="9">
        <v>33.06</v>
      </c>
      <c r="H4" s="9">
        <v>23.61</v>
      </c>
      <c r="I4" s="9">
        <v>6.79</v>
      </c>
      <c r="J4" s="9">
        <v>10.64</v>
      </c>
      <c r="K4" s="9">
        <v>44242.74</v>
      </c>
      <c r="L4" s="9">
        <v>99672.34</v>
      </c>
      <c r="M4" s="9">
        <v>24.24</v>
      </c>
      <c r="N4" s="9">
        <v>113290.5</v>
      </c>
      <c r="O4" s="9">
        <v>730.86</v>
      </c>
      <c r="P4" s="9">
        <v>90.78</v>
      </c>
      <c r="Q4" s="9">
        <v>184.51</v>
      </c>
      <c r="R4" s="9">
        <v>188.04</v>
      </c>
      <c r="S4" s="9">
        <v>70.87</v>
      </c>
      <c r="T4" s="9" t="s">
        <v>51</v>
      </c>
      <c r="U4" s="9">
        <v>2333.4499999999998</v>
      </c>
      <c r="V4" s="9">
        <v>288248.8</v>
      </c>
      <c r="W4" s="9">
        <v>1.18</v>
      </c>
      <c r="X4" s="9">
        <v>17.420000000000002</v>
      </c>
      <c r="Y4" s="9">
        <v>5.33</v>
      </c>
      <c r="Z4" s="9">
        <v>469.89</v>
      </c>
      <c r="AA4" s="9">
        <v>3.55</v>
      </c>
      <c r="AB4" s="9">
        <v>0.49</v>
      </c>
      <c r="AC4" s="9">
        <v>0.41</v>
      </c>
      <c r="AD4" s="9">
        <v>0.51</v>
      </c>
      <c r="AE4" s="9">
        <v>0.41</v>
      </c>
      <c r="AF4" s="9" t="s">
        <v>145</v>
      </c>
      <c r="AG4" s="9" t="s">
        <v>100</v>
      </c>
      <c r="AH4" s="9">
        <v>1.0900000000000001</v>
      </c>
      <c r="AI4" s="9">
        <v>0.28999999999999998</v>
      </c>
      <c r="AJ4" s="9">
        <v>2.61</v>
      </c>
      <c r="AK4" s="9">
        <v>0.02</v>
      </c>
      <c r="AL4" s="9">
        <v>0.05</v>
      </c>
      <c r="AM4" s="9">
        <v>0</v>
      </c>
      <c r="AN4" s="9">
        <v>0.01</v>
      </c>
      <c r="AO4" s="9">
        <v>0.04</v>
      </c>
      <c r="AP4" s="9">
        <v>0.01</v>
      </c>
      <c r="AQ4" s="9">
        <v>0.02</v>
      </c>
      <c r="AR4" s="9">
        <v>0.05</v>
      </c>
      <c r="AS4" s="9" t="s">
        <v>178</v>
      </c>
      <c r="AT4" s="9">
        <v>0.02</v>
      </c>
      <c r="AU4" s="9">
        <v>0.2</v>
      </c>
      <c r="AV4" s="9" t="s">
        <v>82</v>
      </c>
      <c r="AW4" s="9">
        <v>0.02</v>
      </c>
      <c r="AX4" s="9">
        <v>0.08</v>
      </c>
      <c r="AY4" s="9">
        <v>376.55101999999999</v>
      </c>
      <c r="AZ4" s="9">
        <v>90291.306121999995</v>
      </c>
      <c r="BA4" s="9">
        <v>208.12</v>
      </c>
      <c r="BB4" s="10">
        <f t="shared" si="0"/>
        <v>10.591848450057403</v>
      </c>
      <c r="BC4" s="10">
        <f t="shared" si="1"/>
        <v>0.25245601072708862</v>
      </c>
      <c r="BD4" s="10">
        <f t="shared" si="2"/>
        <v>922.55</v>
      </c>
      <c r="BE4" s="10">
        <f t="shared" si="3"/>
        <v>70.693486590038319</v>
      </c>
      <c r="BF4" s="10">
        <f t="shared" si="4"/>
        <v>156.36440677966101</v>
      </c>
      <c r="BG4" s="10">
        <f t="shared" si="5"/>
        <v>4.0683122847301947</v>
      </c>
      <c r="BH4" s="10">
        <f t="shared" si="6"/>
        <v>3.0016941973739941</v>
      </c>
    </row>
    <row r="5" spans="1:60" x14ac:dyDescent="0.25">
      <c r="A5" s="9" t="s">
        <v>344</v>
      </c>
      <c r="B5" s="9" t="s">
        <v>345</v>
      </c>
      <c r="C5" s="9" t="s">
        <v>348</v>
      </c>
      <c r="D5" s="12">
        <v>382859.91</v>
      </c>
      <c r="E5" s="12">
        <v>5318508.3600000003</v>
      </c>
      <c r="F5" s="9" t="s">
        <v>186</v>
      </c>
      <c r="G5" s="9">
        <v>33.25</v>
      </c>
      <c r="H5" s="9">
        <v>24.09</v>
      </c>
      <c r="I5" s="9">
        <v>6.54</v>
      </c>
      <c r="J5" s="9">
        <v>5.28</v>
      </c>
      <c r="K5" s="9">
        <v>47053.43</v>
      </c>
      <c r="L5" s="9">
        <v>99125.759999999995</v>
      </c>
      <c r="M5" s="9">
        <v>24.67</v>
      </c>
      <c r="N5" s="9">
        <v>115327.82</v>
      </c>
      <c r="O5" s="9">
        <v>681.11</v>
      </c>
      <c r="P5" s="9">
        <v>85.8</v>
      </c>
      <c r="Q5" s="9">
        <v>150.54</v>
      </c>
      <c r="R5" s="9">
        <v>148.74</v>
      </c>
      <c r="S5" s="9">
        <v>63.72</v>
      </c>
      <c r="T5" s="9" t="s">
        <v>67</v>
      </c>
      <c r="U5" s="9">
        <v>2186.29</v>
      </c>
      <c r="V5" s="9">
        <v>282371.34999999998</v>
      </c>
      <c r="W5" s="9">
        <v>1.54</v>
      </c>
      <c r="X5" s="9">
        <v>18.55</v>
      </c>
      <c r="Y5" s="9">
        <v>1.01</v>
      </c>
      <c r="Z5" s="9">
        <v>406.22</v>
      </c>
      <c r="AA5" s="9">
        <v>4.29</v>
      </c>
      <c r="AB5" s="9">
        <v>0.21</v>
      </c>
      <c r="AC5" s="9">
        <v>0.16</v>
      </c>
      <c r="AD5" s="9">
        <v>0.12</v>
      </c>
      <c r="AE5" s="9">
        <v>0.28000000000000003</v>
      </c>
      <c r="AF5" s="9" t="s">
        <v>145</v>
      </c>
      <c r="AG5" s="9" t="s">
        <v>145</v>
      </c>
      <c r="AH5" s="9">
        <v>0.76</v>
      </c>
      <c r="AI5" s="9" t="s">
        <v>69</v>
      </c>
      <c r="AJ5" s="9">
        <v>1.36</v>
      </c>
      <c r="AK5" s="9">
        <v>0.01</v>
      </c>
      <c r="AL5" s="9">
        <v>0.01</v>
      </c>
      <c r="AM5" s="9" t="s">
        <v>178</v>
      </c>
      <c r="AN5" s="9">
        <v>0.01</v>
      </c>
      <c r="AO5" s="9">
        <v>0.01</v>
      </c>
      <c r="AP5" s="9">
        <v>0.01</v>
      </c>
      <c r="AQ5" s="9" t="s">
        <v>178</v>
      </c>
      <c r="AR5" s="9">
        <v>0.02</v>
      </c>
      <c r="AS5" s="9" t="s">
        <v>52</v>
      </c>
      <c r="AT5" s="9">
        <v>0.04</v>
      </c>
      <c r="AU5" s="9">
        <v>0.05</v>
      </c>
      <c r="AV5" s="9" t="s">
        <v>82</v>
      </c>
      <c r="AW5" s="9">
        <v>0.01</v>
      </c>
      <c r="AX5" s="9">
        <v>0.05</v>
      </c>
      <c r="AY5" s="9">
        <v>716.85714299999995</v>
      </c>
      <c r="AZ5" s="9">
        <v>224063.95238100001</v>
      </c>
      <c r="BA5" s="9">
        <v>174.63</v>
      </c>
      <c r="BB5" s="10">
        <f t="shared" si="0"/>
        <v>8.1153638814016169</v>
      </c>
      <c r="BC5" s="10">
        <f t="shared" si="1"/>
        <v>0.22102156773502077</v>
      </c>
      <c r="BD5" s="10">
        <f t="shared" si="2"/>
        <v>3010.7999999999997</v>
      </c>
      <c r="BE5" s="10">
        <f t="shared" si="3"/>
        <v>110.69117647058822</v>
      </c>
      <c r="BF5" s="10">
        <f t="shared" si="4"/>
        <v>97.753246753246742</v>
      </c>
      <c r="BG5" s="10">
        <f t="shared" si="5"/>
        <v>3.4350404312668461</v>
      </c>
      <c r="BH5" s="10">
        <f t="shared" si="6"/>
        <v>2.6450809464508094</v>
      </c>
    </row>
    <row r="6" spans="1:60" x14ac:dyDescent="0.25">
      <c r="A6" s="9" t="s">
        <v>344</v>
      </c>
      <c r="B6" s="9" t="s">
        <v>345</v>
      </c>
      <c r="C6" s="9" t="s">
        <v>348</v>
      </c>
      <c r="D6" s="12">
        <v>382859.91</v>
      </c>
      <c r="E6" s="12">
        <v>5318508.3600000003</v>
      </c>
      <c r="F6" s="9" t="s">
        <v>331</v>
      </c>
      <c r="G6" s="9">
        <v>88</v>
      </c>
      <c r="H6" s="9">
        <v>32.81</v>
      </c>
      <c r="I6" s="9">
        <v>24.89</v>
      </c>
      <c r="J6" s="9">
        <v>6.9</v>
      </c>
      <c r="K6" s="9">
        <v>4.8</v>
      </c>
      <c r="L6" s="9">
        <v>40140.449999999997</v>
      </c>
      <c r="M6" s="9">
        <v>103759.32</v>
      </c>
      <c r="N6" s="9">
        <v>23.17</v>
      </c>
      <c r="O6" s="9">
        <v>108302.72</v>
      </c>
      <c r="P6" s="9">
        <v>18.850000000000001</v>
      </c>
      <c r="Q6" s="9" t="s">
        <v>332</v>
      </c>
      <c r="R6" s="9">
        <v>181.7</v>
      </c>
      <c r="S6" s="9">
        <v>179.77</v>
      </c>
      <c r="T6" s="9">
        <v>71.06</v>
      </c>
      <c r="U6" s="9" t="s">
        <v>67</v>
      </c>
      <c r="V6" s="9">
        <v>2548.1799999999998</v>
      </c>
      <c r="W6" s="9">
        <v>296666.57</v>
      </c>
      <c r="X6" s="9">
        <v>0.25</v>
      </c>
      <c r="Y6" s="9">
        <v>16.68</v>
      </c>
      <c r="Z6" s="9">
        <v>0.99</v>
      </c>
      <c r="AA6" s="9">
        <v>197.44</v>
      </c>
      <c r="AB6" s="9">
        <v>2.7</v>
      </c>
      <c r="AC6" s="9">
        <v>0.22</v>
      </c>
      <c r="AD6" s="9">
        <v>0.32</v>
      </c>
      <c r="AE6" s="9">
        <v>0.12</v>
      </c>
      <c r="AF6" s="9">
        <v>0.08</v>
      </c>
      <c r="AG6" s="9" t="s">
        <v>166</v>
      </c>
      <c r="AH6" s="9" t="s">
        <v>166</v>
      </c>
      <c r="AI6" s="9">
        <v>1.33</v>
      </c>
      <c r="AJ6" s="9">
        <v>0.33</v>
      </c>
      <c r="AK6" s="9">
        <v>0.25</v>
      </c>
      <c r="AL6" s="9">
        <v>0.01</v>
      </c>
      <c r="AM6" s="9">
        <v>0.04</v>
      </c>
      <c r="AN6" s="9">
        <v>0</v>
      </c>
      <c r="AO6" s="9">
        <v>0.01</v>
      </c>
      <c r="AP6" s="9">
        <v>0.05</v>
      </c>
      <c r="AQ6" s="9">
        <v>0.01</v>
      </c>
      <c r="AR6" s="9" t="s">
        <v>178</v>
      </c>
      <c r="AS6" s="9">
        <v>0.01</v>
      </c>
      <c r="AT6" s="9" t="s">
        <v>52</v>
      </c>
      <c r="AU6" s="9" t="s">
        <v>56</v>
      </c>
      <c r="AV6" s="9">
        <v>1.03</v>
      </c>
      <c r="AW6" s="9" t="s">
        <v>82</v>
      </c>
      <c r="AX6" s="9">
        <v>0.01</v>
      </c>
      <c r="AY6" s="9">
        <v>0.03</v>
      </c>
      <c r="AZ6" s="9">
        <v>1.7777780000000001</v>
      </c>
      <c r="BA6" s="9"/>
      <c r="BB6" s="10" t="e">
        <f t="shared" si="0"/>
        <v>#VALUE!</v>
      </c>
      <c r="BC6" s="10" t="e">
        <f t="shared" si="1"/>
        <v>#VALUE!</v>
      </c>
      <c r="BD6" s="10" t="e">
        <f t="shared" si="2"/>
        <v>#VALUE!</v>
      </c>
      <c r="BE6" s="10" t="e">
        <f t="shared" si="3"/>
        <v>#VALUE!</v>
      </c>
      <c r="BF6" s="10" t="e">
        <f t="shared" si="4"/>
        <v>#VALUE!</v>
      </c>
      <c r="BG6" s="10">
        <f t="shared" si="5"/>
        <v>719.08</v>
      </c>
      <c r="BH6" s="10">
        <f t="shared" si="6"/>
        <v>5.4791222188357205</v>
      </c>
    </row>
    <row r="7" spans="1:60" x14ac:dyDescent="0.25">
      <c r="A7" s="9" t="s">
        <v>344</v>
      </c>
      <c r="B7" s="9" t="s">
        <v>345</v>
      </c>
      <c r="C7" s="9" t="s">
        <v>348</v>
      </c>
      <c r="D7" s="12">
        <v>382859.91</v>
      </c>
      <c r="E7" s="12">
        <v>5318508.3600000003</v>
      </c>
      <c r="F7" s="9"/>
      <c r="G7" s="9">
        <v>33.43</v>
      </c>
      <c r="H7" s="9">
        <v>17.88</v>
      </c>
      <c r="I7" s="9">
        <v>4.13</v>
      </c>
      <c r="J7" s="9">
        <v>6.11</v>
      </c>
      <c r="K7" s="9">
        <v>55080.71</v>
      </c>
      <c r="L7" s="9">
        <v>95824.35</v>
      </c>
      <c r="M7" s="9">
        <v>24.99</v>
      </c>
      <c r="N7" s="9">
        <v>116796.45</v>
      </c>
      <c r="O7" s="9">
        <v>62.32</v>
      </c>
      <c r="P7" s="9">
        <v>76.83</v>
      </c>
      <c r="Q7" s="9">
        <v>154.22999999999999</v>
      </c>
      <c r="R7" s="9">
        <v>153.44</v>
      </c>
      <c r="S7" s="9">
        <v>91.63</v>
      </c>
      <c r="T7" s="9" t="s">
        <v>57</v>
      </c>
      <c r="U7" s="9">
        <v>1969.37</v>
      </c>
      <c r="V7" s="9">
        <v>274878.13</v>
      </c>
      <c r="W7" s="9">
        <v>3.08</v>
      </c>
      <c r="X7" s="9">
        <v>18</v>
      </c>
      <c r="Y7" s="9">
        <v>1.42</v>
      </c>
      <c r="Z7" s="9">
        <v>751.14</v>
      </c>
      <c r="AA7" s="9">
        <v>4.42</v>
      </c>
      <c r="AB7" s="9">
        <v>0.42</v>
      </c>
      <c r="AC7" s="9">
        <v>0.44</v>
      </c>
      <c r="AD7" s="9">
        <v>0.23</v>
      </c>
      <c r="AE7" s="9">
        <v>0.26</v>
      </c>
      <c r="AF7" s="9" t="s">
        <v>145</v>
      </c>
      <c r="AG7" s="9" t="s">
        <v>145</v>
      </c>
      <c r="AH7" s="9">
        <v>1.08</v>
      </c>
      <c r="AI7" s="9">
        <v>0.12</v>
      </c>
      <c r="AJ7" s="9">
        <v>0.96</v>
      </c>
      <c r="AK7" s="9">
        <v>0.03</v>
      </c>
      <c r="AL7" s="9">
        <v>0.09</v>
      </c>
      <c r="AM7" s="9">
        <v>0.01</v>
      </c>
      <c r="AN7" s="9">
        <v>0.06</v>
      </c>
      <c r="AO7" s="9">
        <v>7.0000000000000007E-2</v>
      </c>
      <c r="AP7" s="9">
        <v>0.01</v>
      </c>
      <c r="AQ7" s="9">
        <v>0.01</v>
      </c>
      <c r="AR7" s="9">
        <v>0.03</v>
      </c>
      <c r="AS7" s="9" t="s">
        <v>52</v>
      </c>
      <c r="AT7" s="9" t="s">
        <v>56</v>
      </c>
      <c r="AU7" s="9">
        <v>0.06</v>
      </c>
      <c r="AV7" s="9" t="s">
        <v>82</v>
      </c>
      <c r="AW7" s="9">
        <v>0.01</v>
      </c>
      <c r="AX7" s="9">
        <v>0.03</v>
      </c>
      <c r="AY7" s="9">
        <v>367.21428600000002</v>
      </c>
      <c r="AZ7" s="9">
        <v>131144.54761899999</v>
      </c>
      <c r="BA7" s="9">
        <v>172.11</v>
      </c>
      <c r="BB7" s="10">
        <f t="shared" si="0"/>
        <v>8.5683333333333334</v>
      </c>
      <c r="BC7" s="10">
        <f t="shared" si="1"/>
        <v>2.4748074454428752</v>
      </c>
      <c r="BD7" s="10">
        <f t="shared" si="2"/>
        <v>2570.5</v>
      </c>
      <c r="BE7" s="10">
        <f t="shared" si="3"/>
        <v>160.65625</v>
      </c>
      <c r="BF7" s="10">
        <f t="shared" si="4"/>
        <v>50.074675324675319</v>
      </c>
      <c r="BG7" s="10">
        <f t="shared" si="5"/>
        <v>5.0905555555555555</v>
      </c>
      <c r="BH7" s="10">
        <f t="shared" si="6"/>
        <v>5.1247203579418343</v>
      </c>
    </row>
    <row r="8" spans="1:60" x14ac:dyDescent="0.25">
      <c r="A8" s="9" t="s">
        <v>344</v>
      </c>
      <c r="B8" s="9" t="s">
        <v>345</v>
      </c>
      <c r="C8" s="9" t="s">
        <v>348</v>
      </c>
      <c r="D8" s="12">
        <v>382859.91</v>
      </c>
      <c r="E8" s="12">
        <v>5318508.3600000003</v>
      </c>
      <c r="F8" s="9"/>
      <c r="G8" s="9">
        <v>33.33</v>
      </c>
      <c r="H8" s="9">
        <v>20.04</v>
      </c>
      <c r="I8" s="9">
        <v>4.68</v>
      </c>
      <c r="J8" s="9">
        <v>7.59</v>
      </c>
      <c r="K8" s="9">
        <v>53077.38</v>
      </c>
      <c r="L8" s="9">
        <v>97937.14</v>
      </c>
      <c r="M8" s="9">
        <v>24.54</v>
      </c>
      <c r="N8" s="9">
        <v>114723.65</v>
      </c>
      <c r="O8" s="9">
        <v>49.91</v>
      </c>
      <c r="P8" s="9">
        <v>93.8</v>
      </c>
      <c r="Q8" s="9">
        <v>151.27000000000001</v>
      </c>
      <c r="R8" s="9">
        <v>150.15</v>
      </c>
      <c r="S8" s="9">
        <v>77.459999999999994</v>
      </c>
      <c r="T8" s="9" t="s">
        <v>97</v>
      </c>
      <c r="U8" s="9">
        <v>2081.5100000000002</v>
      </c>
      <c r="V8" s="9">
        <v>277821.44</v>
      </c>
      <c r="W8" s="9">
        <v>3.21</v>
      </c>
      <c r="X8" s="9">
        <v>19.93</v>
      </c>
      <c r="Y8" s="9">
        <v>2.1800000000000002</v>
      </c>
      <c r="Z8" s="9">
        <v>622.9</v>
      </c>
      <c r="AA8" s="9">
        <v>3.68</v>
      </c>
      <c r="AB8" s="9">
        <v>0.35</v>
      </c>
      <c r="AC8" s="9">
        <v>0.39</v>
      </c>
      <c r="AD8" s="9">
        <v>0.43</v>
      </c>
      <c r="AE8" s="9">
        <v>0.33</v>
      </c>
      <c r="AF8" s="9" t="s">
        <v>145</v>
      </c>
      <c r="AG8" s="9" t="s">
        <v>145</v>
      </c>
      <c r="AH8" s="9">
        <v>0.87</v>
      </c>
      <c r="AI8" s="9">
        <v>0.21</v>
      </c>
      <c r="AJ8" s="9">
        <v>0.94</v>
      </c>
      <c r="AK8" s="9">
        <v>0.03</v>
      </c>
      <c r="AL8" s="9">
        <v>0.11</v>
      </c>
      <c r="AM8" s="9">
        <v>0</v>
      </c>
      <c r="AN8" s="9">
        <v>0.02</v>
      </c>
      <c r="AO8" s="9">
        <v>0.06</v>
      </c>
      <c r="AP8" s="9">
        <v>0.01</v>
      </c>
      <c r="AQ8" s="9">
        <v>0.01</v>
      </c>
      <c r="AR8" s="9">
        <v>0.04</v>
      </c>
      <c r="AS8" s="9" t="s">
        <v>52</v>
      </c>
      <c r="AT8" s="9" t="s">
        <v>56</v>
      </c>
      <c r="AU8" s="9">
        <v>0.09</v>
      </c>
      <c r="AV8" s="9" t="s">
        <v>82</v>
      </c>
      <c r="AW8" s="9">
        <v>0.02</v>
      </c>
      <c r="AX8" s="9">
        <v>7.0000000000000007E-2</v>
      </c>
      <c r="AY8" s="9">
        <v>432.2</v>
      </c>
      <c r="AZ8" s="9">
        <v>151649.65714299999</v>
      </c>
      <c r="BA8" s="9">
        <v>171.31</v>
      </c>
      <c r="BB8" s="10">
        <f t="shared" si="0"/>
        <v>7.5900652282990473</v>
      </c>
      <c r="BC8" s="10">
        <f t="shared" si="1"/>
        <v>3.0308555399719501</v>
      </c>
      <c r="BD8" s="10">
        <f t="shared" si="2"/>
        <v>1680.7777777777781</v>
      </c>
      <c r="BE8" s="10">
        <f t="shared" si="3"/>
        <v>160.92553191489364</v>
      </c>
      <c r="BF8" s="10">
        <f t="shared" si="4"/>
        <v>47.124610591900314</v>
      </c>
      <c r="BG8" s="10">
        <f t="shared" si="5"/>
        <v>3.8866031108881081</v>
      </c>
      <c r="BH8" s="10">
        <f t="shared" si="6"/>
        <v>3.865269461077844</v>
      </c>
    </row>
    <row r="9" spans="1:60" x14ac:dyDescent="0.25">
      <c r="A9" s="9" t="s">
        <v>344</v>
      </c>
      <c r="B9" s="9" t="s">
        <v>345</v>
      </c>
      <c r="C9" s="9" t="s">
        <v>348</v>
      </c>
      <c r="D9" s="12">
        <v>382859.91</v>
      </c>
      <c r="E9" s="12">
        <v>5318508.3600000003</v>
      </c>
      <c r="F9" s="9" t="s">
        <v>185</v>
      </c>
      <c r="G9" s="9">
        <v>33.159999999999997</v>
      </c>
      <c r="H9" s="9">
        <v>19.489999999999998</v>
      </c>
      <c r="I9" s="9">
        <v>5.44</v>
      </c>
      <c r="J9" s="9">
        <v>13.6</v>
      </c>
      <c r="K9" s="9">
        <v>50367.58</v>
      </c>
      <c r="L9" s="9">
        <v>96276.75</v>
      </c>
      <c r="M9" s="9">
        <v>24.48</v>
      </c>
      <c r="N9" s="9">
        <v>114435.72</v>
      </c>
      <c r="O9" s="9">
        <v>239.97</v>
      </c>
      <c r="P9" s="9">
        <v>143.69999999999999</v>
      </c>
      <c r="Q9" s="9">
        <v>197.35</v>
      </c>
      <c r="R9" s="9">
        <v>201.7</v>
      </c>
      <c r="S9" s="9">
        <v>85.74</v>
      </c>
      <c r="T9" s="9" t="s">
        <v>119</v>
      </c>
      <c r="U9" s="9">
        <v>2162</v>
      </c>
      <c r="V9" s="9">
        <v>283795.69</v>
      </c>
      <c r="W9" s="9">
        <v>2.56</v>
      </c>
      <c r="X9" s="9">
        <v>17.690000000000001</v>
      </c>
      <c r="Y9" s="9">
        <v>2.13</v>
      </c>
      <c r="Z9" s="9">
        <v>663.11</v>
      </c>
      <c r="AA9" s="9">
        <v>3.77</v>
      </c>
      <c r="AB9" s="9">
        <v>0.76</v>
      </c>
      <c r="AC9" s="9">
        <v>0.72</v>
      </c>
      <c r="AD9" s="9">
        <v>0.68</v>
      </c>
      <c r="AE9" s="9">
        <v>0.42</v>
      </c>
      <c r="AF9" s="9" t="s">
        <v>145</v>
      </c>
      <c r="AG9" s="9" t="s">
        <v>145</v>
      </c>
      <c r="AH9" s="9">
        <v>1.66</v>
      </c>
      <c r="AI9" s="9">
        <v>0.35</v>
      </c>
      <c r="AJ9" s="9">
        <v>1.64</v>
      </c>
      <c r="AK9" s="9">
        <v>0.04</v>
      </c>
      <c r="AL9" s="9">
        <v>0.15</v>
      </c>
      <c r="AM9" s="9">
        <v>0.01</v>
      </c>
      <c r="AN9" s="9">
        <v>7.0000000000000007E-2</v>
      </c>
      <c r="AO9" s="9">
        <v>0.12</v>
      </c>
      <c r="AP9" s="9">
        <v>0.02</v>
      </c>
      <c r="AQ9" s="9">
        <v>0.03</v>
      </c>
      <c r="AR9" s="9">
        <v>0.03</v>
      </c>
      <c r="AS9" s="9" t="s">
        <v>52</v>
      </c>
      <c r="AT9" s="9" t="s">
        <v>56</v>
      </c>
      <c r="AU9" s="9">
        <v>0.19</v>
      </c>
      <c r="AV9" s="9" t="s">
        <v>82</v>
      </c>
      <c r="AW9" s="9">
        <v>0.04</v>
      </c>
      <c r="AX9" s="9">
        <v>0.08</v>
      </c>
      <c r="AY9" s="9">
        <v>259.67105299999997</v>
      </c>
      <c r="AZ9" s="9">
        <v>66273.131578999994</v>
      </c>
      <c r="BA9" s="9">
        <v>216.84</v>
      </c>
      <c r="BB9" s="10">
        <f t="shared" si="0"/>
        <v>11.156020350480496</v>
      </c>
      <c r="BC9" s="10">
        <f t="shared" si="1"/>
        <v>0.8223944659749135</v>
      </c>
      <c r="BD9" s="10">
        <f t="shared" si="2"/>
        <v>1038.6842105263158</v>
      </c>
      <c r="BE9" s="10">
        <f t="shared" si="3"/>
        <v>120.33536585365854</v>
      </c>
      <c r="BF9" s="10">
        <f t="shared" si="4"/>
        <v>77.08984375</v>
      </c>
      <c r="BG9" s="10">
        <f t="shared" si="5"/>
        <v>4.8468061051441484</v>
      </c>
      <c r="BH9" s="10">
        <f t="shared" si="6"/>
        <v>4.3991790661877888</v>
      </c>
    </row>
    <row r="10" spans="1:60" x14ac:dyDescent="0.25">
      <c r="A10" s="9" t="s">
        <v>344</v>
      </c>
      <c r="B10" s="9" t="s">
        <v>345</v>
      </c>
      <c r="C10" s="9" t="s">
        <v>348</v>
      </c>
      <c r="D10" s="12">
        <v>382859.91</v>
      </c>
      <c r="E10" s="12">
        <v>5318508.3600000003</v>
      </c>
      <c r="F10" s="9" t="s">
        <v>186</v>
      </c>
      <c r="G10" s="9">
        <v>32.979999999999997</v>
      </c>
      <c r="H10" s="9">
        <v>22.38</v>
      </c>
      <c r="I10" s="9">
        <v>6.49</v>
      </c>
      <c r="J10" s="9">
        <v>9.6199999999999992</v>
      </c>
      <c r="K10" s="9">
        <v>42886.9</v>
      </c>
      <c r="L10" s="9">
        <v>97710.46</v>
      </c>
      <c r="M10" s="9">
        <v>24.41</v>
      </c>
      <c r="N10" s="9">
        <v>114085.4</v>
      </c>
      <c r="O10" s="9">
        <v>797.54</v>
      </c>
      <c r="P10" s="9" t="s">
        <v>333</v>
      </c>
      <c r="Q10" s="9">
        <v>211.09</v>
      </c>
      <c r="R10" s="9">
        <v>210.21</v>
      </c>
      <c r="S10" s="9">
        <v>78.819999999999993</v>
      </c>
      <c r="T10" s="9" t="s">
        <v>66</v>
      </c>
      <c r="U10" s="9">
        <v>2400.87</v>
      </c>
      <c r="V10" s="9">
        <v>291539.34999999998</v>
      </c>
      <c r="W10" s="9">
        <v>0.87</v>
      </c>
      <c r="X10" s="9">
        <v>16.8</v>
      </c>
      <c r="Y10" s="9">
        <v>2.19</v>
      </c>
      <c r="Z10" s="9">
        <v>421.32</v>
      </c>
      <c r="AA10" s="9">
        <v>3.61</v>
      </c>
      <c r="AB10" s="9">
        <v>0.41</v>
      </c>
      <c r="AC10" s="9">
        <v>0.34</v>
      </c>
      <c r="AD10" s="9">
        <v>0.2</v>
      </c>
      <c r="AE10" s="9">
        <v>0.28000000000000003</v>
      </c>
      <c r="AF10" s="9" t="s">
        <v>145</v>
      </c>
      <c r="AG10" s="9" t="s">
        <v>145</v>
      </c>
      <c r="AH10" s="9">
        <v>1.24</v>
      </c>
      <c r="AI10" s="9">
        <v>0.37</v>
      </c>
      <c r="AJ10" s="9">
        <v>5.03</v>
      </c>
      <c r="AK10" s="9">
        <v>0</v>
      </c>
      <c r="AL10" s="9">
        <v>0.04</v>
      </c>
      <c r="AM10" s="9">
        <v>0</v>
      </c>
      <c r="AN10" s="9" t="s">
        <v>52</v>
      </c>
      <c r="AO10" s="9">
        <v>0.08</v>
      </c>
      <c r="AP10" s="9">
        <v>0.01</v>
      </c>
      <c r="AQ10" s="9">
        <v>0.01</v>
      </c>
      <c r="AR10" s="9">
        <v>0.04</v>
      </c>
      <c r="AS10" s="9" t="s">
        <v>178</v>
      </c>
      <c r="AT10" s="9">
        <v>0.04</v>
      </c>
      <c r="AU10" s="9">
        <v>0.09</v>
      </c>
      <c r="AV10" s="9" t="s">
        <v>82</v>
      </c>
      <c r="AW10" s="9">
        <v>0.01</v>
      </c>
      <c r="AX10" s="9">
        <v>0.06</v>
      </c>
      <c r="AY10" s="9">
        <v>514.85365899999999</v>
      </c>
      <c r="AZ10" s="9">
        <v>104602.195122</v>
      </c>
      <c r="BA10" s="9">
        <v>233.47</v>
      </c>
      <c r="BB10" s="10">
        <f t="shared" si="0"/>
        <v>12.564880952380951</v>
      </c>
      <c r="BC10" s="10">
        <f t="shared" si="1"/>
        <v>0.26467637986809439</v>
      </c>
      <c r="BD10" s="10">
        <f t="shared" si="2"/>
        <v>2345.4444444444443</v>
      </c>
      <c r="BE10" s="10">
        <f t="shared" si="3"/>
        <v>41.966202783300197</v>
      </c>
      <c r="BF10" s="10">
        <f t="shared" si="4"/>
        <v>242.63218390804599</v>
      </c>
      <c r="BG10" s="10">
        <f t="shared" si="5"/>
        <v>4.6916666666666664</v>
      </c>
      <c r="BH10" s="10">
        <f t="shared" si="6"/>
        <v>3.5218945487041999</v>
      </c>
    </row>
    <row r="11" spans="1:60" x14ac:dyDescent="0.25">
      <c r="A11" s="9" t="s">
        <v>344</v>
      </c>
      <c r="B11" s="9" t="s">
        <v>345</v>
      </c>
      <c r="C11" s="9" t="s">
        <v>348</v>
      </c>
      <c r="D11" s="12">
        <v>382859.91</v>
      </c>
      <c r="E11" s="12">
        <v>5318508.3600000003</v>
      </c>
      <c r="F11" s="9" t="s">
        <v>186</v>
      </c>
      <c r="G11" s="9">
        <v>33.229999999999997</v>
      </c>
      <c r="H11" s="9">
        <v>24.64</v>
      </c>
      <c r="I11" s="9">
        <v>6.26</v>
      </c>
      <c r="J11" s="9">
        <v>5.29</v>
      </c>
      <c r="K11" s="9">
        <v>46743.55</v>
      </c>
      <c r="L11" s="9">
        <v>100271.2</v>
      </c>
      <c r="M11" s="9">
        <v>24.47</v>
      </c>
      <c r="N11" s="9">
        <v>114385.5</v>
      </c>
      <c r="O11" s="9">
        <v>76.86</v>
      </c>
      <c r="P11" s="9">
        <v>86.63</v>
      </c>
      <c r="Q11" s="9">
        <v>153.1</v>
      </c>
      <c r="R11" s="9">
        <v>156.19</v>
      </c>
      <c r="S11" s="9">
        <v>66.89</v>
      </c>
      <c r="T11" s="9" t="s">
        <v>71</v>
      </c>
      <c r="U11" s="9">
        <v>2210.71</v>
      </c>
      <c r="V11" s="9">
        <v>283151.56</v>
      </c>
      <c r="W11" s="9">
        <v>1.51</v>
      </c>
      <c r="X11" s="9">
        <v>19.170000000000002</v>
      </c>
      <c r="Y11" s="9">
        <v>6.33</v>
      </c>
      <c r="Z11" s="9">
        <v>428.5</v>
      </c>
      <c r="AA11" s="9">
        <v>4.7300000000000004</v>
      </c>
      <c r="AB11" s="9">
        <v>0.2</v>
      </c>
      <c r="AC11" s="9">
        <v>0.18</v>
      </c>
      <c r="AD11" s="9">
        <v>0.16</v>
      </c>
      <c r="AE11" s="9">
        <v>0.19</v>
      </c>
      <c r="AF11" s="9" t="s">
        <v>145</v>
      </c>
      <c r="AG11" s="9" t="s">
        <v>100</v>
      </c>
      <c r="AH11" s="9">
        <v>0.75</v>
      </c>
      <c r="AI11" s="9">
        <v>0.21</v>
      </c>
      <c r="AJ11" s="9">
        <v>0.66</v>
      </c>
      <c r="AK11" s="9">
        <v>0.02</v>
      </c>
      <c r="AL11" s="9">
        <v>0.06</v>
      </c>
      <c r="AM11" s="9" t="s">
        <v>178</v>
      </c>
      <c r="AN11" s="9" t="s">
        <v>52</v>
      </c>
      <c r="AO11" s="9">
        <v>0.03</v>
      </c>
      <c r="AP11" s="9">
        <v>0</v>
      </c>
      <c r="AQ11" s="9" t="s">
        <v>178</v>
      </c>
      <c r="AR11" s="9">
        <v>0.04</v>
      </c>
      <c r="AS11" s="9" t="s">
        <v>52</v>
      </c>
      <c r="AT11" s="9" t="s">
        <v>56</v>
      </c>
      <c r="AU11" s="9">
        <v>4.7</v>
      </c>
      <c r="AV11" s="9" t="s">
        <v>82</v>
      </c>
      <c r="AW11" s="9">
        <v>0</v>
      </c>
      <c r="AX11" s="9">
        <v>0.04</v>
      </c>
      <c r="AY11" s="9">
        <v>765.5</v>
      </c>
      <c r="AZ11" s="9">
        <v>233717.75</v>
      </c>
      <c r="BA11" s="9">
        <v>177.74</v>
      </c>
      <c r="BB11" s="10">
        <f t="shared" si="0"/>
        <v>7.9864371413667179</v>
      </c>
      <c r="BC11" s="10">
        <f t="shared" si="1"/>
        <v>1.9919333853760082</v>
      </c>
      <c r="BD11" s="10">
        <f t="shared" si="2"/>
        <v>32.574468085106382</v>
      </c>
      <c r="BE11" s="10">
        <f t="shared" si="3"/>
        <v>231.96969696969694</v>
      </c>
      <c r="BF11" s="10">
        <f t="shared" si="4"/>
        <v>101.39072847682118</v>
      </c>
      <c r="BG11" s="10">
        <f t="shared" si="5"/>
        <v>3.4893062076160666</v>
      </c>
      <c r="BH11" s="10">
        <f t="shared" si="6"/>
        <v>2.7146915584415585</v>
      </c>
    </row>
    <row r="12" spans="1:60" x14ac:dyDescent="0.25">
      <c r="A12" s="9" t="s">
        <v>344</v>
      </c>
      <c r="B12" s="9" t="s">
        <v>345</v>
      </c>
      <c r="C12" s="9" t="s">
        <v>348</v>
      </c>
      <c r="D12" s="12">
        <v>382859.91</v>
      </c>
      <c r="E12" s="12">
        <v>5318508.3600000003</v>
      </c>
      <c r="F12" s="9"/>
      <c r="G12" s="9">
        <v>33.22</v>
      </c>
      <c r="H12" s="9">
        <v>30.88</v>
      </c>
      <c r="I12" s="9">
        <v>8.0500000000000007</v>
      </c>
      <c r="J12" s="9">
        <v>5.17</v>
      </c>
      <c r="K12" s="9">
        <v>45184.38</v>
      </c>
      <c r="L12" s="9">
        <v>101637.74</v>
      </c>
      <c r="M12" s="9">
        <v>24.36</v>
      </c>
      <c r="N12" s="9">
        <v>113863.91</v>
      </c>
      <c r="O12" s="9">
        <v>80.83</v>
      </c>
      <c r="P12" s="9">
        <v>130.15</v>
      </c>
      <c r="Q12" s="9">
        <v>121.99</v>
      </c>
      <c r="R12" s="9">
        <v>125.71</v>
      </c>
      <c r="S12" s="9">
        <v>52.26</v>
      </c>
      <c r="T12" s="9" t="s">
        <v>55</v>
      </c>
      <c r="U12" s="9">
        <v>2291.36</v>
      </c>
      <c r="V12" s="9">
        <v>284126.88</v>
      </c>
      <c r="W12" s="9">
        <v>0.44</v>
      </c>
      <c r="X12" s="9">
        <v>18.98</v>
      </c>
      <c r="Y12" s="9">
        <v>1.1299999999999999</v>
      </c>
      <c r="Z12" s="9">
        <v>237.98</v>
      </c>
      <c r="AA12" s="9">
        <v>4.42</v>
      </c>
      <c r="AB12" s="9">
        <v>0.13</v>
      </c>
      <c r="AC12" s="9">
        <v>0.14000000000000001</v>
      </c>
      <c r="AD12" s="9">
        <v>0.03</v>
      </c>
      <c r="AE12" s="9">
        <v>0.15</v>
      </c>
      <c r="AF12" s="9" t="s">
        <v>166</v>
      </c>
      <c r="AG12" s="9" t="s">
        <v>145</v>
      </c>
      <c r="AH12" s="9">
        <v>0.88</v>
      </c>
      <c r="AI12" s="9">
        <v>0.23</v>
      </c>
      <c r="AJ12" s="9">
        <v>0.37</v>
      </c>
      <c r="AK12" s="9" t="s">
        <v>178</v>
      </c>
      <c r="AL12" s="9">
        <v>0.01</v>
      </c>
      <c r="AM12" s="9" t="s">
        <v>178</v>
      </c>
      <c r="AN12" s="9" t="s">
        <v>52</v>
      </c>
      <c r="AO12" s="9">
        <v>0.04</v>
      </c>
      <c r="AP12" s="9">
        <v>0</v>
      </c>
      <c r="AQ12" s="9" t="s">
        <v>178</v>
      </c>
      <c r="AR12" s="9">
        <v>0.03</v>
      </c>
      <c r="AS12" s="9" t="s">
        <v>178</v>
      </c>
      <c r="AT12" s="9" t="s">
        <v>56</v>
      </c>
      <c r="AU12" s="9" t="s">
        <v>145</v>
      </c>
      <c r="AV12" s="9" t="s">
        <v>56</v>
      </c>
      <c r="AW12" s="9">
        <v>0.01</v>
      </c>
      <c r="AX12" s="9">
        <v>0.03</v>
      </c>
      <c r="AY12" s="9">
        <v>938.38461500000005</v>
      </c>
      <c r="AZ12" s="9">
        <v>347572.15384599997</v>
      </c>
      <c r="BA12" s="9">
        <v>152.87</v>
      </c>
      <c r="BB12" s="10">
        <f t="shared" si="0"/>
        <v>6.4272918861959951</v>
      </c>
      <c r="BC12" s="10">
        <f t="shared" si="1"/>
        <v>1.5092168749226771</v>
      </c>
      <c r="BD12" s="10" t="e">
        <f t="shared" si="2"/>
        <v>#VALUE!</v>
      </c>
      <c r="BE12" s="10">
        <f t="shared" si="3"/>
        <v>329.70270270270271</v>
      </c>
      <c r="BF12" s="10">
        <f t="shared" si="4"/>
        <v>277.25</v>
      </c>
      <c r="BG12" s="10">
        <f t="shared" si="5"/>
        <v>2.7534246575342465</v>
      </c>
      <c r="BH12" s="10">
        <f t="shared" si="6"/>
        <v>1.6923575129533679</v>
      </c>
    </row>
    <row r="13" spans="1:60" x14ac:dyDescent="0.25">
      <c r="A13" s="9" t="s">
        <v>344</v>
      </c>
      <c r="B13" s="9" t="s">
        <v>345</v>
      </c>
      <c r="C13" s="9" t="s">
        <v>348</v>
      </c>
      <c r="D13" s="12">
        <v>382859.91</v>
      </c>
      <c r="E13" s="12">
        <v>5318508.3600000003</v>
      </c>
      <c r="F13" s="9" t="s">
        <v>186</v>
      </c>
      <c r="G13" s="9">
        <v>33.21</v>
      </c>
      <c r="H13" s="9">
        <v>25.62</v>
      </c>
      <c r="I13" s="9">
        <v>6.94</v>
      </c>
      <c r="J13" s="9">
        <v>7.72</v>
      </c>
      <c r="K13" s="9">
        <v>47460.65</v>
      </c>
      <c r="L13" s="9">
        <v>99582.81</v>
      </c>
      <c r="M13" s="9">
        <v>24.43</v>
      </c>
      <c r="N13" s="9">
        <v>114180.03</v>
      </c>
      <c r="O13" s="9">
        <v>280.08999999999997</v>
      </c>
      <c r="P13" s="9">
        <v>86.82</v>
      </c>
      <c r="Q13" s="9">
        <v>118.92</v>
      </c>
      <c r="R13" s="9">
        <v>119.56</v>
      </c>
      <c r="S13" s="9">
        <v>65.36</v>
      </c>
      <c r="T13" s="9" t="s">
        <v>66</v>
      </c>
      <c r="U13" s="9">
        <v>2191.92</v>
      </c>
      <c r="V13" s="9">
        <v>283452.14</v>
      </c>
      <c r="W13" s="9">
        <v>1.52</v>
      </c>
      <c r="X13" s="9">
        <v>18.53</v>
      </c>
      <c r="Y13" s="9">
        <v>2.7</v>
      </c>
      <c r="Z13" s="9">
        <v>431.75</v>
      </c>
      <c r="AA13" s="9">
        <v>5.08</v>
      </c>
      <c r="AB13" s="9">
        <v>0.3</v>
      </c>
      <c r="AC13" s="9">
        <v>0.2</v>
      </c>
      <c r="AD13" s="9">
        <v>0.04</v>
      </c>
      <c r="AE13" s="9">
        <v>0.21</v>
      </c>
      <c r="AF13" s="9" t="s">
        <v>166</v>
      </c>
      <c r="AG13" s="9" t="s">
        <v>145</v>
      </c>
      <c r="AH13" s="9">
        <v>0.87</v>
      </c>
      <c r="AI13" s="9">
        <v>0.18</v>
      </c>
      <c r="AJ13" s="9">
        <v>4.93</v>
      </c>
      <c r="AK13" s="9" t="s">
        <v>178</v>
      </c>
      <c r="AL13" s="9">
        <v>0.04</v>
      </c>
      <c r="AM13" s="9">
        <v>0</v>
      </c>
      <c r="AN13" s="9">
        <v>0.01</v>
      </c>
      <c r="AO13" s="9">
        <v>0.03</v>
      </c>
      <c r="AP13" s="9">
        <v>0.01</v>
      </c>
      <c r="AQ13" s="9" t="s">
        <v>178</v>
      </c>
      <c r="AR13" s="9">
        <v>0.03</v>
      </c>
      <c r="AS13" s="9" t="s">
        <v>52</v>
      </c>
      <c r="AT13" s="9" t="s">
        <v>56</v>
      </c>
      <c r="AU13" s="9">
        <v>7.0000000000000007E-2</v>
      </c>
      <c r="AV13" s="9" t="s">
        <v>82</v>
      </c>
      <c r="AW13" s="9">
        <v>0.02</v>
      </c>
      <c r="AX13" s="9">
        <v>0.05</v>
      </c>
      <c r="AY13" s="9">
        <v>396.4</v>
      </c>
      <c r="AZ13" s="9">
        <v>158202.16666700001</v>
      </c>
      <c r="BA13" s="9">
        <v>144.54</v>
      </c>
      <c r="BB13" s="10">
        <f t="shared" si="0"/>
        <v>6.4177010253642734</v>
      </c>
      <c r="BC13" s="10">
        <f t="shared" si="1"/>
        <v>0.42457781427398339</v>
      </c>
      <c r="BD13" s="10">
        <f t="shared" si="2"/>
        <v>1698.8571428571427</v>
      </c>
      <c r="BE13" s="10">
        <f t="shared" si="3"/>
        <v>24.121703853955378</v>
      </c>
      <c r="BF13" s="10">
        <f t="shared" si="4"/>
        <v>78.236842105263165</v>
      </c>
      <c r="BG13" s="10">
        <f t="shared" si="5"/>
        <v>3.5272531030760925</v>
      </c>
      <c r="BH13" s="10">
        <f t="shared" si="6"/>
        <v>2.5511319281811082</v>
      </c>
    </row>
    <row r="14" spans="1:60" x14ac:dyDescent="0.25">
      <c r="A14" s="9" t="s">
        <v>344</v>
      </c>
      <c r="B14" s="9" t="s">
        <v>345</v>
      </c>
      <c r="C14" s="9" t="s">
        <v>348</v>
      </c>
      <c r="D14" s="12">
        <v>382859.91</v>
      </c>
      <c r="E14" s="12">
        <v>5318508.3600000003</v>
      </c>
      <c r="F14" s="9" t="s">
        <v>186</v>
      </c>
      <c r="G14" s="9">
        <v>33</v>
      </c>
      <c r="H14" s="9">
        <v>30.51</v>
      </c>
      <c r="I14" s="9">
        <v>6.85</v>
      </c>
      <c r="J14" s="9">
        <v>2.5099999999999998</v>
      </c>
      <c r="K14" s="9">
        <v>43215.35</v>
      </c>
      <c r="L14" s="9">
        <v>104168.27</v>
      </c>
      <c r="M14" s="9">
        <v>23.45</v>
      </c>
      <c r="N14" s="9">
        <v>109601.19</v>
      </c>
      <c r="O14" s="9">
        <v>28.89</v>
      </c>
      <c r="P14" s="9">
        <v>94.18</v>
      </c>
      <c r="Q14" s="9">
        <v>149.91999999999999</v>
      </c>
      <c r="R14" s="9">
        <v>147.13</v>
      </c>
      <c r="S14" s="9">
        <v>58.26</v>
      </c>
      <c r="T14" s="9" t="s">
        <v>118</v>
      </c>
      <c r="U14" s="9">
        <v>2404.4499999999998</v>
      </c>
      <c r="V14" s="9">
        <v>289951.19</v>
      </c>
      <c r="W14" s="9">
        <v>0.45</v>
      </c>
      <c r="X14" s="9">
        <v>17.489999999999998</v>
      </c>
      <c r="Y14" s="9">
        <v>0.69</v>
      </c>
      <c r="Z14" s="9">
        <v>274.72000000000003</v>
      </c>
      <c r="AA14" s="9">
        <v>3.75</v>
      </c>
      <c r="AB14" s="9">
        <v>0.08</v>
      </c>
      <c r="AC14" s="9">
        <v>0.13</v>
      </c>
      <c r="AD14" s="9">
        <v>0.01</v>
      </c>
      <c r="AE14" s="9">
        <v>0.11</v>
      </c>
      <c r="AF14" s="9" t="s">
        <v>145</v>
      </c>
      <c r="AG14" s="9" t="s">
        <v>145</v>
      </c>
      <c r="AH14" s="9">
        <v>0.77</v>
      </c>
      <c r="AI14" s="9">
        <v>0.28000000000000003</v>
      </c>
      <c r="AJ14" s="9">
        <v>0.24</v>
      </c>
      <c r="AK14" s="9">
        <v>0.01</v>
      </c>
      <c r="AL14" s="9">
        <v>0</v>
      </c>
      <c r="AM14" s="9" t="s">
        <v>178</v>
      </c>
      <c r="AN14" s="9" t="s">
        <v>52</v>
      </c>
      <c r="AO14" s="9">
        <v>0.04</v>
      </c>
      <c r="AP14" s="9">
        <v>0.01</v>
      </c>
      <c r="AQ14" s="9" t="s">
        <v>178</v>
      </c>
      <c r="AR14" s="9">
        <v>0.02</v>
      </c>
      <c r="AS14" s="9" t="s">
        <v>52</v>
      </c>
      <c r="AT14" s="9" t="s">
        <v>56</v>
      </c>
      <c r="AU14" s="9" t="s">
        <v>100</v>
      </c>
      <c r="AV14" s="9" t="s">
        <v>82</v>
      </c>
      <c r="AW14" s="9">
        <v>0.01</v>
      </c>
      <c r="AX14" s="9">
        <v>0.03</v>
      </c>
      <c r="AY14" s="9">
        <v>1874</v>
      </c>
      <c r="AZ14" s="9">
        <v>540191.875</v>
      </c>
      <c r="BA14" s="9">
        <v>180.43</v>
      </c>
      <c r="BB14" s="10">
        <f t="shared" si="0"/>
        <v>8.571755288736421</v>
      </c>
      <c r="BC14" s="10">
        <f t="shared" si="1"/>
        <v>5.189338871581862</v>
      </c>
      <c r="BD14" s="10" t="e">
        <f t="shared" si="2"/>
        <v>#VALUE!</v>
      </c>
      <c r="BE14" s="10">
        <f t="shared" si="3"/>
        <v>624.66666666666663</v>
      </c>
      <c r="BF14" s="10">
        <f t="shared" si="4"/>
        <v>333.15555555555551</v>
      </c>
      <c r="BG14" s="10">
        <f t="shared" si="5"/>
        <v>3.3310463121783878</v>
      </c>
      <c r="BH14" s="10">
        <f t="shared" si="6"/>
        <v>1.9095378564405112</v>
      </c>
    </row>
    <row r="15" spans="1:60" x14ac:dyDescent="0.25">
      <c r="A15" s="9" t="s">
        <v>344</v>
      </c>
      <c r="B15" s="9" t="s">
        <v>345</v>
      </c>
      <c r="C15" s="9" t="s">
        <v>348</v>
      </c>
      <c r="D15" s="12">
        <v>382859.91</v>
      </c>
      <c r="E15" s="12">
        <v>5318508.3600000003</v>
      </c>
      <c r="F15" s="9" t="s">
        <v>186</v>
      </c>
      <c r="G15" s="9">
        <v>33.130000000000003</v>
      </c>
      <c r="H15" s="9">
        <v>23.68</v>
      </c>
      <c r="I15" s="9">
        <v>6.48</v>
      </c>
      <c r="J15" s="9">
        <v>6.39</v>
      </c>
      <c r="K15" s="9">
        <v>43600.27</v>
      </c>
      <c r="L15" s="9">
        <v>100409.53</v>
      </c>
      <c r="M15" s="9">
        <v>24.39</v>
      </c>
      <c r="N15" s="9">
        <v>114020.11</v>
      </c>
      <c r="O15" s="9">
        <v>102.15</v>
      </c>
      <c r="P15" s="9">
        <v>87.28</v>
      </c>
      <c r="Q15" s="9">
        <v>178.43</v>
      </c>
      <c r="R15" s="9">
        <v>176.57</v>
      </c>
      <c r="S15" s="9">
        <v>68.849999999999994</v>
      </c>
      <c r="T15" s="9" t="s">
        <v>71</v>
      </c>
      <c r="U15" s="9">
        <v>2402.59</v>
      </c>
      <c r="V15" s="9">
        <v>287335.82</v>
      </c>
      <c r="W15" s="9">
        <v>1.1499999999999999</v>
      </c>
      <c r="X15" s="9">
        <v>17</v>
      </c>
      <c r="Y15" s="9">
        <v>4.28</v>
      </c>
      <c r="Z15" s="9">
        <v>465.55</v>
      </c>
      <c r="AA15" s="9">
        <v>3.4</v>
      </c>
      <c r="AB15" s="9">
        <v>0.25</v>
      </c>
      <c r="AC15" s="9">
        <v>0.24</v>
      </c>
      <c r="AD15" s="9">
        <v>7.0000000000000007E-2</v>
      </c>
      <c r="AE15" s="9">
        <v>0.21</v>
      </c>
      <c r="AF15" s="9" t="s">
        <v>145</v>
      </c>
      <c r="AG15" s="9" t="s">
        <v>145</v>
      </c>
      <c r="AH15" s="9">
        <v>0.81</v>
      </c>
      <c r="AI15" s="9">
        <v>0.24</v>
      </c>
      <c r="AJ15" s="9">
        <v>0.6</v>
      </c>
      <c r="AK15" s="9" t="s">
        <v>178</v>
      </c>
      <c r="AL15" s="9">
        <v>0.01</v>
      </c>
      <c r="AM15" s="9" t="s">
        <v>178</v>
      </c>
      <c r="AN15" s="9">
        <v>0.04</v>
      </c>
      <c r="AO15" s="9">
        <v>0.04</v>
      </c>
      <c r="AP15" s="9">
        <v>0.01</v>
      </c>
      <c r="AQ15" s="9" t="s">
        <v>178</v>
      </c>
      <c r="AR15" s="9">
        <v>0.04</v>
      </c>
      <c r="AS15" s="9" t="s">
        <v>52</v>
      </c>
      <c r="AT15" s="9" t="s">
        <v>56</v>
      </c>
      <c r="AU15" s="9" t="s">
        <v>100</v>
      </c>
      <c r="AV15" s="9" t="s">
        <v>82</v>
      </c>
      <c r="AW15" s="9">
        <v>0.04</v>
      </c>
      <c r="AX15" s="9">
        <v>0.04</v>
      </c>
      <c r="AY15" s="9">
        <v>713.72</v>
      </c>
      <c r="AZ15" s="9">
        <v>174401.08</v>
      </c>
      <c r="BA15" s="9">
        <v>202.11</v>
      </c>
      <c r="BB15" s="10">
        <f t="shared" si="0"/>
        <v>10.495882352941177</v>
      </c>
      <c r="BC15" s="10">
        <f t="shared" si="1"/>
        <v>1.7467449828683308</v>
      </c>
      <c r="BD15" s="10" t="e">
        <f t="shared" si="2"/>
        <v>#VALUE!</v>
      </c>
      <c r="BE15" s="10">
        <f t="shared" si="3"/>
        <v>297.38333333333338</v>
      </c>
      <c r="BF15" s="10">
        <f t="shared" si="4"/>
        <v>155.15652173913045</v>
      </c>
      <c r="BG15" s="10">
        <f t="shared" si="5"/>
        <v>4.05</v>
      </c>
      <c r="BH15" s="10">
        <f t="shared" si="6"/>
        <v>2.9075168918918917</v>
      </c>
    </row>
    <row r="16" spans="1:60" x14ac:dyDescent="0.25">
      <c r="A16" s="9" t="s">
        <v>344</v>
      </c>
      <c r="B16" s="9" t="s">
        <v>345</v>
      </c>
      <c r="C16" s="9" t="s">
        <v>348</v>
      </c>
      <c r="D16" s="12">
        <v>382859.91</v>
      </c>
      <c r="E16" s="12">
        <v>5318508.3600000003</v>
      </c>
      <c r="F16" s="9"/>
      <c r="G16" s="9">
        <v>33.380000000000003</v>
      </c>
      <c r="H16" s="9">
        <v>31.96</v>
      </c>
      <c r="I16" s="9">
        <v>7.99</v>
      </c>
      <c r="J16" s="9">
        <v>5.22</v>
      </c>
      <c r="K16" s="9">
        <v>47840.73</v>
      </c>
      <c r="L16" s="9">
        <v>102227.59</v>
      </c>
      <c r="M16" s="9">
        <v>24.56</v>
      </c>
      <c r="N16" s="9">
        <v>114781.74</v>
      </c>
      <c r="O16" s="9">
        <v>227.05</v>
      </c>
      <c r="P16" s="9">
        <v>133.49</v>
      </c>
      <c r="Q16" s="9">
        <v>121.42</v>
      </c>
      <c r="R16" s="9">
        <v>120.89</v>
      </c>
      <c r="S16" s="9">
        <v>60.67</v>
      </c>
      <c r="T16" s="9" t="s">
        <v>65</v>
      </c>
      <c r="U16" s="9">
        <v>2273.69</v>
      </c>
      <c r="V16" s="9">
        <v>278119.53999999998</v>
      </c>
      <c r="W16" s="9">
        <v>0.64</v>
      </c>
      <c r="X16" s="9">
        <v>19.54</v>
      </c>
      <c r="Y16" s="9">
        <v>2.9</v>
      </c>
      <c r="Z16" s="9">
        <v>299.52999999999997</v>
      </c>
      <c r="AA16" s="9">
        <v>4.01</v>
      </c>
      <c r="AB16" s="9">
        <v>0.19</v>
      </c>
      <c r="AC16" s="9">
        <v>0.19</v>
      </c>
      <c r="AD16" s="9" t="s">
        <v>178</v>
      </c>
      <c r="AE16" s="9">
        <v>0.2</v>
      </c>
      <c r="AF16" s="9" t="s">
        <v>145</v>
      </c>
      <c r="AG16" s="9" t="s">
        <v>145</v>
      </c>
      <c r="AH16" s="9">
        <v>1.0900000000000001</v>
      </c>
      <c r="AI16" s="9">
        <v>0.28000000000000003</v>
      </c>
      <c r="AJ16" s="9">
        <v>1.58</v>
      </c>
      <c r="AK16" s="9">
        <v>0</v>
      </c>
      <c r="AL16" s="9">
        <v>0.01</v>
      </c>
      <c r="AM16" s="9" t="s">
        <v>178</v>
      </c>
      <c r="AN16" s="9">
        <v>0.01</v>
      </c>
      <c r="AO16" s="9">
        <v>0.03</v>
      </c>
      <c r="AP16" s="9">
        <v>0</v>
      </c>
      <c r="AQ16" s="9">
        <v>0.01</v>
      </c>
      <c r="AR16" s="9">
        <v>0.08</v>
      </c>
      <c r="AS16" s="9" t="s">
        <v>52</v>
      </c>
      <c r="AT16" s="9">
        <v>0.04</v>
      </c>
      <c r="AU16" s="9" t="s">
        <v>100</v>
      </c>
      <c r="AV16" s="9" t="s">
        <v>56</v>
      </c>
      <c r="AW16" s="9">
        <v>0.01</v>
      </c>
      <c r="AX16" s="9">
        <v>0.04</v>
      </c>
      <c r="AY16" s="9">
        <v>639.05263200000002</v>
      </c>
      <c r="AZ16" s="9">
        <v>251793.31578899999</v>
      </c>
      <c r="BA16" s="9">
        <v>153.38</v>
      </c>
      <c r="BB16" s="10">
        <f t="shared" si="0"/>
        <v>6.213920163766633</v>
      </c>
      <c r="BC16" s="10">
        <f t="shared" si="1"/>
        <v>0.5347720766351024</v>
      </c>
      <c r="BD16" s="10" t="e">
        <f t="shared" si="2"/>
        <v>#VALUE!</v>
      </c>
      <c r="BE16" s="10">
        <f t="shared" si="3"/>
        <v>76.848101265822777</v>
      </c>
      <c r="BF16" s="10">
        <f t="shared" si="4"/>
        <v>189.71875</v>
      </c>
      <c r="BG16" s="10">
        <f t="shared" si="5"/>
        <v>3.1049129989764586</v>
      </c>
      <c r="BH16" s="10">
        <f t="shared" si="6"/>
        <v>1.8983103879849812</v>
      </c>
    </row>
    <row r="17" spans="1:60" x14ac:dyDescent="0.25">
      <c r="A17" s="9" t="s">
        <v>344</v>
      </c>
      <c r="B17" s="9" t="s">
        <v>345</v>
      </c>
      <c r="C17" s="9" t="s">
        <v>348</v>
      </c>
      <c r="D17" s="12">
        <v>382859.91</v>
      </c>
      <c r="E17" s="12">
        <v>5318508.3600000003</v>
      </c>
      <c r="F17" s="9"/>
      <c r="G17" s="9">
        <v>32.979999999999997</v>
      </c>
      <c r="H17" s="9">
        <v>20.97</v>
      </c>
      <c r="I17" s="9">
        <v>7.18</v>
      </c>
      <c r="J17" s="9">
        <v>8.43</v>
      </c>
      <c r="K17" s="9">
        <v>41837.31</v>
      </c>
      <c r="L17" s="9">
        <v>95902.5</v>
      </c>
      <c r="M17" s="9">
        <v>24.73</v>
      </c>
      <c r="N17" s="9">
        <v>115617.18</v>
      </c>
      <c r="O17" s="9">
        <v>53.23</v>
      </c>
      <c r="P17" s="9">
        <v>93.5</v>
      </c>
      <c r="Q17" s="9">
        <v>323.68</v>
      </c>
      <c r="R17" s="9">
        <v>323.33999999999997</v>
      </c>
      <c r="S17" s="9">
        <v>83.95</v>
      </c>
      <c r="T17" s="9" t="s">
        <v>57</v>
      </c>
      <c r="U17" s="9">
        <v>2723.19</v>
      </c>
      <c r="V17" s="9">
        <v>293131.18</v>
      </c>
      <c r="W17" s="9">
        <v>0.87</v>
      </c>
      <c r="X17" s="9">
        <v>12.93</v>
      </c>
      <c r="Y17" s="9">
        <v>0.23</v>
      </c>
      <c r="Z17" s="9">
        <v>421.72</v>
      </c>
      <c r="AA17" s="9">
        <v>0.53</v>
      </c>
      <c r="AB17" s="9">
        <v>0.34</v>
      </c>
      <c r="AC17" s="9">
        <v>0.38</v>
      </c>
      <c r="AD17" s="9">
        <v>0.02</v>
      </c>
      <c r="AE17" s="9">
        <v>0.08</v>
      </c>
      <c r="AF17" s="9" t="s">
        <v>145</v>
      </c>
      <c r="AG17" s="9" t="s">
        <v>100</v>
      </c>
      <c r="AH17" s="9">
        <v>3.75</v>
      </c>
      <c r="AI17" s="9">
        <v>0.62</v>
      </c>
      <c r="AJ17" s="9">
        <v>0.69</v>
      </c>
      <c r="AK17" s="9" t="s">
        <v>178</v>
      </c>
      <c r="AL17" s="9">
        <v>0</v>
      </c>
      <c r="AM17" s="9" t="s">
        <v>178</v>
      </c>
      <c r="AN17" s="9">
        <v>0.01</v>
      </c>
      <c r="AO17" s="9">
        <v>0.11</v>
      </c>
      <c r="AP17" s="9">
        <v>0.02</v>
      </c>
      <c r="AQ17" s="9" t="s">
        <v>178</v>
      </c>
      <c r="AR17" s="9">
        <v>0.02</v>
      </c>
      <c r="AS17" s="9" t="s">
        <v>52</v>
      </c>
      <c r="AT17" s="9" t="s">
        <v>56</v>
      </c>
      <c r="AU17" s="9">
        <v>7.0000000000000007E-2</v>
      </c>
      <c r="AV17" s="9" t="s">
        <v>56</v>
      </c>
      <c r="AW17" s="9">
        <v>0</v>
      </c>
      <c r="AX17" s="9">
        <v>0.02</v>
      </c>
      <c r="AY17" s="9">
        <v>952</v>
      </c>
      <c r="AZ17" s="9">
        <v>123050.911765</v>
      </c>
      <c r="BA17" s="9">
        <v>344.65</v>
      </c>
      <c r="BB17" s="10">
        <f t="shared" si="0"/>
        <v>25.033255993812841</v>
      </c>
      <c r="BC17" s="10">
        <f t="shared" si="1"/>
        <v>6.0807815141837311</v>
      </c>
      <c r="BD17" s="10">
        <f t="shared" si="2"/>
        <v>4624</v>
      </c>
      <c r="BE17" s="10">
        <f t="shared" si="3"/>
        <v>469.10144927536237</v>
      </c>
      <c r="BF17" s="10">
        <f t="shared" si="4"/>
        <v>372.04597701149424</v>
      </c>
      <c r="BG17" s="10">
        <f t="shared" si="5"/>
        <v>6.4926527455529781</v>
      </c>
      <c r="BH17" s="10">
        <f t="shared" si="6"/>
        <v>4.0033381020505487</v>
      </c>
    </row>
    <row r="18" spans="1:60" x14ac:dyDescent="0.25">
      <c r="A18" s="9" t="s">
        <v>344</v>
      </c>
      <c r="B18" s="9" t="s">
        <v>345</v>
      </c>
      <c r="C18" s="9" t="s">
        <v>348</v>
      </c>
      <c r="D18" s="12">
        <v>382859.91</v>
      </c>
      <c r="E18" s="12">
        <v>5318508.3600000003</v>
      </c>
      <c r="F18" s="9" t="s">
        <v>334</v>
      </c>
      <c r="G18" s="9">
        <v>33.03</v>
      </c>
      <c r="H18" s="9">
        <v>29.9</v>
      </c>
      <c r="I18" s="9">
        <v>6.69</v>
      </c>
      <c r="J18" s="9">
        <v>3.37</v>
      </c>
      <c r="K18" s="9">
        <v>42584.21</v>
      </c>
      <c r="L18" s="9">
        <v>104797.25</v>
      </c>
      <c r="M18" s="9">
        <v>23.53</v>
      </c>
      <c r="N18" s="9">
        <v>109979.05</v>
      </c>
      <c r="O18" s="9">
        <v>116.35</v>
      </c>
      <c r="P18" s="9" t="s">
        <v>335</v>
      </c>
      <c r="Q18" s="9">
        <v>150.79</v>
      </c>
      <c r="R18" s="9">
        <v>150.71</v>
      </c>
      <c r="S18" s="9">
        <v>56.82</v>
      </c>
      <c r="T18" s="9" t="s">
        <v>67</v>
      </c>
      <c r="U18" s="9">
        <v>2404.2399999999998</v>
      </c>
      <c r="V18" s="9">
        <v>289267.36</v>
      </c>
      <c r="W18" s="9">
        <v>0.41</v>
      </c>
      <c r="X18" s="9">
        <v>17.21</v>
      </c>
      <c r="Y18" s="9">
        <v>1</v>
      </c>
      <c r="Z18" s="9">
        <v>235.22</v>
      </c>
      <c r="AA18" s="9">
        <v>4.25</v>
      </c>
      <c r="AB18" s="9">
        <v>0.1</v>
      </c>
      <c r="AC18" s="9">
        <v>0.14000000000000001</v>
      </c>
      <c r="AD18" s="9">
        <v>0.09</v>
      </c>
      <c r="AE18" s="9">
        <v>0.17</v>
      </c>
      <c r="AF18" s="9" t="s">
        <v>166</v>
      </c>
      <c r="AG18" s="9" t="s">
        <v>145</v>
      </c>
      <c r="AH18" s="9">
        <v>0.85</v>
      </c>
      <c r="AI18" s="9">
        <v>0.18</v>
      </c>
      <c r="AJ18" s="9">
        <v>1.57</v>
      </c>
      <c r="AK18" s="9" t="s">
        <v>178</v>
      </c>
      <c r="AL18" s="9">
        <v>0.01</v>
      </c>
      <c r="AM18" s="9" t="s">
        <v>178</v>
      </c>
      <c r="AN18" s="9" t="s">
        <v>178</v>
      </c>
      <c r="AO18" s="9">
        <v>0.05</v>
      </c>
      <c r="AP18" s="9">
        <v>0.01</v>
      </c>
      <c r="AQ18" s="9">
        <v>0</v>
      </c>
      <c r="AR18" s="9">
        <v>0.04</v>
      </c>
      <c r="AS18" s="9" t="s">
        <v>52</v>
      </c>
      <c r="AT18" s="9" t="s">
        <v>56</v>
      </c>
      <c r="AU18" s="9">
        <v>0.05</v>
      </c>
      <c r="AV18" s="9" t="s">
        <v>82</v>
      </c>
      <c r="AW18" s="9">
        <v>0.01</v>
      </c>
      <c r="AX18" s="9">
        <v>0.04</v>
      </c>
      <c r="AY18" s="9">
        <v>1507.9</v>
      </c>
      <c r="AZ18" s="9">
        <v>425842.1</v>
      </c>
      <c r="BA18" s="9">
        <v>180.69</v>
      </c>
      <c r="BB18" s="10">
        <f t="shared" si="0"/>
        <v>8.7617664148750709</v>
      </c>
      <c r="BC18" s="10">
        <f t="shared" si="1"/>
        <v>1.2960034379028793</v>
      </c>
      <c r="BD18" s="10">
        <f t="shared" si="2"/>
        <v>3015.7999999999997</v>
      </c>
      <c r="BE18" s="10">
        <f t="shared" si="3"/>
        <v>96.044585987261144</v>
      </c>
      <c r="BF18" s="10">
        <f t="shared" si="4"/>
        <v>367.78048780487808</v>
      </c>
      <c r="BG18" s="10">
        <f t="shared" si="5"/>
        <v>3.3015688553166762</v>
      </c>
      <c r="BH18" s="10">
        <f t="shared" si="6"/>
        <v>1.9003344481605353</v>
      </c>
    </row>
    <row r="19" spans="1:60" x14ac:dyDescent="0.25">
      <c r="A19" s="9" t="s">
        <v>344</v>
      </c>
      <c r="B19" s="9" t="s">
        <v>345</v>
      </c>
      <c r="C19" s="9" t="s">
        <v>348</v>
      </c>
      <c r="D19" s="12">
        <v>382859.91</v>
      </c>
      <c r="E19" s="12">
        <v>5318508.3600000003</v>
      </c>
      <c r="F19" s="9"/>
      <c r="G19" s="9">
        <v>33.17</v>
      </c>
      <c r="H19" s="9">
        <v>30.81</v>
      </c>
      <c r="I19" s="9">
        <v>7.13</v>
      </c>
      <c r="J19" s="9">
        <v>4.95</v>
      </c>
      <c r="K19" s="9">
        <v>44295.44</v>
      </c>
      <c r="L19" s="9">
        <v>101448.27</v>
      </c>
      <c r="M19" s="9">
        <v>24.3</v>
      </c>
      <c r="N19" s="9">
        <v>113594.56</v>
      </c>
      <c r="O19" s="9">
        <v>41.11</v>
      </c>
      <c r="P19" s="9">
        <v>88.23</v>
      </c>
      <c r="Q19" s="9">
        <v>150.12</v>
      </c>
      <c r="R19" s="9">
        <v>150.31</v>
      </c>
      <c r="S19" s="9">
        <v>60.25</v>
      </c>
      <c r="T19" s="9" t="s">
        <v>58</v>
      </c>
      <c r="U19" s="9">
        <v>2335.56</v>
      </c>
      <c r="V19" s="9">
        <v>285931.76</v>
      </c>
      <c r="W19" s="9">
        <v>0.71</v>
      </c>
      <c r="X19" s="9">
        <v>18.739999999999998</v>
      </c>
      <c r="Y19" s="9">
        <v>2.79</v>
      </c>
      <c r="Z19" s="9">
        <v>304.92</v>
      </c>
      <c r="AA19" s="9">
        <v>4.83</v>
      </c>
      <c r="AB19" s="9">
        <v>0.23</v>
      </c>
      <c r="AC19" s="9">
        <v>0.23</v>
      </c>
      <c r="AD19" s="9">
        <v>0.05</v>
      </c>
      <c r="AE19" s="9">
        <v>0.2</v>
      </c>
      <c r="AF19" s="9" t="s">
        <v>145</v>
      </c>
      <c r="AG19" s="9" t="s">
        <v>145</v>
      </c>
      <c r="AH19" s="9">
        <v>0.84</v>
      </c>
      <c r="AI19" s="9">
        <v>0.27</v>
      </c>
      <c r="AJ19" s="9">
        <v>0.31</v>
      </c>
      <c r="AK19" s="9" t="s">
        <v>178</v>
      </c>
      <c r="AL19" s="9">
        <v>0.01</v>
      </c>
      <c r="AM19" s="9" t="s">
        <v>178</v>
      </c>
      <c r="AN19" s="9">
        <v>0.04</v>
      </c>
      <c r="AO19" s="9">
        <v>0.06</v>
      </c>
      <c r="AP19" s="9">
        <v>0.01</v>
      </c>
      <c r="AQ19" s="9" t="s">
        <v>178</v>
      </c>
      <c r="AR19" s="9">
        <v>0.03</v>
      </c>
      <c r="AS19" s="9" t="s">
        <v>52</v>
      </c>
      <c r="AT19" s="9" t="s">
        <v>56</v>
      </c>
      <c r="AU19" s="9">
        <v>0.06</v>
      </c>
      <c r="AV19" s="9" t="s">
        <v>56</v>
      </c>
      <c r="AW19" s="9">
        <v>0.02</v>
      </c>
      <c r="AX19" s="9">
        <v>0.03</v>
      </c>
      <c r="AY19" s="9">
        <v>652.695652</v>
      </c>
      <c r="AZ19" s="9">
        <v>192588.869565</v>
      </c>
      <c r="BA19" s="9">
        <v>180.93</v>
      </c>
      <c r="BB19" s="10">
        <f t="shared" si="0"/>
        <v>8.0106723585912487</v>
      </c>
      <c r="BC19" s="10">
        <f t="shared" si="1"/>
        <v>3.6516662612503041</v>
      </c>
      <c r="BD19" s="10">
        <f t="shared" si="2"/>
        <v>2502</v>
      </c>
      <c r="BE19" s="10">
        <f t="shared" si="3"/>
        <v>484.25806451612902</v>
      </c>
      <c r="BF19" s="10">
        <f t="shared" si="4"/>
        <v>211.43661971830988</v>
      </c>
      <c r="BG19" s="10">
        <f t="shared" si="5"/>
        <v>3.2150480256136609</v>
      </c>
      <c r="BH19" s="10">
        <f t="shared" si="6"/>
        <v>1.9555339175592341</v>
      </c>
    </row>
    <row r="20" spans="1:60" x14ac:dyDescent="0.25">
      <c r="A20" s="9" t="s">
        <v>344</v>
      </c>
      <c r="B20" s="9" t="s">
        <v>345</v>
      </c>
      <c r="C20" s="9" t="s">
        <v>348</v>
      </c>
      <c r="D20" s="12">
        <v>382859.91</v>
      </c>
      <c r="E20" s="12">
        <v>5318508.3600000003</v>
      </c>
      <c r="F20" s="9"/>
      <c r="G20" s="9">
        <v>33.39</v>
      </c>
      <c r="H20" s="9">
        <v>30.13</v>
      </c>
      <c r="I20" s="9">
        <v>7.42</v>
      </c>
      <c r="J20" s="9">
        <v>6.82</v>
      </c>
      <c r="K20" s="9">
        <v>48171.85</v>
      </c>
      <c r="L20" s="9">
        <v>101254.28</v>
      </c>
      <c r="M20" s="9">
        <v>24.7</v>
      </c>
      <c r="N20" s="9">
        <v>115477.46</v>
      </c>
      <c r="O20" s="9">
        <v>148.93</v>
      </c>
      <c r="P20" s="9">
        <v>82.06</v>
      </c>
      <c r="Q20" s="9">
        <v>125.56</v>
      </c>
      <c r="R20" s="9">
        <v>121.83</v>
      </c>
      <c r="S20" s="9">
        <v>60.93</v>
      </c>
      <c r="T20" s="9" t="s">
        <v>118</v>
      </c>
      <c r="U20" s="9">
        <v>2249.0300000000002</v>
      </c>
      <c r="V20" s="9">
        <v>278032.56</v>
      </c>
      <c r="W20" s="9">
        <v>1</v>
      </c>
      <c r="X20" s="9">
        <v>18.23</v>
      </c>
      <c r="Y20" s="9">
        <v>3.03</v>
      </c>
      <c r="Z20" s="9">
        <v>391.13</v>
      </c>
      <c r="AA20" s="9">
        <v>4.3899999999999997</v>
      </c>
      <c r="AB20" s="9">
        <v>0.3</v>
      </c>
      <c r="AC20" s="9">
        <v>0.24</v>
      </c>
      <c r="AD20" s="9">
        <v>0.09</v>
      </c>
      <c r="AE20" s="9">
        <v>0.19</v>
      </c>
      <c r="AF20" s="9" t="s">
        <v>145</v>
      </c>
      <c r="AG20" s="9" t="s">
        <v>145</v>
      </c>
      <c r="AH20" s="9">
        <v>0.86</v>
      </c>
      <c r="AI20" s="9">
        <v>0.27</v>
      </c>
      <c r="AJ20" s="9">
        <v>0.75</v>
      </c>
      <c r="AK20" s="9" t="s">
        <v>178</v>
      </c>
      <c r="AL20" s="9">
        <v>0.02</v>
      </c>
      <c r="AM20" s="9">
        <v>0</v>
      </c>
      <c r="AN20" s="9">
        <v>0.01</v>
      </c>
      <c r="AO20" s="9">
        <v>0.03</v>
      </c>
      <c r="AP20" s="9">
        <v>0.01</v>
      </c>
      <c r="AQ20" s="9">
        <v>0.02</v>
      </c>
      <c r="AR20" s="9">
        <v>0.04</v>
      </c>
      <c r="AS20" s="9" t="s">
        <v>52</v>
      </c>
      <c r="AT20" s="9" t="s">
        <v>56</v>
      </c>
      <c r="AU20" s="9">
        <v>0.09</v>
      </c>
      <c r="AV20" s="9" t="s">
        <v>82</v>
      </c>
      <c r="AW20" s="9">
        <v>0.02</v>
      </c>
      <c r="AX20" s="9">
        <v>0.03</v>
      </c>
      <c r="AY20" s="9">
        <v>418.53333300000003</v>
      </c>
      <c r="AZ20" s="9">
        <v>160572.83333299999</v>
      </c>
      <c r="BA20" s="9">
        <v>155.69</v>
      </c>
      <c r="BB20" s="10">
        <f t="shared" si="0"/>
        <v>6.8875479978058145</v>
      </c>
      <c r="BC20" s="10">
        <f t="shared" si="1"/>
        <v>0.8430806419123078</v>
      </c>
      <c r="BD20" s="10">
        <f t="shared" si="2"/>
        <v>1395.1111111111111</v>
      </c>
      <c r="BE20" s="10">
        <f t="shared" si="3"/>
        <v>167.41333333333333</v>
      </c>
      <c r="BF20" s="10">
        <f t="shared" si="4"/>
        <v>125.56</v>
      </c>
      <c r="BG20" s="10">
        <f t="shared" si="5"/>
        <v>3.3422929237520571</v>
      </c>
      <c r="BH20" s="10">
        <f t="shared" si="6"/>
        <v>2.0222369731164953</v>
      </c>
    </row>
    <row r="21" spans="1:60" x14ac:dyDescent="0.25">
      <c r="A21" s="9" t="s">
        <v>344</v>
      </c>
      <c r="B21" s="9" t="s">
        <v>345</v>
      </c>
      <c r="C21" s="9" t="s">
        <v>348</v>
      </c>
      <c r="D21" s="12">
        <v>382859.91</v>
      </c>
      <c r="E21" s="12">
        <v>5318508.3600000003</v>
      </c>
      <c r="F21" s="9"/>
      <c r="G21" s="9">
        <v>33.29</v>
      </c>
      <c r="H21" s="9">
        <v>30.73</v>
      </c>
      <c r="I21" s="9">
        <v>7.02</v>
      </c>
      <c r="J21" s="9">
        <v>9.3800000000000008</v>
      </c>
      <c r="K21" s="9">
        <v>47900.22</v>
      </c>
      <c r="L21" s="9">
        <v>102222.27</v>
      </c>
      <c r="M21" s="9">
        <v>24.26</v>
      </c>
      <c r="N21" s="9">
        <v>113408.38</v>
      </c>
      <c r="O21" s="9">
        <v>77.72</v>
      </c>
      <c r="P21" s="9" t="s">
        <v>336</v>
      </c>
      <c r="Q21" s="9">
        <v>136.66999999999999</v>
      </c>
      <c r="R21" s="9">
        <v>136.91</v>
      </c>
      <c r="S21" s="9">
        <v>62.81</v>
      </c>
      <c r="T21" s="9" t="s">
        <v>58</v>
      </c>
      <c r="U21" s="9">
        <v>2298.0100000000002</v>
      </c>
      <c r="V21" s="9">
        <v>280488.15000000002</v>
      </c>
      <c r="W21" s="9">
        <v>0.96</v>
      </c>
      <c r="X21" s="9">
        <v>18.84</v>
      </c>
      <c r="Y21" s="9">
        <v>2.38</v>
      </c>
      <c r="Z21" s="9">
        <v>387.45</v>
      </c>
      <c r="AA21" s="9">
        <v>4.54</v>
      </c>
      <c r="AB21" s="9">
        <v>0.28999999999999998</v>
      </c>
      <c r="AC21" s="9">
        <v>0.25</v>
      </c>
      <c r="AD21" s="9">
        <v>0.05</v>
      </c>
      <c r="AE21" s="9">
        <v>0.16</v>
      </c>
      <c r="AF21" s="9" t="s">
        <v>145</v>
      </c>
      <c r="AG21" s="9" t="s">
        <v>100</v>
      </c>
      <c r="AH21" s="9">
        <v>1.04</v>
      </c>
      <c r="AI21" s="9">
        <v>0.19</v>
      </c>
      <c r="AJ21" s="9">
        <v>0.4</v>
      </c>
      <c r="AK21" s="9" t="s">
        <v>178</v>
      </c>
      <c r="AL21" s="9">
        <v>0.02</v>
      </c>
      <c r="AM21" s="9">
        <v>0</v>
      </c>
      <c r="AN21" s="9">
        <v>0.04</v>
      </c>
      <c r="AO21" s="9">
        <v>0.06</v>
      </c>
      <c r="AP21" s="9">
        <v>0.01</v>
      </c>
      <c r="AQ21" s="9" t="s">
        <v>178</v>
      </c>
      <c r="AR21" s="9">
        <v>0.04</v>
      </c>
      <c r="AS21" s="9" t="s">
        <v>52</v>
      </c>
      <c r="AT21" s="9" t="s">
        <v>56</v>
      </c>
      <c r="AU21" s="9">
        <v>0.09</v>
      </c>
      <c r="AV21" s="9" t="s">
        <v>82</v>
      </c>
      <c r="AW21" s="9">
        <v>0.02</v>
      </c>
      <c r="AX21" s="9">
        <v>0.04</v>
      </c>
      <c r="AY21" s="9">
        <v>471.27586200000002</v>
      </c>
      <c r="AZ21" s="9">
        <v>165173.172414</v>
      </c>
      <c r="BA21" s="9">
        <v>167.4</v>
      </c>
      <c r="BB21" s="10">
        <f t="shared" si="0"/>
        <v>7.2542462845010611</v>
      </c>
      <c r="BC21" s="10">
        <f t="shared" si="1"/>
        <v>1.7584920226453935</v>
      </c>
      <c r="BD21" s="10">
        <f t="shared" si="2"/>
        <v>1518.5555555555554</v>
      </c>
      <c r="BE21" s="10">
        <f t="shared" si="3"/>
        <v>341.67499999999995</v>
      </c>
      <c r="BF21" s="10">
        <f t="shared" si="4"/>
        <v>142.36458333333331</v>
      </c>
      <c r="BG21" s="10">
        <f t="shared" si="5"/>
        <v>3.3338641188959661</v>
      </c>
      <c r="BH21" s="10">
        <f t="shared" si="6"/>
        <v>2.0439310120403515</v>
      </c>
    </row>
    <row r="22" spans="1:60" x14ac:dyDescent="0.25">
      <c r="A22" s="9" t="s">
        <v>344</v>
      </c>
      <c r="B22" s="9" t="s">
        <v>345</v>
      </c>
      <c r="C22" s="9" t="s">
        <v>348</v>
      </c>
      <c r="D22" s="12">
        <v>382859.91</v>
      </c>
      <c r="E22" s="12">
        <v>5318508.3600000003</v>
      </c>
      <c r="F22" s="9" t="s">
        <v>288</v>
      </c>
      <c r="G22" s="9">
        <v>33.159999999999997</v>
      </c>
      <c r="H22" s="9">
        <v>25.84</v>
      </c>
      <c r="I22" s="9">
        <v>6.72</v>
      </c>
      <c r="J22" s="9">
        <v>11</v>
      </c>
      <c r="K22" s="9">
        <v>43860.09</v>
      </c>
      <c r="L22" s="9">
        <v>101102.17</v>
      </c>
      <c r="M22" s="9">
        <v>24.38</v>
      </c>
      <c r="N22" s="9">
        <v>113978.5</v>
      </c>
      <c r="O22" s="9">
        <v>242.77</v>
      </c>
      <c r="P22" s="9">
        <v>118.89</v>
      </c>
      <c r="Q22" s="9">
        <v>182.73</v>
      </c>
      <c r="R22" s="9">
        <v>181.94</v>
      </c>
      <c r="S22" s="9">
        <v>66.73</v>
      </c>
      <c r="T22" s="9" t="s">
        <v>118</v>
      </c>
      <c r="U22" s="9">
        <v>2391.33</v>
      </c>
      <c r="V22" s="9">
        <v>285907.71000000002</v>
      </c>
      <c r="W22" s="9">
        <v>0.91</v>
      </c>
      <c r="X22" s="9">
        <v>16.8</v>
      </c>
      <c r="Y22" s="9">
        <v>6.52</v>
      </c>
      <c r="Z22" s="9">
        <v>433.46</v>
      </c>
      <c r="AA22" s="9">
        <v>3.94</v>
      </c>
      <c r="AB22" s="9">
        <v>0.33</v>
      </c>
      <c r="AC22" s="9">
        <v>0.25</v>
      </c>
      <c r="AD22" s="9">
        <v>0.28999999999999998</v>
      </c>
      <c r="AE22" s="9">
        <v>0.19</v>
      </c>
      <c r="AF22" s="9" t="s">
        <v>145</v>
      </c>
      <c r="AG22" s="9" t="s">
        <v>145</v>
      </c>
      <c r="AH22" s="9">
        <v>1</v>
      </c>
      <c r="AI22" s="9">
        <v>0.43</v>
      </c>
      <c r="AJ22" s="9">
        <v>6.49</v>
      </c>
      <c r="AK22" s="9" t="s">
        <v>178</v>
      </c>
      <c r="AL22" s="9">
        <v>0.03</v>
      </c>
      <c r="AM22" s="9" t="s">
        <v>178</v>
      </c>
      <c r="AN22" s="9">
        <v>0.01</v>
      </c>
      <c r="AO22" s="9">
        <v>7.0000000000000007E-2</v>
      </c>
      <c r="AP22" s="9">
        <v>0.01</v>
      </c>
      <c r="AQ22" s="9" t="s">
        <v>178</v>
      </c>
      <c r="AR22" s="9">
        <v>0.03</v>
      </c>
      <c r="AS22" s="9" t="s">
        <v>52</v>
      </c>
      <c r="AT22" s="9" t="s">
        <v>56</v>
      </c>
      <c r="AU22" s="9">
        <v>0.06</v>
      </c>
      <c r="AV22" s="9" t="s">
        <v>82</v>
      </c>
      <c r="AW22" s="9">
        <v>0.02</v>
      </c>
      <c r="AX22" s="9">
        <v>0.04</v>
      </c>
      <c r="AY22" s="9">
        <v>553.72727299999997</v>
      </c>
      <c r="AZ22" s="9">
        <v>132909.36363599999</v>
      </c>
      <c r="BA22" s="9">
        <v>208.57</v>
      </c>
      <c r="BB22" s="10">
        <f t="shared" si="0"/>
        <v>10.876785714285713</v>
      </c>
      <c r="BC22" s="10">
        <f t="shared" si="1"/>
        <v>0.75268772912633353</v>
      </c>
      <c r="BD22" s="10">
        <f t="shared" si="2"/>
        <v>3045.5</v>
      </c>
      <c r="BE22" s="10">
        <f t="shared" si="3"/>
        <v>28.155624036979965</v>
      </c>
      <c r="BF22" s="10">
        <f t="shared" si="4"/>
        <v>200.80219780219778</v>
      </c>
      <c r="BG22" s="10">
        <f t="shared" si="5"/>
        <v>3.9720238095238094</v>
      </c>
      <c r="BH22" s="10">
        <f t="shared" si="6"/>
        <v>2.5824303405572757</v>
      </c>
    </row>
    <row r="23" spans="1:60" x14ac:dyDescent="0.25">
      <c r="A23" s="9" t="s">
        <v>344</v>
      </c>
      <c r="B23" s="9" t="s">
        <v>345</v>
      </c>
      <c r="C23" s="9" t="s">
        <v>348</v>
      </c>
      <c r="D23" s="12">
        <v>382859.91</v>
      </c>
      <c r="E23" s="12">
        <v>5318508.3600000003</v>
      </c>
      <c r="F23" s="9"/>
      <c r="G23" s="9">
        <v>33.03</v>
      </c>
      <c r="H23" s="9">
        <v>20.87</v>
      </c>
      <c r="I23" s="9">
        <v>5.62</v>
      </c>
      <c r="J23" s="9">
        <v>6.43</v>
      </c>
      <c r="K23" s="9">
        <v>41946.15</v>
      </c>
      <c r="L23" s="9">
        <v>99482.7</v>
      </c>
      <c r="M23" s="9">
        <v>24.38</v>
      </c>
      <c r="N23" s="9">
        <v>113952.02</v>
      </c>
      <c r="O23" s="9">
        <v>34.130000000000003</v>
      </c>
      <c r="P23" s="9">
        <v>122.14</v>
      </c>
      <c r="Q23" s="9">
        <v>204.08</v>
      </c>
      <c r="R23" s="9">
        <v>206.73</v>
      </c>
      <c r="S23" s="9">
        <v>83.36</v>
      </c>
      <c r="T23" s="9" t="s">
        <v>67</v>
      </c>
      <c r="U23" s="9">
        <v>2405.11</v>
      </c>
      <c r="V23" s="9">
        <v>290951.26</v>
      </c>
      <c r="W23" s="9">
        <v>0.85</v>
      </c>
      <c r="X23" s="9">
        <v>16.38</v>
      </c>
      <c r="Y23" s="9">
        <v>3.01</v>
      </c>
      <c r="Z23" s="9">
        <v>432.66</v>
      </c>
      <c r="AA23" s="9">
        <v>2.08</v>
      </c>
      <c r="AB23" s="9">
        <v>0.3</v>
      </c>
      <c r="AC23" s="9">
        <v>0.3</v>
      </c>
      <c r="AD23" s="9">
        <v>0.17</v>
      </c>
      <c r="AE23" s="9">
        <v>0.13</v>
      </c>
      <c r="AF23" s="9" t="s">
        <v>100</v>
      </c>
      <c r="AG23" s="9" t="s">
        <v>145</v>
      </c>
      <c r="AH23" s="9">
        <v>0.99</v>
      </c>
      <c r="AI23" s="9">
        <v>0.6</v>
      </c>
      <c r="AJ23" s="9">
        <v>0.34</v>
      </c>
      <c r="AK23" s="9">
        <v>0.04</v>
      </c>
      <c r="AL23" s="9">
        <v>0.01</v>
      </c>
      <c r="AM23" s="9">
        <v>0</v>
      </c>
      <c r="AN23" s="9">
        <v>0.01</v>
      </c>
      <c r="AO23" s="9">
        <v>7.0000000000000007E-2</v>
      </c>
      <c r="AP23" s="9">
        <v>0.01</v>
      </c>
      <c r="AQ23" s="9">
        <v>0.01</v>
      </c>
      <c r="AR23" s="9">
        <v>0.02</v>
      </c>
      <c r="AS23" s="9" t="s">
        <v>52</v>
      </c>
      <c r="AT23" s="9" t="s">
        <v>56</v>
      </c>
      <c r="AU23" s="9">
        <v>0.14000000000000001</v>
      </c>
      <c r="AV23" s="9" t="s">
        <v>56</v>
      </c>
      <c r="AW23" s="9">
        <v>0.01</v>
      </c>
      <c r="AX23" s="9">
        <v>0.04</v>
      </c>
      <c r="AY23" s="9">
        <v>680.26666699999998</v>
      </c>
      <c r="AZ23" s="9">
        <v>139820.5</v>
      </c>
      <c r="BA23" s="9">
        <v>224.95</v>
      </c>
      <c r="BB23" s="10">
        <f t="shared" si="0"/>
        <v>12.459096459096461</v>
      </c>
      <c r="BC23" s="10">
        <f t="shared" si="1"/>
        <v>5.9794901845883386</v>
      </c>
      <c r="BD23" s="10">
        <f t="shared" si="2"/>
        <v>1457.7142857142856</v>
      </c>
      <c r="BE23" s="10">
        <f t="shared" si="3"/>
        <v>600.23529411764707</v>
      </c>
      <c r="BF23" s="10">
        <f t="shared" si="4"/>
        <v>240.09411764705885</v>
      </c>
      <c r="BG23" s="10">
        <f t="shared" si="5"/>
        <v>5.0891330891330897</v>
      </c>
      <c r="BH23" s="10">
        <f t="shared" si="6"/>
        <v>3.9942501197891707</v>
      </c>
    </row>
    <row r="24" spans="1:60" x14ac:dyDescent="0.25">
      <c r="A24" s="9" t="s">
        <v>344</v>
      </c>
      <c r="B24" s="9" t="s">
        <v>345</v>
      </c>
      <c r="C24" s="9" t="s">
        <v>348</v>
      </c>
      <c r="D24" s="12">
        <v>382859.91</v>
      </c>
      <c r="E24" s="12">
        <v>5318508.3600000003</v>
      </c>
      <c r="F24" s="9" t="s">
        <v>186</v>
      </c>
      <c r="G24" s="9">
        <v>32.909999999999997</v>
      </c>
      <c r="H24" s="9">
        <v>20.239999999999998</v>
      </c>
      <c r="I24" s="9">
        <v>6.12</v>
      </c>
      <c r="J24" s="9">
        <v>8.9700000000000006</v>
      </c>
      <c r="K24" s="9">
        <v>42107.08</v>
      </c>
      <c r="L24" s="9">
        <v>98670.52</v>
      </c>
      <c r="M24" s="9">
        <v>24.1</v>
      </c>
      <c r="N24" s="9">
        <v>112663.25</v>
      </c>
      <c r="O24" s="9">
        <v>76.77</v>
      </c>
      <c r="P24" s="9">
        <v>116.27</v>
      </c>
      <c r="Q24" s="9">
        <v>231.06</v>
      </c>
      <c r="R24" s="9">
        <v>223.61</v>
      </c>
      <c r="S24" s="9">
        <v>84.5</v>
      </c>
      <c r="T24" s="9" t="s">
        <v>55</v>
      </c>
      <c r="U24" s="9">
        <v>2446.9499999999998</v>
      </c>
      <c r="V24" s="9">
        <v>293959.51</v>
      </c>
      <c r="W24" s="9">
        <v>0.92</v>
      </c>
      <c r="X24" s="9">
        <v>16.32</v>
      </c>
      <c r="Y24" s="9">
        <v>2.66</v>
      </c>
      <c r="Z24" s="9">
        <v>450.28</v>
      </c>
      <c r="AA24" s="9">
        <v>2.4500000000000002</v>
      </c>
      <c r="AB24" s="9">
        <v>0.35</v>
      </c>
      <c r="AC24" s="9">
        <v>0.49</v>
      </c>
      <c r="AD24" s="9">
        <v>0.12</v>
      </c>
      <c r="AE24" s="9">
        <v>0.19</v>
      </c>
      <c r="AF24" s="9" t="s">
        <v>100</v>
      </c>
      <c r="AG24" s="9" t="s">
        <v>145</v>
      </c>
      <c r="AH24" s="9">
        <v>1.37</v>
      </c>
      <c r="AI24" s="9">
        <v>0.43</v>
      </c>
      <c r="AJ24" s="9">
        <v>1.34</v>
      </c>
      <c r="AK24" s="9">
        <v>0.01</v>
      </c>
      <c r="AL24" s="9">
        <v>0.04</v>
      </c>
      <c r="AM24" s="9" t="s">
        <v>178</v>
      </c>
      <c r="AN24" s="9">
        <v>0.02</v>
      </c>
      <c r="AO24" s="9">
        <v>0.1</v>
      </c>
      <c r="AP24" s="9">
        <v>0.02</v>
      </c>
      <c r="AQ24" s="9" t="s">
        <v>52</v>
      </c>
      <c r="AR24" s="9">
        <v>0.03</v>
      </c>
      <c r="AS24" s="9" t="s">
        <v>178</v>
      </c>
      <c r="AT24" s="9" t="s">
        <v>56</v>
      </c>
      <c r="AU24" s="9">
        <v>7.0000000000000007E-2</v>
      </c>
      <c r="AV24" s="9" t="s">
        <v>56</v>
      </c>
      <c r="AW24" s="9">
        <v>0.02</v>
      </c>
      <c r="AX24" s="9">
        <v>0.05</v>
      </c>
      <c r="AY24" s="9">
        <v>660.17142899999999</v>
      </c>
      <c r="AZ24" s="9">
        <v>120305.942857</v>
      </c>
      <c r="BA24" s="9">
        <v>251.3</v>
      </c>
      <c r="BB24" s="10">
        <f t="shared" si="0"/>
        <v>14.158088235294118</v>
      </c>
      <c r="BC24" s="10">
        <f t="shared" si="1"/>
        <v>3.0097694411879643</v>
      </c>
      <c r="BD24" s="10">
        <f t="shared" si="2"/>
        <v>3300.8571428571427</v>
      </c>
      <c r="BE24" s="10">
        <f t="shared" si="3"/>
        <v>172.43283582089552</v>
      </c>
      <c r="BF24" s="10">
        <f t="shared" si="4"/>
        <v>251.15217391304347</v>
      </c>
      <c r="BG24" s="10">
        <f t="shared" si="5"/>
        <v>5.1776960784313726</v>
      </c>
      <c r="BH24" s="10">
        <f t="shared" si="6"/>
        <v>4.174901185770751</v>
      </c>
    </row>
    <row r="25" spans="1:60" x14ac:dyDescent="0.25">
      <c r="A25" s="9" t="s">
        <v>344</v>
      </c>
      <c r="B25" s="9" t="s">
        <v>345</v>
      </c>
      <c r="C25" s="9" t="s">
        <v>348</v>
      </c>
      <c r="D25" s="12">
        <v>382859.91</v>
      </c>
      <c r="E25" s="12">
        <v>5318508.3600000003</v>
      </c>
      <c r="F25" s="9" t="s">
        <v>206</v>
      </c>
      <c r="G25" s="9">
        <v>33.14</v>
      </c>
      <c r="H25" s="9">
        <v>18.79</v>
      </c>
      <c r="I25" s="9">
        <v>4.9800000000000004</v>
      </c>
      <c r="J25" s="9">
        <v>13.26</v>
      </c>
      <c r="K25" s="9">
        <v>50142.55</v>
      </c>
      <c r="L25" s="9">
        <v>92927.77</v>
      </c>
      <c r="M25" s="9">
        <v>24.96</v>
      </c>
      <c r="N25" s="9">
        <v>116649.34</v>
      </c>
      <c r="O25" s="9">
        <v>314.76</v>
      </c>
      <c r="P25" s="9">
        <v>160.16</v>
      </c>
      <c r="Q25" s="9">
        <v>364.17</v>
      </c>
      <c r="R25" s="9">
        <v>372.49</v>
      </c>
      <c r="S25" s="9">
        <v>109.03</v>
      </c>
      <c r="T25" s="9" t="s">
        <v>58</v>
      </c>
      <c r="U25" s="9">
        <v>2432.21</v>
      </c>
      <c r="V25" s="9">
        <v>284761.28999999998</v>
      </c>
      <c r="W25" s="9">
        <v>1.9</v>
      </c>
      <c r="X25" s="9">
        <v>14.61</v>
      </c>
      <c r="Y25" s="9">
        <v>1.37</v>
      </c>
      <c r="Z25" s="9">
        <v>617.29</v>
      </c>
      <c r="AA25" s="9">
        <v>1.36</v>
      </c>
      <c r="AB25" s="9">
        <v>0.7</v>
      </c>
      <c r="AC25" s="9">
        <v>0.44</v>
      </c>
      <c r="AD25" s="9">
        <v>7.0000000000000007E-2</v>
      </c>
      <c r="AE25" s="9">
        <v>0.17</v>
      </c>
      <c r="AF25" s="9" t="s">
        <v>100</v>
      </c>
      <c r="AG25" s="9" t="s">
        <v>145</v>
      </c>
      <c r="AH25" s="9">
        <v>10.67</v>
      </c>
      <c r="AI25" s="9">
        <v>0.44</v>
      </c>
      <c r="AJ25" s="9">
        <v>2.92</v>
      </c>
      <c r="AK25" s="9">
        <v>0.01</v>
      </c>
      <c r="AL25" s="9">
        <v>0.06</v>
      </c>
      <c r="AM25" s="9">
        <v>0.01</v>
      </c>
      <c r="AN25" s="9" t="s">
        <v>52</v>
      </c>
      <c r="AO25" s="9">
        <v>0.09</v>
      </c>
      <c r="AP25" s="9">
        <v>0.02</v>
      </c>
      <c r="AQ25" s="9" t="s">
        <v>178</v>
      </c>
      <c r="AR25" s="9">
        <v>0.03</v>
      </c>
      <c r="AS25" s="9" t="s">
        <v>178</v>
      </c>
      <c r="AT25" s="9">
        <v>0.02</v>
      </c>
      <c r="AU25" s="9">
        <v>0.11</v>
      </c>
      <c r="AV25" s="9" t="s">
        <v>56</v>
      </c>
      <c r="AW25" s="9">
        <v>0.01</v>
      </c>
      <c r="AX25" s="9">
        <v>0.05</v>
      </c>
      <c r="AY25" s="9">
        <v>520.24285699999996</v>
      </c>
      <c r="AZ25" s="9">
        <v>71632.214286000002</v>
      </c>
      <c r="BA25" s="9">
        <v>382.96</v>
      </c>
      <c r="BB25" s="10">
        <f t="shared" si="0"/>
        <v>24.926078028747437</v>
      </c>
      <c r="BC25" s="10">
        <f t="shared" si="1"/>
        <v>1.1569767441860466</v>
      </c>
      <c r="BD25" s="10">
        <f t="shared" si="2"/>
        <v>3310.636363636364</v>
      </c>
      <c r="BE25" s="10">
        <f t="shared" si="3"/>
        <v>124.71575342465755</v>
      </c>
      <c r="BF25" s="10">
        <f t="shared" si="4"/>
        <v>191.6684210526316</v>
      </c>
      <c r="BG25" s="10">
        <f t="shared" si="5"/>
        <v>7.4626967830253257</v>
      </c>
      <c r="BH25" s="10">
        <f t="shared" si="6"/>
        <v>5.8025545502927089</v>
      </c>
    </row>
    <row r="26" spans="1:60" x14ac:dyDescent="0.25">
      <c r="A26" s="9" t="s">
        <v>344</v>
      </c>
      <c r="B26" s="9" t="s">
        <v>345</v>
      </c>
      <c r="C26" s="9" t="s">
        <v>348</v>
      </c>
      <c r="D26" s="12">
        <v>382859.91</v>
      </c>
      <c r="E26" s="12">
        <v>5318508.3600000003</v>
      </c>
      <c r="F26" s="9"/>
      <c r="G26" s="9">
        <v>33.04</v>
      </c>
      <c r="H26" s="9">
        <v>18.57</v>
      </c>
      <c r="I26" s="9">
        <v>5.86</v>
      </c>
      <c r="J26" s="9">
        <v>11.19</v>
      </c>
      <c r="K26" s="9">
        <v>46566.71</v>
      </c>
      <c r="L26" s="9">
        <v>95252.72</v>
      </c>
      <c r="M26" s="9">
        <v>24.62</v>
      </c>
      <c r="N26" s="9">
        <v>115069.8</v>
      </c>
      <c r="O26" s="9">
        <v>66.599999999999994</v>
      </c>
      <c r="P26" s="9">
        <v>95.38</v>
      </c>
      <c r="Q26" s="9">
        <v>272.97000000000003</v>
      </c>
      <c r="R26" s="9">
        <v>276.05</v>
      </c>
      <c r="S26" s="9">
        <v>96.96</v>
      </c>
      <c r="T26" s="9" t="s">
        <v>64</v>
      </c>
      <c r="U26" s="9">
        <v>2404.0700000000002</v>
      </c>
      <c r="V26" s="9">
        <v>289171.86</v>
      </c>
      <c r="W26" s="9">
        <v>1.54</v>
      </c>
      <c r="X26" s="9">
        <v>15.18</v>
      </c>
      <c r="Y26" s="9">
        <v>3.39</v>
      </c>
      <c r="Z26" s="9">
        <v>497.39</v>
      </c>
      <c r="AA26" s="9">
        <v>2.67</v>
      </c>
      <c r="AB26" s="9">
        <v>0.64</v>
      </c>
      <c r="AC26" s="9">
        <v>0.52</v>
      </c>
      <c r="AD26" s="9">
        <v>0.45</v>
      </c>
      <c r="AE26" s="9">
        <v>0.22</v>
      </c>
      <c r="AF26" s="9" t="s">
        <v>145</v>
      </c>
      <c r="AG26" s="9" t="s">
        <v>145</v>
      </c>
      <c r="AH26" s="9">
        <v>5.34</v>
      </c>
      <c r="AI26" s="9">
        <v>0.39</v>
      </c>
      <c r="AJ26" s="9">
        <v>1.04</v>
      </c>
      <c r="AK26" s="9">
        <v>0.04</v>
      </c>
      <c r="AL26" s="9">
        <v>7.0000000000000007E-2</v>
      </c>
      <c r="AM26" s="9" t="s">
        <v>178</v>
      </c>
      <c r="AN26" s="9">
        <v>0.04</v>
      </c>
      <c r="AO26" s="9">
        <v>0.1</v>
      </c>
      <c r="AP26" s="9">
        <v>0.02</v>
      </c>
      <c r="AQ26" s="9">
        <v>0.02</v>
      </c>
      <c r="AR26" s="9">
        <v>0.03</v>
      </c>
      <c r="AS26" s="9" t="s">
        <v>178</v>
      </c>
      <c r="AT26" s="9" t="s">
        <v>56</v>
      </c>
      <c r="AU26" s="9">
        <v>0.09</v>
      </c>
      <c r="AV26" s="9" t="s">
        <v>56</v>
      </c>
      <c r="AW26" s="9">
        <v>0.02</v>
      </c>
      <c r="AX26" s="9">
        <v>0.08</v>
      </c>
      <c r="AY26" s="9">
        <v>426.515625</v>
      </c>
      <c r="AZ26" s="9">
        <v>72760.484375</v>
      </c>
      <c r="BA26" s="9">
        <v>291.54000000000002</v>
      </c>
      <c r="BB26" s="10">
        <f t="shared" si="0"/>
        <v>17.98221343873518</v>
      </c>
      <c r="BC26" s="10">
        <f t="shared" si="1"/>
        <v>4.0986486486486493</v>
      </c>
      <c r="BD26" s="10">
        <f t="shared" si="2"/>
        <v>3033.0000000000005</v>
      </c>
      <c r="BE26" s="10">
        <f t="shared" si="3"/>
        <v>262.47115384615387</v>
      </c>
      <c r="BF26" s="10">
        <f t="shared" si="4"/>
        <v>177.25324675324677</v>
      </c>
      <c r="BG26" s="10">
        <f t="shared" si="5"/>
        <v>6.387351778656126</v>
      </c>
      <c r="BH26" s="10">
        <f t="shared" si="6"/>
        <v>5.2213247172859445</v>
      </c>
    </row>
    <row r="27" spans="1:60" x14ac:dyDescent="0.25">
      <c r="A27" s="9" t="s">
        <v>341</v>
      </c>
      <c r="B27" s="9" t="s">
        <v>345</v>
      </c>
      <c r="C27" s="9" t="s">
        <v>348</v>
      </c>
      <c r="D27" s="12">
        <v>382903.82</v>
      </c>
      <c r="E27" s="12">
        <v>5318328.8099999996</v>
      </c>
      <c r="F27" s="9"/>
      <c r="G27" s="9">
        <v>34.03</v>
      </c>
      <c r="H27" s="9">
        <v>15.14</v>
      </c>
      <c r="I27" s="9">
        <v>5.6</v>
      </c>
      <c r="J27" s="9">
        <v>6.34</v>
      </c>
      <c r="K27" s="9">
        <v>60791.64</v>
      </c>
      <c r="L27" s="9">
        <v>101441.64</v>
      </c>
      <c r="M27" s="9">
        <v>25.54</v>
      </c>
      <c r="N27" s="9">
        <v>119374.36</v>
      </c>
      <c r="O27" s="9">
        <v>19.28</v>
      </c>
      <c r="P27" s="9">
        <v>143.08000000000001</v>
      </c>
      <c r="Q27" s="9">
        <v>141.96</v>
      </c>
      <c r="R27" s="9">
        <v>138.88</v>
      </c>
      <c r="S27" s="9">
        <v>127.97</v>
      </c>
      <c r="T27" s="9" t="s">
        <v>63</v>
      </c>
      <c r="U27" s="9">
        <v>2061.7399999999998</v>
      </c>
      <c r="V27" s="9">
        <v>254619.91</v>
      </c>
      <c r="W27" s="9">
        <v>12.84</v>
      </c>
      <c r="X27" s="9">
        <v>34.92</v>
      </c>
      <c r="Y27" s="9">
        <v>10.09</v>
      </c>
      <c r="Z27" s="9">
        <v>944.02</v>
      </c>
      <c r="AA27" s="9" t="s">
        <v>61</v>
      </c>
      <c r="AB27" s="9">
        <v>0.32</v>
      </c>
      <c r="AC27" s="9">
        <v>0.04</v>
      </c>
      <c r="AD27" s="9">
        <v>0.4</v>
      </c>
      <c r="AE27" s="9">
        <v>0.1</v>
      </c>
      <c r="AF27" s="9" t="s">
        <v>134</v>
      </c>
      <c r="AG27" s="9" t="s">
        <v>135</v>
      </c>
      <c r="AH27" s="9">
        <v>0.24</v>
      </c>
      <c r="AI27" s="9" t="s">
        <v>190</v>
      </c>
      <c r="AJ27" s="9">
        <v>0.82</v>
      </c>
      <c r="AK27" s="9">
        <v>0</v>
      </c>
      <c r="AL27" s="9">
        <v>0.01</v>
      </c>
      <c r="AM27" s="9" t="s">
        <v>178</v>
      </c>
      <c r="AN27" s="9" t="s">
        <v>178</v>
      </c>
      <c r="AO27" s="9">
        <v>0.01</v>
      </c>
      <c r="AP27" s="9">
        <v>0</v>
      </c>
      <c r="AQ27" s="9">
        <v>0.01</v>
      </c>
      <c r="AR27" s="9">
        <v>0.01</v>
      </c>
      <c r="AS27" s="9" t="s">
        <v>52</v>
      </c>
      <c r="AT27" s="9" t="s">
        <v>145</v>
      </c>
      <c r="AU27" s="9">
        <v>0.41</v>
      </c>
      <c r="AV27" s="9" t="s">
        <v>62</v>
      </c>
      <c r="AW27" s="9">
        <v>0.02</v>
      </c>
      <c r="AX27" s="9">
        <v>0.01</v>
      </c>
      <c r="AY27" s="9">
        <v>443.625</v>
      </c>
      <c r="AZ27" s="9">
        <v>189973.875</v>
      </c>
      <c r="BA27" s="9">
        <v>157.1</v>
      </c>
      <c r="BB27" s="10">
        <f t="shared" si="0"/>
        <v>4.065292096219931</v>
      </c>
      <c r="BC27" s="10">
        <f t="shared" si="1"/>
        <v>7.3630705394190867</v>
      </c>
      <c r="BD27" s="10">
        <f t="shared" si="2"/>
        <v>346.24390243902445</v>
      </c>
      <c r="BE27" s="10">
        <f t="shared" si="3"/>
        <v>173.12195121951223</v>
      </c>
      <c r="BF27" s="10">
        <f t="shared" si="4"/>
        <v>11.056074766355142</v>
      </c>
      <c r="BG27" s="10">
        <f t="shared" si="5"/>
        <v>3.6646620847651774</v>
      </c>
      <c r="BH27" s="10">
        <f t="shared" si="6"/>
        <v>8.4524438573315717</v>
      </c>
    </row>
    <row r="28" spans="1:60" x14ac:dyDescent="0.25">
      <c r="A28" s="9" t="s">
        <v>341</v>
      </c>
      <c r="B28" s="9" t="s">
        <v>345</v>
      </c>
      <c r="C28" s="9" t="s">
        <v>348</v>
      </c>
      <c r="D28" s="12">
        <v>382903.82</v>
      </c>
      <c r="E28" s="12">
        <v>5318328.8099999996</v>
      </c>
      <c r="F28" s="9"/>
      <c r="G28" s="9">
        <v>34.07</v>
      </c>
      <c r="H28" s="9">
        <v>16.239999999999998</v>
      </c>
      <c r="I28" s="9">
        <v>5.68</v>
      </c>
      <c r="J28" s="9">
        <v>4.97</v>
      </c>
      <c r="K28" s="9">
        <v>60627.95</v>
      </c>
      <c r="L28" s="9">
        <v>101089.05</v>
      </c>
      <c r="M28" s="9">
        <v>25.75</v>
      </c>
      <c r="N28" s="9">
        <v>120374.29</v>
      </c>
      <c r="O28" s="9">
        <v>12.12</v>
      </c>
      <c r="P28" s="9" t="s">
        <v>265</v>
      </c>
      <c r="Q28" s="9">
        <v>152.25</v>
      </c>
      <c r="R28" s="9">
        <v>152.69</v>
      </c>
      <c r="S28" s="9">
        <v>147.77000000000001</v>
      </c>
      <c r="T28" s="9" t="s">
        <v>71</v>
      </c>
      <c r="U28" s="9">
        <v>2042.45</v>
      </c>
      <c r="V28" s="9">
        <v>253823.23</v>
      </c>
      <c r="W28" s="9">
        <v>12.81</v>
      </c>
      <c r="X28" s="9">
        <v>34.25</v>
      </c>
      <c r="Y28" s="9">
        <v>11.75</v>
      </c>
      <c r="Z28" s="9">
        <v>945.85</v>
      </c>
      <c r="AA28" s="9" t="s">
        <v>58</v>
      </c>
      <c r="AB28" s="9">
        <v>0.26</v>
      </c>
      <c r="AC28" s="9">
        <v>0.04</v>
      </c>
      <c r="AD28" s="9">
        <v>0.7</v>
      </c>
      <c r="AE28" s="9">
        <v>0.13</v>
      </c>
      <c r="AF28" s="9" t="s">
        <v>135</v>
      </c>
      <c r="AG28" s="9" t="s">
        <v>141</v>
      </c>
      <c r="AH28" s="9">
        <v>0.28000000000000003</v>
      </c>
      <c r="AI28" s="9" t="s">
        <v>115</v>
      </c>
      <c r="AJ28" s="9">
        <v>0.67</v>
      </c>
      <c r="AK28" s="9">
        <v>0.01</v>
      </c>
      <c r="AL28" s="9">
        <v>0.01</v>
      </c>
      <c r="AM28" s="9" t="s">
        <v>178</v>
      </c>
      <c r="AN28" s="9" t="s">
        <v>52</v>
      </c>
      <c r="AO28" s="9">
        <v>0.01</v>
      </c>
      <c r="AP28" s="9" t="s">
        <v>178</v>
      </c>
      <c r="AQ28" s="9">
        <v>0.02</v>
      </c>
      <c r="AR28" s="9">
        <v>0.01</v>
      </c>
      <c r="AS28" s="9" t="s">
        <v>52</v>
      </c>
      <c r="AT28" s="9" t="s">
        <v>145</v>
      </c>
      <c r="AU28" s="9">
        <v>0.68</v>
      </c>
      <c r="AV28" s="9" t="s">
        <v>62</v>
      </c>
      <c r="AW28" s="9">
        <v>0.02</v>
      </c>
      <c r="AX28" s="9">
        <v>0.02</v>
      </c>
      <c r="AY28" s="9">
        <v>585.57692299999997</v>
      </c>
      <c r="AZ28" s="9">
        <v>233184.42307700001</v>
      </c>
      <c r="BA28" s="9">
        <v>168.49</v>
      </c>
      <c r="BB28" s="10">
        <f t="shared" si="0"/>
        <v>4.445255474452555</v>
      </c>
      <c r="BC28" s="10">
        <f t="shared" si="1"/>
        <v>12.561881188118813</v>
      </c>
      <c r="BD28" s="10">
        <f t="shared" si="2"/>
        <v>223.89705882352939</v>
      </c>
      <c r="BE28" s="10">
        <f t="shared" si="3"/>
        <v>227.23880597014923</v>
      </c>
      <c r="BF28" s="10">
        <f t="shared" si="4"/>
        <v>11.885245901639344</v>
      </c>
      <c r="BG28" s="10">
        <f t="shared" si="5"/>
        <v>4.314452554744526</v>
      </c>
      <c r="BH28" s="10">
        <f t="shared" si="6"/>
        <v>9.099137931034484</v>
      </c>
    </row>
    <row r="29" spans="1:60" x14ac:dyDescent="0.25">
      <c r="A29" s="9" t="s">
        <v>341</v>
      </c>
      <c r="B29" s="9" t="s">
        <v>345</v>
      </c>
      <c r="C29" s="9" t="s">
        <v>348</v>
      </c>
      <c r="D29" s="12">
        <v>382903.82</v>
      </c>
      <c r="E29" s="12">
        <v>5318328.8099999996</v>
      </c>
      <c r="F29" s="9"/>
      <c r="G29" s="9">
        <v>33.979999999999997</v>
      </c>
      <c r="H29" s="9">
        <v>13.44</v>
      </c>
      <c r="I29" s="9">
        <v>5.28</v>
      </c>
      <c r="J29" s="9">
        <v>4.58</v>
      </c>
      <c r="K29" s="9">
        <v>60773.56</v>
      </c>
      <c r="L29" s="9">
        <v>101662.55</v>
      </c>
      <c r="M29" s="9">
        <v>25.37</v>
      </c>
      <c r="N29" s="9">
        <v>118601.4</v>
      </c>
      <c r="O29" s="9">
        <v>17.04</v>
      </c>
      <c r="P29" s="9">
        <v>77.2</v>
      </c>
      <c r="Q29" s="9">
        <v>138.72999999999999</v>
      </c>
      <c r="R29" s="9">
        <v>140.16</v>
      </c>
      <c r="S29" s="9">
        <v>125.99</v>
      </c>
      <c r="T29" s="9" t="s">
        <v>89</v>
      </c>
      <c r="U29" s="9">
        <v>2106.5500000000002</v>
      </c>
      <c r="V29" s="9">
        <v>255640.47</v>
      </c>
      <c r="W29" s="9">
        <v>13.26</v>
      </c>
      <c r="X29" s="9">
        <v>35.1</v>
      </c>
      <c r="Y29" s="9">
        <v>2.89</v>
      </c>
      <c r="Z29" s="9">
        <v>949.45</v>
      </c>
      <c r="AA29" s="9">
        <v>0.49</v>
      </c>
      <c r="AB29" s="9">
        <v>0.28999999999999998</v>
      </c>
      <c r="AC29" s="9">
        <v>0.03</v>
      </c>
      <c r="AD29" s="9">
        <v>0.09</v>
      </c>
      <c r="AE29" s="9">
        <v>0.1</v>
      </c>
      <c r="AF29" s="9" t="s">
        <v>129</v>
      </c>
      <c r="AG29" s="9" t="s">
        <v>141</v>
      </c>
      <c r="AH29" s="9">
        <v>0.17</v>
      </c>
      <c r="AI29" s="9" t="s">
        <v>115</v>
      </c>
      <c r="AJ29" s="9">
        <v>0.69</v>
      </c>
      <c r="AK29" s="9">
        <v>0</v>
      </c>
      <c r="AL29" s="9">
        <v>0.01</v>
      </c>
      <c r="AM29" s="9" t="s">
        <v>178</v>
      </c>
      <c r="AN29" s="9" t="s">
        <v>52</v>
      </c>
      <c r="AO29" s="9" t="s">
        <v>178</v>
      </c>
      <c r="AP29" s="9" t="s">
        <v>178</v>
      </c>
      <c r="AQ29" s="9" t="s">
        <v>178</v>
      </c>
      <c r="AR29" s="9">
        <v>0.01</v>
      </c>
      <c r="AS29" s="9" t="s">
        <v>52</v>
      </c>
      <c r="AT29" s="9" t="s">
        <v>145</v>
      </c>
      <c r="AU29" s="9">
        <v>0.19</v>
      </c>
      <c r="AV29" s="9" t="s">
        <v>103</v>
      </c>
      <c r="AW29" s="9">
        <v>0.01</v>
      </c>
      <c r="AX29" s="9">
        <v>0.01</v>
      </c>
      <c r="AY29" s="9">
        <v>478.37930999999998</v>
      </c>
      <c r="AZ29" s="9">
        <v>209564</v>
      </c>
      <c r="BA29" s="9">
        <v>152.16999999999999</v>
      </c>
      <c r="BB29" s="10">
        <f t="shared" si="0"/>
        <v>3.952421652421652</v>
      </c>
      <c r="BC29" s="10">
        <f t="shared" si="1"/>
        <v>8.1414319248826281</v>
      </c>
      <c r="BD29" s="10">
        <f t="shared" si="2"/>
        <v>730.15789473684208</v>
      </c>
      <c r="BE29" s="10">
        <f t="shared" si="3"/>
        <v>201.05797101449275</v>
      </c>
      <c r="BF29" s="10">
        <f t="shared" si="4"/>
        <v>10.462292609351433</v>
      </c>
      <c r="BG29" s="10">
        <f t="shared" si="5"/>
        <v>3.5894586894586893</v>
      </c>
      <c r="BH29" s="10">
        <f t="shared" si="6"/>
        <v>9.3742559523809526</v>
      </c>
    </row>
    <row r="30" spans="1:60" x14ac:dyDescent="0.25">
      <c r="A30" s="9" t="s">
        <v>341</v>
      </c>
      <c r="B30" s="9" t="s">
        <v>345</v>
      </c>
      <c r="C30" s="9" t="s">
        <v>348</v>
      </c>
      <c r="D30" s="12">
        <v>382903.82</v>
      </c>
      <c r="E30" s="12">
        <v>5318328.8099999996</v>
      </c>
      <c r="F30" s="9"/>
      <c r="G30" s="9">
        <v>34.020000000000003</v>
      </c>
      <c r="H30" s="9">
        <v>16.010000000000002</v>
      </c>
      <c r="I30" s="9">
        <v>5.62</v>
      </c>
      <c r="J30" s="9">
        <v>5.73</v>
      </c>
      <c r="K30" s="9">
        <v>60161.45</v>
      </c>
      <c r="L30" s="9">
        <v>102895.46</v>
      </c>
      <c r="M30" s="9">
        <v>25.37</v>
      </c>
      <c r="N30" s="9">
        <v>118577.28</v>
      </c>
      <c r="O30" s="9">
        <v>15.82</v>
      </c>
      <c r="P30" s="9">
        <v>95.46</v>
      </c>
      <c r="Q30" s="9">
        <v>149.94999999999999</v>
      </c>
      <c r="R30" s="9">
        <v>147.97999999999999</v>
      </c>
      <c r="S30" s="9">
        <v>134.27000000000001</v>
      </c>
      <c r="T30" s="9" t="s">
        <v>64</v>
      </c>
      <c r="U30" s="9">
        <v>2094.1999999999998</v>
      </c>
      <c r="V30" s="9">
        <v>254634.36</v>
      </c>
      <c r="W30" s="9">
        <v>13.48</v>
      </c>
      <c r="X30" s="9">
        <v>34.619999999999997</v>
      </c>
      <c r="Y30" s="9">
        <v>8.2899999999999991</v>
      </c>
      <c r="Z30" s="9">
        <v>935.76</v>
      </c>
      <c r="AA30" s="9">
        <v>0.59</v>
      </c>
      <c r="AB30" s="9">
        <v>0.33</v>
      </c>
      <c r="AC30" s="9">
        <v>0.05</v>
      </c>
      <c r="AD30" s="9">
        <v>0.46</v>
      </c>
      <c r="AE30" s="9">
        <v>0.14000000000000001</v>
      </c>
      <c r="AF30" s="9" t="s">
        <v>135</v>
      </c>
      <c r="AG30" s="9" t="s">
        <v>135</v>
      </c>
      <c r="AH30" s="9">
        <v>0.23</v>
      </c>
      <c r="AI30" s="9" t="s">
        <v>177</v>
      </c>
      <c r="AJ30" s="9">
        <v>0.73</v>
      </c>
      <c r="AK30" s="9">
        <v>0</v>
      </c>
      <c r="AL30" s="9">
        <v>0.01</v>
      </c>
      <c r="AM30" s="9" t="s">
        <v>178</v>
      </c>
      <c r="AN30" s="9">
        <v>0.01</v>
      </c>
      <c r="AO30" s="9">
        <v>0.02</v>
      </c>
      <c r="AP30" s="9">
        <v>0</v>
      </c>
      <c r="AQ30" s="9">
        <v>0.01</v>
      </c>
      <c r="AR30" s="9">
        <v>0.01</v>
      </c>
      <c r="AS30" s="9" t="s">
        <v>52</v>
      </c>
      <c r="AT30" s="9" t="s">
        <v>100</v>
      </c>
      <c r="AU30" s="9">
        <v>0.35</v>
      </c>
      <c r="AV30" s="9" t="s">
        <v>62</v>
      </c>
      <c r="AW30" s="9">
        <v>0.02</v>
      </c>
      <c r="AX30" s="9">
        <v>0.02</v>
      </c>
      <c r="AY30" s="9">
        <v>454.39393899999999</v>
      </c>
      <c r="AZ30" s="9">
        <v>182307.42424200001</v>
      </c>
      <c r="BA30" s="9">
        <v>165.96</v>
      </c>
      <c r="BB30" s="10">
        <f t="shared" si="0"/>
        <v>4.3313113807047952</v>
      </c>
      <c r="BC30" s="10">
        <f t="shared" si="1"/>
        <v>9.4785082174462705</v>
      </c>
      <c r="BD30" s="10">
        <f t="shared" si="2"/>
        <v>428.42857142857144</v>
      </c>
      <c r="BE30" s="10">
        <f t="shared" si="3"/>
        <v>205.41095890410958</v>
      </c>
      <c r="BF30" s="10">
        <f t="shared" si="4"/>
        <v>11.123887240356082</v>
      </c>
      <c r="BG30" s="10">
        <f t="shared" si="5"/>
        <v>3.8783939919121901</v>
      </c>
      <c r="BH30" s="10">
        <f t="shared" si="6"/>
        <v>8.3866333541536537</v>
      </c>
    </row>
    <row r="31" spans="1:60" x14ac:dyDescent="0.25">
      <c r="A31" s="9" t="s">
        <v>341</v>
      </c>
      <c r="B31" s="9" t="s">
        <v>345</v>
      </c>
      <c r="C31" s="9" t="s">
        <v>348</v>
      </c>
      <c r="D31" s="12">
        <v>382903.82</v>
      </c>
      <c r="E31" s="12">
        <v>5318328.8099999996</v>
      </c>
      <c r="F31" s="9"/>
      <c r="G31" s="9">
        <v>33.909999999999997</v>
      </c>
      <c r="H31" s="9">
        <v>16.87</v>
      </c>
      <c r="I31" s="9">
        <v>5.03</v>
      </c>
      <c r="J31" s="9">
        <v>4.87</v>
      </c>
      <c r="K31" s="9">
        <v>60371.62</v>
      </c>
      <c r="L31" s="9">
        <v>101741.5</v>
      </c>
      <c r="M31" s="9">
        <v>25.17</v>
      </c>
      <c r="N31" s="9">
        <v>117652.73</v>
      </c>
      <c r="O31" s="9">
        <v>14.94</v>
      </c>
      <c r="P31" s="9">
        <v>148.63</v>
      </c>
      <c r="Q31" s="9">
        <v>164.22</v>
      </c>
      <c r="R31" s="9">
        <v>164.41</v>
      </c>
      <c r="S31" s="9">
        <v>160.85</v>
      </c>
      <c r="T31" s="9" t="s">
        <v>66</v>
      </c>
      <c r="U31" s="9">
        <v>2041.05</v>
      </c>
      <c r="V31" s="9">
        <v>257558.41</v>
      </c>
      <c r="W31" s="9">
        <v>13.39</v>
      </c>
      <c r="X31" s="9">
        <v>33.61</v>
      </c>
      <c r="Y31" s="9">
        <v>6.68</v>
      </c>
      <c r="Z31" s="9">
        <v>921.03</v>
      </c>
      <c r="AA31" s="9" t="s">
        <v>85</v>
      </c>
      <c r="AB31" s="9">
        <v>0.27</v>
      </c>
      <c r="AC31" s="9">
        <v>0.03</v>
      </c>
      <c r="AD31" s="9">
        <v>0.78</v>
      </c>
      <c r="AE31" s="9">
        <v>0.16</v>
      </c>
      <c r="AF31" s="9" t="s">
        <v>135</v>
      </c>
      <c r="AG31" s="9" t="s">
        <v>134</v>
      </c>
      <c r="AH31" s="9">
        <v>0.16</v>
      </c>
      <c r="AI31" s="9" t="s">
        <v>111</v>
      </c>
      <c r="AJ31" s="9">
        <v>0.64</v>
      </c>
      <c r="AK31" s="9" t="s">
        <v>178</v>
      </c>
      <c r="AL31" s="9">
        <v>0</v>
      </c>
      <c r="AM31" s="9">
        <v>0</v>
      </c>
      <c r="AN31" s="9" t="s">
        <v>178</v>
      </c>
      <c r="AO31" s="9" t="s">
        <v>178</v>
      </c>
      <c r="AP31" s="9" t="s">
        <v>178</v>
      </c>
      <c r="AQ31" s="9">
        <v>0.01</v>
      </c>
      <c r="AR31" s="9">
        <v>0.02</v>
      </c>
      <c r="AS31" s="9" t="s">
        <v>52</v>
      </c>
      <c r="AT31" s="9" t="s">
        <v>100</v>
      </c>
      <c r="AU31" s="9">
        <v>0.21</v>
      </c>
      <c r="AV31" s="9" t="s">
        <v>103</v>
      </c>
      <c r="AW31" s="9">
        <v>0.02</v>
      </c>
      <c r="AX31" s="9">
        <v>0.01</v>
      </c>
      <c r="AY31" s="9">
        <v>608.22222199999999</v>
      </c>
      <c r="AZ31" s="9">
        <v>223598.59259300001</v>
      </c>
      <c r="BA31" s="9">
        <v>181.09</v>
      </c>
      <c r="BB31" s="10">
        <f t="shared" si="0"/>
        <v>4.8860458196965189</v>
      </c>
      <c r="BC31" s="10">
        <f t="shared" si="1"/>
        <v>10.991967871485944</v>
      </c>
      <c r="BD31" s="10">
        <f t="shared" si="2"/>
        <v>782</v>
      </c>
      <c r="BE31" s="10">
        <f t="shared" si="3"/>
        <v>256.59375</v>
      </c>
      <c r="BF31" s="10">
        <f t="shared" si="4"/>
        <v>12.26437640029873</v>
      </c>
      <c r="BG31" s="10">
        <f t="shared" si="5"/>
        <v>4.7857780422493308</v>
      </c>
      <c r="BH31" s="10">
        <f t="shared" si="6"/>
        <v>9.5346769413159453</v>
      </c>
    </row>
    <row r="32" spans="1:60" x14ac:dyDescent="0.25">
      <c r="A32" s="9" t="s">
        <v>341</v>
      </c>
      <c r="B32" s="9" t="s">
        <v>345</v>
      </c>
      <c r="C32" s="9" t="s">
        <v>348</v>
      </c>
      <c r="D32" s="12">
        <v>382903.82</v>
      </c>
      <c r="E32" s="12">
        <v>5318328.8099999996</v>
      </c>
      <c r="F32" s="9"/>
      <c r="G32" s="9">
        <v>33.950000000000003</v>
      </c>
      <c r="H32" s="9">
        <v>14.92</v>
      </c>
      <c r="I32" s="9">
        <v>4.8899999999999997</v>
      </c>
      <c r="J32" s="9">
        <v>6.62</v>
      </c>
      <c r="K32" s="9">
        <v>60638.73</v>
      </c>
      <c r="L32" s="9">
        <v>102523.87</v>
      </c>
      <c r="M32" s="9">
        <v>25.14</v>
      </c>
      <c r="N32" s="9">
        <v>117511.43</v>
      </c>
      <c r="O32" s="9">
        <v>9.06</v>
      </c>
      <c r="P32" s="9">
        <v>145.72999999999999</v>
      </c>
      <c r="Q32" s="9">
        <v>150.13</v>
      </c>
      <c r="R32" s="9">
        <v>145.94</v>
      </c>
      <c r="S32" s="9">
        <v>139.28</v>
      </c>
      <c r="T32" s="9" t="s">
        <v>76</v>
      </c>
      <c r="U32" s="9">
        <v>2072.23</v>
      </c>
      <c r="V32" s="9">
        <v>256328.36</v>
      </c>
      <c r="W32" s="9">
        <v>13.67</v>
      </c>
      <c r="X32" s="9">
        <v>34.81</v>
      </c>
      <c r="Y32" s="9">
        <v>5.78</v>
      </c>
      <c r="Z32" s="9">
        <v>920.17</v>
      </c>
      <c r="AA32" s="9" t="s">
        <v>97</v>
      </c>
      <c r="AB32" s="9">
        <v>0.83</v>
      </c>
      <c r="AC32" s="9">
        <v>0.02</v>
      </c>
      <c r="AD32" s="9">
        <v>0.4</v>
      </c>
      <c r="AE32" s="9">
        <v>0.15</v>
      </c>
      <c r="AF32" s="9" t="s">
        <v>135</v>
      </c>
      <c r="AG32" s="9" t="s">
        <v>135</v>
      </c>
      <c r="AH32" s="9">
        <v>0.16</v>
      </c>
      <c r="AI32" s="9" t="s">
        <v>158</v>
      </c>
      <c r="AJ32" s="9">
        <v>0.54</v>
      </c>
      <c r="AK32" s="9">
        <v>0.01</v>
      </c>
      <c r="AL32" s="9" t="s">
        <v>178</v>
      </c>
      <c r="AM32" s="9" t="s">
        <v>178</v>
      </c>
      <c r="AN32" s="9" t="s">
        <v>52</v>
      </c>
      <c r="AO32" s="9">
        <v>0.01</v>
      </c>
      <c r="AP32" s="9" t="s">
        <v>178</v>
      </c>
      <c r="AQ32" s="9">
        <v>0.01</v>
      </c>
      <c r="AR32" s="9">
        <v>0.02</v>
      </c>
      <c r="AS32" s="9" t="s">
        <v>52</v>
      </c>
      <c r="AT32" s="9" t="s">
        <v>100</v>
      </c>
      <c r="AU32" s="9">
        <v>0.12</v>
      </c>
      <c r="AV32" s="9" t="s">
        <v>181</v>
      </c>
      <c r="AW32" s="9">
        <v>0.01</v>
      </c>
      <c r="AX32" s="9">
        <v>0.01</v>
      </c>
      <c r="AY32" s="9">
        <v>180.87951799999999</v>
      </c>
      <c r="AZ32" s="9">
        <v>73058.710842999993</v>
      </c>
      <c r="BA32" s="9">
        <v>165.05</v>
      </c>
      <c r="BB32" s="10">
        <f t="shared" si="0"/>
        <v>4.3128411376041367</v>
      </c>
      <c r="BC32" s="10">
        <f t="shared" si="1"/>
        <v>16.570640176600442</v>
      </c>
      <c r="BD32" s="10">
        <f t="shared" si="2"/>
        <v>1251.0833333333333</v>
      </c>
      <c r="BE32" s="10">
        <f t="shared" si="3"/>
        <v>278.01851851851848</v>
      </c>
      <c r="BF32" s="10">
        <f t="shared" si="4"/>
        <v>10.982443306510607</v>
      </c>
      <c r="BG32" s="10">
        <f t="shared" si="5"/>
        <v>4.0011490950876185</v>
      </c>
      <c r="BH32" s="10">
        <f t="shared" si="6"/>
        <v>9.3351206434316349</v>
      </c>
    </row>
    <row r="33" spans="1:60" x14ac:dyDescent="0.25">
      <c r="A33" s="9" t="s">
        <v>341</v>
      </c>
      <c r="B33" s="9" t="s">
        <v>345</v>
      </c>
      <c r="C33" s="9" t="s">
        <v>348</v>
      </c>
      <c r="D33" s="12">
        <v>382903.82</v>
      </c>
      <c r="E33" s="12">
        <v>5318328.8099999996</v>
      </c>
      <c r="F33" s="9"/>
      <c r="G33" s="9">
        <v>33.880000000000003</v>
      </c>
      <c r="H33" s="9">
        <v>15.09</v>
      </c>
      <c r="I33" s="9">
        <v>4.7300000000000004</v>
      </c>
      <c r="J33" s="9">
        <v>4.67</v>
      </c>
      <c r="K33" s="9">
        <v>60940.01</v>
      </c>
      <c r="L33" s="9">
        <v>102280.73</v>
      </c>
      <c r="M33" s="9">
        <v>24.93</v>
      </c>
      <c r="N33" s="9">
        <v>116515.59</v>
      </c>
      <c r="O33" s="9">
        <v>15.23</v>
      </c>
      <c r="P33" s="9">
        <v>121.92</v>
      </c>
      <c r="Q33" s="9">
        <v>140.81</v>
      </c>
      <c r="R33" s="9">
        <v>137.18</v>
      </c>
      <c r="S33" s="9">
        <v>127.13</v>
      </c>
      <c r="T33" s="9" t="s">
        <v>68</v>
      </c>
      <c r="U33" s="9">
        <v>2105.36</v>
      </c>
      <c r="V33" s="9">
        <v>257968.87</v>
      </c>
      <c r="W33" s="9">
        <v>13.35</v>
      </c>
      <c r="X33" s="9">
        <v>36.01</v>
      </c>
      <c r="Y33" s="9">
        <v>8.0500000000000007</v>
      </c>
      <c r="Z33" s="9">
        <v>915.63</v>
      </c>
      <c r="AA33" s="9" t="s">
        <v>83</v>
      </c>
      <c r="AB33" s="9">
        <v>0.26</v>
      </c>
      <c r="AC33" s="9">
        <v>0.04</v>
      </c>
      <c r="AD33" s="9">
        <v>0.35</v>
      </c>
      <c r="AE33" s="9">
        <v>0.13</v>
      </c>
      <c r="AF33" s="9" t="s">
        <v>135</v>
      </c>
      <c r="AG33" s="9" t="s">
        <v>141</v>
      </c>
      <c r="AH33" s="9">
        <v>0.23</v>
      </c>
      <c r="AI33" s="9" t="s">
        <v>158</v>
      </c>
      <c r="AJ33" s="9">
        <v>0.85</v>
      </c>
      <c r="AK33" s="9">
        <v>0</v>
      </c>
      <c r="AL33" s="9" t="s">
        <v>178</v>
      </c>
      <c r="AM33" s="9" t="s">
        <v>178</v>
      </c>
      <c r="AN33" s="9" t="s">
        <v>52</v>
      </c>
      <c r="AO33" s="9">
        <v>0.01</v>
      </c>
      <c r="AP33" s="9" t="s">
        <v>178</v>
      </c>
      <c r="AQ33" s="9">
        <v>0.01</v>
      </c>
      <c r="AR33" s="9">
        <v>0.01</v>
      </c>
      <c r="AS33" s="9" t="s">
        <v>52</v>
      </c>
      <c r="AT33" s="9" t="s">
        <v>100</v>
      </c>
      <c r="AU33" s="9">
        <v>0.14000000000000001</v>
      </c>
      <c r="AV33" s="9" t="s">
        <v>72</v>
      </c>
      <c r="AW33" s="9">
        <v>0.02</v>
      </c>
      <c r="AX33" s="9">
        <v>0.01</v>
      </c>
      <c r="AY33" s="9">
        <v>541.57692299999997</v>
      </c>
      <c r="AZ33" s="9">
        <v>234384.653846</v>
      </c>
      <c r="BA33" s="9">
        <v>155.9</v>
      </c>
      <c r="BB33" s="10">
        <f t="shared" si="0"/>
        <v>3.9103026936961958</v>
      </c>
      <c r="BC33" s="10">
        <f t="shared" si="1"/>
        <v>9.2455679579776753</v>
      </c>
      <c r="BD33" s="10">
        <f t="shared" si="2"/>
        <v>1005.7857142857142</v>
      </c>
      <c r="BE33" s="10">
        <f t="shared" si="3"/>
        <v>165.65882352941176</v>
      </c>
      <c r="BF33" s="10">
        <f t="shared" si="4"/>
        <v>10.547565543071162</v>
      </c>
      <c r="BG33" s="10">
        <f t="shared" si="5"/>
        <v>3.5304082199389057</v>
      </c>
      <c r="BH33" s="10">
        <f t="shared" si="6"/>
        <v>8.4247846255798535</v>
      </c>
    </row>
    <row r="34" spans="1:60" x14ac:dyDescent="0.25">
      <c r="A34" s="9" t="s">
        <v>341</v>
      </c>
      <c r="B34" s="9" t="s">
        <v>345</v>
      </c>
      <c r="C34" s="9" t="s">
        <v>348</v>
      </c>
      <c r="D34" s="12">
        <v>382903.82</v>
      </c>
      <c r="E34" s="12">
        <v>5318328.8099999996</v>
      </c>
      <c r="F34" s="9"/>
      <c r="G34" s="9">
        <v>33.93</v>
      </c>
      <c r="H34" s="9">
        <v>16.52</v>
      </c>
      <c r="I34" s="9">
        <v>4.87</v>
      </c>
      <c r="J34" s="9">
        <v>6.28</v>
      </c>
      <c r="K34" s="9">
        <v>60621.61</v>
      </c>
      <c r="L34" s="9">
        <v>102359.42</v>
      </c>
      <c r="M34" s="9">
        <v>25.11</v>
      </c>
      <c r="N34" s="9">
        <v>117366.78</v>
      </c>
      <c r="O34" s="9">
        <v>10.85</v>
      </c>
      <c r="P34" s="9">
        <v>105.57</v>
      </c>
      <c r="Q34" s="9">
        <v>153.37</v>
      </c>
      <c r="R34" s="9">
        <v>152.41999999999999</v>
      </c>
      <c r="S34" s="9">
        <v>148.43</v>
      </c>
      <c r="T34" s="9">
        <v>7.71</v>
      </c>
      <c r="U34" s="9">
        <v>2064.37</v>
      </c>
      <c r="V34" s="9">
        <v>256853.99</v>
      </c>
      <c r="W34" s="9">
        <v>13.19</v>
      </c>
      <c r="X34" s="9">
        <v>33.81</v>
      </c>
      <c r="Y34" s="9">
        <v>7.31</v>
      </c>
      <c r="Z34" s="9">
        <v>918.45</v>
      </c>
      <c r="AA34" s="9" t="s">
        <v>64</v>
      </c>
      <c r="AB34" s="9">
        <v>0.34</v>
      </c>
      <c r="AC34" s="9">
        <v>0.04</v>
      </c>
      <c r="AD34" s="9">
        <v>0.6</v>
      </c>
      <c r="AE34" s="9">
        <v>0.1</v>
      </c>
      <c r="AF34" s="9" t="s">
        <v>135</v>
      </c>
      <c r="AG34" s="9" t="s">
        <v>135</v>
      </c>
      <c r="AH34" s="9">
        <v>0.2</v>
      </c>
      <c r="AI34" s="9" t="s">
        <v>158</v>
      </c>
      <c r="AJ34" s="9">
        <v>0.49</v>
      </c>
      <c r="AK34" s="9">
        <v>0.02</v>
      </c>
      <c r="AL34" s="9">
        <v>0.02</v>
      </c>
      <c r="AM34" s="9" t="s">
        <v>178</v>
      </c>
      <c r="AN34" s="9">
        <v>0.01</v>
      </c>
      <c r="AO34" s="9" t="s">
        <v>178</v>
      </c>
      <c r="AP34" s="9">
        <v>0</v>
      </c>
      <c r="AQ34" s="9">
        <v>0.02</v>
      </c>
      <c r="AR34" s="9">
        <v>0.02</v>
      </c>
      <c r="AS34" s="9" t="s">
        <v>52</v>
      </c>
      <c r="AT34" s="9" t="s">
        <v>100</v>
      </c>
      <c r="AU34" s="9">
        <v>0.5</v>
      </c>
      <c r="AV34" s="9" t="s">
        <v>72</v>
      </c>
      <c r="AW34" s="9">
        <v>0.01</v>
      </c>
      <c r="AX34" s="9">
        <v>0.02</v>
      </c>
      <c r="AY34" s="9">
        <v>451.088235</v>
      </c>
      <c r="AZ34" s="9">
        <v>178298.85294099999</v>
      </c>
      <c r="BA34" s="9">
        <v>169.89</v>
      </c>
      <c r="BB34" s="10">
        <f t="shared" ref="BB34:BB65" si="7">Q34/X34</f>
        <v>4.5362318840579707</v>
      </c>
      <c r="BC34" s="10">
        <f t="shared" ref="BC34:BC65" si="8">Q34/O34</f>
        <v>14.135483870967743</v>
      </c>
      <c r="BD34" s="10">
        <f t="shared" ref="BD34:BD65" si="9">Q34/AU34</f>
        <v>306.74</v>
      </c>
      <c r="BE34" s="10">
        <f t="shared" ref="BE34:BE65" si="10">Q34/AJ34</f>
        <v>313</v>
      </c>
      <c r="BF34" s="10">
        <f t="shared" ref="BF34:BF65" si="11">Q34/W34</f>
        <v>11.627748294162245</v>
      </c>
      <c r="BG34" s="10">
        <f t="shared" ref="BG34:BG65" si="12">S34/X34</f>
        <v>4.3901212658976636</v>
      </c>
      <c r="BH34" s="10">
        <f t="shared" ref="BH34:BH65" si="13">S34/H34</f>
        <v>8.9848668280871671</v>
      </c>
    </row>
    <row r="35" spans="1:60" x14ac:dyDescent="0.25">
      <c r="A35" s="9" t="s">
        <v>341</v>
      </c>
      <c r="B35" s="9" t="s">
        <v>345</v>
      </c>
      <c r="C35" s="9" t="s">
        <v>348</v>
      </c>
      <c r="D35" s="12">
        <v>382903.82</v>
      </c>
      <c r="E35" s="12">
        <v>5318328.8099999996</v>
      </c>
      <c r="F35" s="9"/>
      <c r="G35" s="9">
        <v>33.94</v>
      </c>
      <c r="H35" s="9">
        <v>14.04</v>
      </c>
      <c r="I35" s="9">
        <v>4.62</v>
      </c>
      <c r="J35" s="9">
        <v>4.6399999999999997</v>
      </c>
      <c r="K35" s="9">
        <v>60904.74</v>
      </c>
      <c r="L35" s="9">
        <v>102300.02</v>
      </c>
      <c r="M35" s="9">
        <v>25.11</v>
      </c>
      <c r="N35" s="9">
        <v>117382.61</v>
      </c>
      <c r="O35" s="9">
        <v>19.989999999999998</v>
      </c>
      <c r="P35" s="9" t="s">
        <v>266</v>
      </c>
      <c r="Q35" s="9">
        <v>141.69</v>
      </c>
      <c r="R35" s="9">
        <v>143.02000000000001</v>
      </c>
      <c r="S35" s="9">
        <v>134.97999999999999</v>
      </c>
      <c r="T35" s="9" t="s">
        <v>97</v>
      </c>
      <c r="U35" s="9">
        <v>2135.3000000000002</v>
      </c>
      <c r="V35" s="9">
        <v>256618.83</v>
      </c>
      <c r="W35" s="9">
        <v>13.34</v>
      </c>
      <c r="X35" s="9">
        <v>34.28</v>
      </c>
      <c r="Y35" s="9">
        <v>1.79</v>
      </c>
      <c r="Z35" s="9">
        <v>933.87</v>
      </c>
      <c r="AA35" s="9" t="s">
        <v>85</v>
      </c>
      <c r="AB35" s="9">
        <v>0.28000000000000003</v>
      </c>
      <c r="AC35" s="9">
        <v>0.03</v>
      </c>
      <c r="AD35" s="9">
        <v>0.03</v>
      </c>
      <c r="AE35" s="9">
        <v>0.12</v>
      </c>
      <c r="AF35" s="9" t="s">
        <v>139</v>
      </c>
      <c r="AG35" s="9" t="s">
        <v>135</v>
      </c>
      <c r="AH35" s="9">
        <v>0.19</v>
      </c>
      <c r="AI35" s="9" t="s">
        <v>134</v>
      </c>
      <c r="AJ35" s="9">
        <v>0.47</v>
      </c>
      <c r="AK35" s="9">
        <v>0.01</v>
      </c>
      <c r="AL35" s="9">
        <v>0.01</v>
      </c>
      <c r="AM35" s="9">
        <v>0</v>
      </c>
      <c r="AN35" s="9" t="s">
        <v>178</v>
      </c>
      <c r="AO35" s="9" t="s">
        <v>178</v>
      </c>
      <c r="AP35" s="9">
        <v>0</v>
      </c>
      <c r="AQ35" s="9" t="s">
        <v>178</v>
      </c>
      <c r="AR35" s="9">
        <v>0</v>
      </c>
      <c r="AS35" s="9" t="s">
        <v>52</v>
      </c>
      <c r="AT35" s="9" t="s">
        <v>100</v>
      </c>
      <c r="AU35" s="9" t="s">
        <v>145</v>
      </c>
      <c r="AV35" s="9" t="s">
        <v>181</v>
      </c>
      <c r="AW35" s="9">
        <v>0.01</v>
      </c>
      <c r="AX35" s="9">
        <v>0.01</v>
      </c>
      <c r="AY35" s="9">
        <v>506.03571399999998</v>
      </c>
      <c r="AZ35" s="9">
        <v>217516.928571</v>
      </c>
      <c r="BA35" s="9">
        <v>155.72999999999999</v>
      </c>
      <c r="BB35" s="10">
        <f t="shared" si="7"/>
        <v>4.1333138856476079</v>
      </c>
      <c r="BC35" s="10">
        <f t="shared" si="8"/>
        <v>7.0880440220110064</v>
      </c>
      <c r="BD35" s="10" t="e">
        <f t="shared" si="9"/>
        <v>#VALUE!</v>
      </c>
      <c r="BE35" s="10">
        <f t="shared" si="10"/>
        <v>301.468085106383</v>
      </c>
      <c r="BF35" s="10">
        <f t="shared" si="11"/>
        <v>10.621439280359819</v>
      </c>
      <c r="BG35" s="10">
        <f t="shared" si="12"/>
        <v>3.9375729288214698</v>
      </c>
      <c r="BH35" s="10">
        <f t="shared" si="13"/>
        <v>9.613960113960113</v>
      </c>
    </row>
    <row r="36" spans="1:60" x14ac:dyDescent="0.25">
      <c r="A36" s="9" t="s">
        <v>341</v>
      </c>
      <c r="B36" s="9" t="s">
        <v>345</v>
      </c>
      <c r="C36" s="9" t="s">
        <v>348</v>
      </c>
      <c r="D36" s="12">
        <v>382903.82</v>
      </c>
      <c r="E36" s="12">
        <v>5318328.8099999996</v>
      </c>
      <c r="F36" s="9"/>
      <c r="G36" s="9">
        <v>33.89</v>
      </c>
      <c r="H36" s="9">
        <v>15.82</v>
      </c>
      <c r="I36" s="9">
        <v>5.49</v>
      </c>
      <c r="J36" s="9">
        <v>4.91</v>
      </c>
      <c r="K36" s="9">
        <v>60249.51</v>
      </c>
      <c r="L36" s="9">
        <v>102267.23</v>
      </c>
      <c r="M36" s="9">
        <v>25.03</v>
      </c>
      <c r="N36" s="9">
        <v>116999.62</v>
      </c>
      <c r="O36" s="9">
        <v>10.17</v>
      </c>
      <c r="P36" s="9">
        <v>121.2</v>
      </c>
      <c r="Q36" s="9">
        <v>153.63999999999999</v>
      </c>
      <c r="R36" s="9">
        <v>153.22999999999999</v>
      </c>
      <c r="S36" s="9">
        <v>159.54</v>
      </c>
      <c r="T36" s="9">
        <v>2.62</v>
      </c>
      <c r="U36" s="9">
        <v>2098.4899999999998</v>
      </c>
      <c r="V36" s="9">
        <v>258016.11</v>
      </c>
      <c r="W36" s="9">
        <v>13.52</v>
      </c>
      <c r="X36" s="9">
        <v>33.700000000000003</v>
      </c>
      <c r="Y36" s="9">
        <v>6.54</v>
      </c>
      <c r="Z36" s="9">
        <v>925.17</v>
      </c>
      <c r="AA36" s="9" t="s">
        <v>50</v>
      </c>
      <c r="AB36" s="9">
        <v>0.27</v>
      </c>
      <c r="AC36" s="9">
        <v>0.05</v>
      </c>
      <c r="AD36" s="9">
        <v>0.94</v>
      </c>
      <c r="AE36" s="9">
        <v>0.14000000000000001</v>
      </c>
      <c r="AF36" s="9" t="s">
        <v>141</v>
      </c>
      <c r="AG36" s="9" t="s">
        <v>141</v>
      </c>
      <c r="AH36" s="9">
        <v>0.3</v>
      </c>
      <c r="AI36" s="9" t="s">
        <v>115</v>
      </c>
      <c r="AJ36" s="9">
        <v>0.34</v>
      </c>
      <c r="AK36" s="9">
        <v>0.01</v>
      </c>
      <c r="AL36" s="9">
        <v>0.03</v>
      </c>
      <c r="AM36" s="9" t="s">
        <v>178</v>
      </c>
      <c r="AN36" s="9" t="s">
        <v>178</v>
      </c>
      <c r="AO36" s="9">
        <v>0.01</v>
      </c>
      <c r="AP36" s="9" t="s">
        <v>178</v>
      </c>
      <c r="AQ36" s="9">
        <v>0.02</v>
      </c>
      <c r="AR36" s="9">
        <v>0.01</v>
      </c>
      <c r="AS36" s="9" t="s">
        <v>52</v>
      </c>
      <c r="AT36" s="9" t="s">
        <v>100</v>
      </c>
      <c r="AU36" s="9">
        <v>0.09</v>
      </c>
      <c r="AV36" s="9" t="s">
        <v>72</v>
      </c>
      <c r="AW36" s="9">
        <v>0.02</v>
      </c>
      <c r="AX36" s="9">
        <v>0.03</v>
      </c>
      <c r="AY36" s="9">
        <v>569.03703700000005</v>
      </c>
      <c r="AZ36" s="9">
        <v>223146.33333299999</v>
      </c>
      <c r="BA36" s="9">
        <v>169.46</v>
      </c>
      <c r="BB36" s="10">
        <f t="shared" si="7"/>
        <v>4.5590504451038569</v>
      </c>
      <c r="BC36" s="10">
        <f t="shared" si="8"/>
        <v>15.10717797443461</v>
      </c>
      <c r="BD36" s="10">
        <f t="shared" si="9"/>
        <v>1707.1111111111111</v>
      </c>
      <c r="BE36" s="10">
        <f t="shared" si="10"/>
        <v>451.88235294117641</v>
      </c>
      <c r="BF36" s="10">
        <f t="shared" si="11"/>
        <v>11.363905325443787</v>
      </c>
      <c r="BG36" s="10">
        <f t="shared" si="12"/>
        <v>4.7341246290801182</v>
      </c>
      <c r="BH36" s="10">
        <f t="shared" si="13"/>
        <v>10.084702907711756</v>
      </c>
    </row>
    <row r="37" spans="1:60" x14ac:dyDescent="0.25">
      <c r="A37" s="9" t="s">
        <v>341</v>
      </c>
      <c r="B37" s="9" t="s">
        <v>345</v>
      </c>
      <c r="C37" s="9" t="s">
        <v>348</v>
      </c>
      <c r="D37" s="12">
        <v>382903.82</v>
      </c>
      <c r="E37" s="12">
        <v>5318328.8099999996</v>
      </c>
      <c r="F37" s="9" t="s">
        <v>267</v>
      </c>
      <c r="G37" s="9">
        <v>33.86</v>
      </c>
      <c r="H37" s="9">
        <v>14.1</v>
      </c>
      <c r="I37" s="9">
        <v>4.82</v>
      </c>
      <c r="J37" s="9">
        <v>4.91</v>
      </c>
      <c r="K37" s="9">
        <v>60965.94</v>
      </c>
      <c r="L37" s="9">
        <v>102667.34</v>
      </c>
      <c r="M37" s="9">
        <v>24.81</v>
      </c>
      <c r="N37" s="9">
        <v>115986.05</v>
      </c>
      <c r="O37" s="9">
        <v>35.24</v>
      </c>
      <c r="P37" s="9">
        <v>121.86</v>
      </c>
      <c r="Q37" s="9">
        <v>157.82</v>
      </c>
      <c r="R37" s="9">
        <v>160.9</v>
      </c>
      <c r="S37" s="9">
        <v>145.19999999999999</v>
      </c>
      <c r="T37" s="9">
        <v>4.71</v>
      </c>
      <c r="U37" s="9">
        <v>2139.5700000000002</v>
      </c>
      <c r="V37" s="9">
        <v>258136.18</v>
      </c>
      <c r="W37" s="9">
        <v>13.76</v>
      </c>
      <c r="X37" s="9">
        <v>35.229999999999997</v>
      </c>
      <c r="Y37" s="9">
        <v>5.31</v>
      </c>
      <c r="Z37" s="9">
        <v>922.39</v>
      </c>
      <c r="AA37" s="9">
        <v>0.53</v>
      </c>
      <c r="AB37" s="9">
        <v>0.25</v>
      </c>
      <c r="AC37" s="9">
        <v>0.03</v>
      </c>
      <c r="AD37" s="9">
        <v>0.36</v>
      </c>
      <c r="AE37" s="9">
        <v>0.12</v>
      </c>
      <c r="AF37" s="9" t="s">
        <v>117</v>
      </c>
      <c r="AG37" s="9" t="s">
        <v>117</v>
      </c>
      <c r="AH37" s="9">
        <v>0.18</v>
      </c>
      <c r="AI37" s="9" t="s">
        <v>158</v>
      </c>
      <c r="AJ37" s="9">
        <v>0.43</v>
      </c>
      <c r="AK37" s="9">
        <v>0</v>
      </c>
      <c r="AL37" s="9" t="s">
        <v>178</v>
      </c>
      <c r="AM37" s="9" t="s">
        <v>178</v>
      </c>
      <c r="AN37" s="9">
        <v>0.01</v>
      </c>
      <c r="AO37" s="9" t="s">
        <v>178</v>
      </c>
      <c r="AP37" s="9" t="s">
        <v>178</v>
      </c>
      <c r="AQ37" s="9">
        <v>0</v>
      </c>
      <c r="AR37" s="9">
        <v>0.01</v>
      </c>
      <c r="AS37" s="9" t="s">
        <v>52</v>
      </c>
      <c r="AT37" s="9" t="s">
        <v>100</v>
      </c>
      <c r="AU37" s="9">
        <v>7.0000000000000007E-2</v>
      </c>
      <c r="AV37" s="9" t="s">
        <v>181</v>
      </c>
      <c r="AW37" s="9">
        <v>0</v>
      </c>
      <c r="AX37" s="9">
        <v>0</v>
      </c>
      <c r="AY37" s="9">
        <v>631.28</v>
      </c>
      <c r="AZ37" s="9">
        <v>243863.76</v>
      </c>
      <c r="BA37" s="9">
        <v>171.92</v>
      </c>
      <c r="BB37" s="10">
        <f t="shared" si="7"/>
        <v>4.4797047970479706</v>
      </c>
      <c r="BC37" s="10">
        <f t="shared" si="8"/>
        <v>4.4784335981838819</v>
      </c>
      <c r="BD37" s="10">
        <f t="shared" si="9"/>
        <v>2254.5714285714284</v>
      </c>
      <c r="BE37" s="10">
        <f t="shared" si="10"/>
        <v>367.02325581395348</v>
      </c>
      <c r="BF37" s="10">
        <f t="shared" si="11"/>
        <v>11.469476744186046</v>
      </c>
      <c r="BG37" s="10">
        <f t="shared" si="12"/>
        <v>4.1214873687198414</v>
      </c>
      <c r="BH37" s="10">
        <f t="shared" si="13"/>
        <v>10.297872340425531</v>
      </c>
    </row>
    <row r="38" spans="1:60" x14ac:dyDescent="0.25">
      <c r="A38" s="9" t="s">
        <v>341</v>
      </c>
      <c r="B38" s="9" t="s">
        <v>345</v>
      </c>
      <c r="C38" s="9" t="s">
        <v>348</v>
      </c>
      <c r="D38" s="12">
        <v>382903.82</v>
      </c>
      <c r="E38" s="12">
        <v>5318328.8099999996</v>
      </c>
      <c r="F38" s="9"/>
      <c r="G38" s="9">
        <v>33.979999999999997</v>
      </c>
      <c r="H38" s="9">
        <v>15.88</v>
      </c>
      <c r="I38" s="9">
        <v>4.6100000000000003</v>
      </c>
      <c r="J38" s="9">
        <v>6.44</v>
      </c>
      <c r="K38" s="9">
        <v>60504.65</v>
      </c>
      <c r="L38" s="9">
        <v>103265.26</v>
      </c>
      <c r="M38" s="9">
        <v>25.13</v>
      </c>
      <c r="N38" s="9">
        <v>117466.86</v>
      </c>
      <c r="O38" s="9">
        <v>29.67</v>
      </c>
      <c r="P38" s="9">
        <v>88.81</v>
      </c>
      <c r="Q38" s="9">
        <v>150.07</v>
      </c>
      <c r="R38" s="9">
        <v>152.02000000000001</v>
      </c>
      <c r="S38" s="9">
        <v>140.06</v>
      </c>
      <c r="T38" s="9" t="s">
        <v>75</v>
      </c>
      <c r="U38" s="9">
        <v>2241.88</v>
      </c>
      <c r="V38" s="9">
        <v>255326.83</v>
      </c>
      <c r="W38" s="9">
        <v>13.16</v>
      </c>
      <c r="X38" s="9">
        <v>34.64</v>
      </c>
      <c r="Y38" s="9">
        <v>6.1</v>
      </c>
      <c r="Z38" s="9">
        <v>944.48</v>
      </c>
      <c r="AA38" s="9" t="s">
        <v>120</v>
      </c>
      <c r="AB38" s="9">
        <v>0.25</v>
      </c>
      <c r="AC38" s="9">
        <v>0.08</v>
      </c>
      <c r="AD38" s="9">
        <v>0.41</v>
      </c>
      <c r="AE38" s="9">
        <v>0.15</v>
      </c>
      <c r="AF38" s="9" t="s">
        <v>141</v>
      </c>
      <c r="AG38" s="9" t="s">
        <v>141</v>
      </c>
      <c r="AH38" s="9">
        <v>0.17</v>
      </c>
      <c r="AI38" s="9" t="s">
        <v>134</v>
      </c>
      <c r="AJ38" s="9">
        <v>0.65</v>
      </c>
      <c r="AK38" s="9">
        <v>0.01</v>
      </c>
      <c r="AL38" s="9">
        <v>0.02</v>
      </c>
      <c r="AM38" s="9" t="s">
        <v>178</v>
      </c>
      <c r="AN38" s="9" t="s">
        <v>178</v>
      </c>
      <c r="AO38" s="9" t="s">
        <v>52</v>
      </c>
      <c r="AP38" s="9">
        <v>0</v>
      </c>
      <c r="AQ38" s="9" t="s">
        <v>178</v>
      </c>
      <c r="AR38" s="9">
        <v>0.01</v>
      </c>
      <c r="AS38" s="9" t="s">
        <v>52</v>
      </c>
      <c r="AT38" s="9" t="s">
        <v>82</v>
      </c>
      <c r="AU38" s="9" t="s">
        <v>166</v>
      </c>
      <c r="AV38" s="9" t="s">
        <v>181</v>
      </c>
      <c r="AW38" s="9">
        <v>0.01</v>
      </c>
      <c r="AX38" s="9">
        <v>0.02</v>
      </c>
      <c r="AY38" s="9">
        <v>600.28</v>
      </c>
      <c r="AZ38" s="9">
        <v>242018.6</v>
      </c>
      <c r="BA38" s="9">
        <v>165.95</v>
      </c>
      <c r="BB38" s="10">
        <f t="shared" si="7"/>
        <v>4.3322748267898383</v>
      </c>
      <c r="BC38" s="10">
        <f t="shared" si="8"/>
        <v>5.057971014492753</v>
      </c>
      <c r="BD38" s="10" t="e">
        <f t="shared" si="9"/>
        <v>#VALUE!</v>
      </c>
      <c r="BE38" s="10">
        <f t="shared" si="10"/>
        <v>230.87692307692305</v>
      </c>
      <c r="BF38" s="10">
        <f t="shared" si="11"/>
        <v>11.403495440729483</v>
      </c>
      <c r="BG38" s="10">
        <f t="shared" si="12"/>
        <v>4.0433025404157048</v>
      </c>
      <c r="BH38" s="10">
        <f t="shared" si="13"/>
        <v>8.8198992443324933</v>
      </c>
    </row>
    <row r="39" spans="1:60" x14ac:dyDescent="0.25">
      <c r="A39" s="9" t="s">
        <v>341</v>
      </c>
      <c r="B39" s="9" t="s">
        <v>345</v>
      </c>
      <c r="C39" s="9" t="s">
        <v>348</v>
      </c>
      <c r="D39" s="12">
        <v>382903.82</v>
      </c>
      <c r="E39" s="12">
        <v>5318328.8099999996</v>
      </c>
      <c r="F39" s="9"/>
      <c r="G39" s="9">
        <v>33.94</v>
      </c>
      <c r="H39" s="9">
        <v>15.24</v>
      </c>
      <c r="I39" s="9">
        <v>5.36</v>
      </c>
      <c r="J39" s="9">
        <v>5.38</v>
      </c>
      <c r="K39" s="9">
        <v>60155.519999999997</v>
      </c>
      <c r="L39" s="9">
        <v>102346.58</v>
      </c>
      <c r="M39" s="9">
        <v>25.18</v>
      </c>
      <c r="N39" s="9">
        <v>117709.1</v>
      </c>
      <c r="O39" s="9">
        <v>14.84</v>
      </c>
      <c r="P39" s="9">
        <v>79.209999999999994</v>
      </c>
      <c r="Q39" s="9">
        <v>143.65</v>
      </c>
      <c r="R39" s="9">
        <v>147.16999999999999</v>
      </c>
      <c r="S39" s="9">
        <v>141.65</v>
      </c>
      <c r="T39" s="9" t="s">
        <v>75</v>
      </c>
      <c r="U39" s="9">
        <v>2059.88</v>
      </c>
      <c r="V39" s="9">
        <v>256954.6</v>
      </c>
      <c r="W39" s="9">
        <v>13.51</v>
      </c>
      <c r="X39" s="9">
        <v>34.89</v>
      </c>
      <c r="Y39" s="9">
        <v>6.14</v>
      </c>
      <c r="Z39" s="9">
        <v>922.76</v>
      </c>
      <c r="AA39" s="9">
        <v>0.42</v>
      </c>
      <c r="AB39" s="9">
        <v>0.28000000000000003</v>
      </c>
      <c r="AC39" s="9">
        <v>0.03</v>
      </c>
      <c r="AD39" s="9">
        <v>0.46</v>
      </c>
      <c r="AE39" s="9">
        <v>0.17</v>
      </c>
      <c r="AF39" s="9" t="s">
        <v>95</v>
      </c>
      <c r="AG39" s="9" t="s">
        <v>141</v>
      </c>
      <c r="AH39" s="9">
        <v>0.22</v>
      </c>
      <c r="AI39" s="9" t="s">
        <v>135</v>
      </c>
      <c r="AJ39" s="9">
        <v>0.6</v>
      </c>
      <c r="AK39" s="9" t="s">
        <v>178</v>
      </c>
      <c r="AL39" s="9">
        <v>0.01</v>
      </c>
      <c r="AM39" s="9" t="s">
        <v>178</v>
      </c>
      <c r="AN39" s="9" t="s">
        <v>178</v>
      </c>
      <c r="AO39" s="9" t="s">
        <v>178</v>
      </c>
      <c r="AP39" s="9" t="s">
        <v>178</v>
      </c>
      <c r="AQ39" s="9">
        <v>0.01</v>
      </c>
      <c r="AR39" s="9">
        <v>0.01</v>
      </c>
      <c r="AS39" s="9" t="s">
        <v>52</v>
      </c>
      <c r="AT39" s="9" t="s">
        <v>82</v>
      </c>
      <c r="AU39" s="9">
        <v>0.06</v>
      </c>
      <c r="AV39" s="9" t="s">
        <v>181</v>
      </c>
      <c r="AW39" s="9">
        <v>0.01</v>
      </c>
      <c r="AX39" s="9">
        <v>0.01</v>
      </c>
      <c r="AY39" s="9">
        <v>513.03571399999998</v>
      </c>
      <c r="AZ39" s="9">
        <v>214841.142857</v>
      </c>
      <c r="BA39" s="9">
        <v>158.88999999999999</v>
      </c>
      <c r="BB39" s="10">
        <f t="shared" si="7"/>
        <v>4.117225566064775</v>
      </c>
      <c r="BC39" s="10">
        <f t="shared" si="8"/>
        <v>9.6799191374663085</v>
      </c>
      <c r="BD39" s="10">
        <f t="shared" si="9"/>
        <v>2394.166666666667</v>
      </c>
      <c r="BE39" s="10">
        <f t="shared" si="10"/>
        <v>239.41666666666669</v>
      </c>
      <c r="BF39" s="10">
        <f t="shared" si="11"/>
        <v>10.632864544781643</v>
      </c>
      <c r="BG39" s="10">
        <f t="shared" si="12"/>
        <v>4.0599025508741757</v>
      </c>
      <c r="BH39" s="10">
        <f t="shared" si="13"/>
        <v>9.294619422572179</v>
      </c>
    </row>
    <row r="40" spans="1:60" x14ac:dyDescent="0.25">
      <c r="A40" s="9" t="s">
        <v>341</v>
      </c>
      <c r="B40" s="9" t="s">
        <v>345</v>
      </c>
      <c r="C40" s="9" t="s">
        <v>348</v>
      </c>
      <c r="D40" s="12">
        <v>382903.82</v>
      </c>
      <c r="E40" s="12">
        <v>5318328.8099999996</v>
      </c>
      <c r="F40" s="9"/>
      <c r="G40" s="9">
        <v>33.880000000000003</v>
      </c>
      <c r="H40" s="9">
        <v>15.89</v>
      </c>
      <c r="I40" s="9">
        <v>5.69</v>
      </c>
      <c r="J40" s="9">
        <v>5.84</v>
      </c>
      <c r="K40" s="9">
        <v>60709.3</v>
      </c>
      <c r="L40" s="9">
        <v>101636.91</v>
      </c>
      <c r="M40" s="9">
        <v>25.05</v>
      </c>
      <c r="N40" s="9">
        <v>117091.48</v>
      </c>
      <c r="O40" s="9">
        <v>13.03</v>
      </c>
      <c r="P40" s="9">
        <v>179.69</v>
      </c>
      <c r="Q40" s="9">
        <v>143.51</v>
      </c>
      <c r="R40" s="9">
        <v>145.68</v>
      </c>
      <c r="S40" s="9">
        <v>141.52000000000001</v>
      </c>
      <c r="T40" s="9" t="s">
        <v>89</v>
      </c>
      <c r="U40" s="9">
        <v>2079.25</v>
      </c>
      <c r="V40" s="9">
        <v>258187.19</v>
      </c>
      <c r="W40" s="9">
        <v>13.44</v>
      </c>
      <c r="X40" s="9">
        <v>33.99</v>
      </c>
      <c r="Y40" s="9">
        <v>5.25</v>
      </c>
      <c r="Z40" s="9">
        <v>920.49</v>
      </c>
      <c r="AA40" s="9" t="s">
        <v>119</v>
      </c>
      <c r="AB40" s="9">
        <v>0.31</v>
      </c>
      <c r="AC40" s="9">
        <v>0.04</v>
      </c>
      <c r="AD40" s="9">
        <v>0.31</v>
      </c>
      <c r="AE40" s="9">
        <v>0.14000000000000001</v>
      </c>
      <c r="AF40" s="9" t="s">
        <v>95</v>
      </c>
      <c r="AG40" s="9" t="s">
        <v>95</v>
      </c>
      <c r="AH40" s="9">
        <v>0.16</v>
      </c>
      <c r="AI40" s="9" t="s">
        <v>139</v>
      </c>
      <c r="AJ40" s="9">
        <v>0.6</v>
      </c>
      <c r="AK40" s="9">
        <v>0.01</v>
      </c>
      <c r="AL40" s="9">
        <v>0.01</v>
      </c>
      <c r="AM40" s="9">
        <v>0</v>
      </c>
      <c r="AN40" s="9" t="s">
        <v>178</v>
      </c>
      <c r="AO40" s="9">
        <v>0.02</v>
      </c>
      <c r="AP40" s="9">
        <v>0</v>
      </c>
      <c r="AQ40" s="9">
        <v>0.01</v>
      </c>
      <c r="AR40" s="9">
        <v>0.01</v>
      </c>
      <c r="AS40" s="9" t="s">
        <v>52</v>
      </c>
      <c r="AT40" s="9" t="s">
        <v>100</v>
      </c>
      <c r="AU40" s="9" t="s">
        <v>145</v>
      </c>
      <c r="AV40" s="9" t="s">
        <v>181</v>
      </c>
      <c r="AW40" s="9">
        <v>0.01</v>
      </c>
      <c r="AX40" s="9">
        <v>0.02</v>
      </c>
      <c r="AY40" s="9">
        <v>462.93548399999997</v>
      </c>
      <c r="AZ40" s="9">
        <v>195836.45161300001</v>
      </c>
      <c r="BA40" s="9">
        <v>159.4</v>
      </c>
      <c r="BB40" s="10">
        <f t="shared" si="7"/>
        <v>4.222124154162989</v>
      </c>
      <c r="BC40" s="10">
        <f t="shared" si="8"/>
        <v>11.013814274750576</v>
      </c>
      <c r="BD40" s="10" t="e">
        <f t="shared" si="9"/>
        <v>#VALUE!</v>
      </c>
      <c r="BE40" s="10">
        <f t="shared" si="10"/>
        <v>239.18333333333334</v>
      </c>
      <c r="BF40" s="10">
        <f t="shared" si="11"/>
        <v>10.677827380952381</v>
      </c>
      <c r="BG40" s="10">
        <f t="shared" si="12"/>
        <v>4.163577522800824</v>
      </c>
      <c r="BH40" s="10">
        <f t="shared" si="13"/>
        <v>8.9062303335431086</v>
      </c>
    </row>
    <row r="41" spans="1:60" x14ac:dyDescent="0.25">
      <c r="A41" s="9" t="s">
        <v>341</v>
      </c>
      <c r="B41" s="9" t="s">
        <v>345</v>
      </c>
      <c r="C41" s="9" t="s">
        <v>348</v>
      </c>
      <c r="D41" s="12">
        <v>382903.82</v>
      </c>
      <c r="E41" s="12">
        <v>5318328.8099999996</v>
      </c>
      <c r="F41" s="9"/>
      <c r="G41" s="9">
        <v>33.9</v>
      </c>
      <c r="H41" s="9">
        <v>16.93</v>
      </c>
      <c r="I41" s="9">
        <v>4.92</v>
      </c>
      <c r="J41" s="9">
        <v>6.18</v>
      </c>
      <c r="K41" s="9">
        <v>60759.18</v>
      </c>
      <c r="L41" s="9">
        <v>101503.58</v>
      </c>
      <c r="M41" s="9">
        <v>25.13</v>
      </c>
      <c r="N41" s="9">
        <v>117458.44</v>
      </c>
      <c r="O41" s="9">
        <v>13.45</v>
      </c>
      <c r="P41" s="9">
        <v>74.23</v>
      </c>
      <c r="Q41" s="9">
        <v>152.24</v>
      </c>
      <c r="R41" s="9">
        <v>148.94</v>
      </c>
      <c r="S41" s="9">
        <v>145.47999999999999</v>
      </c>
      <c r="T41" s="9" t="s">
        <v>64</v>
      </c>
      <c r="U41" s="9">
        <v>2069.9699999999998</v>
      </c>
      <c r="V41" s="9">
        <v>257816.32000000001</v>
      </c>
      <c r="W41" s="9">
        <v>13.3</v>
      </c>
      <c r="X41" s="9">
        <v>33.840000000000003</v>
      </c>
      <c r="Y41" s="9">
        <v>6.27</v>
      </c>
      <c r="Z41" s="9">
        <v>925.49</v>
      </c>
      <c r="AA41" s="9">
        <v>0.74</v>
      </c>
      <c r="AB41" s="9">
        <v>0.33</v>
      </c>
      <c r="AC41" s="9">
        <v>0.08</v>
      </c>
      <c r="AD41" s="9">
        <v>0.46</v>
      </c>
      <c r="AE41" s="9">
        <v>0.13</v>
      </c>
      <c r="AF41" s="9" t="s">
        <v>95</v>
      </c>
      <c r="AG41" s="9" t="s">
        <v>94</v>
      </c>
      <c r="AH41" s="9">
        <v>0.2</v>
      </c>
      <c r="AI41" s="9" t="s">
        <v>134</v>
      </c>
      <c r="AJ41" s="9">
        <v>0.86</v>
      </c>
      <c r="AK41" s="9">
        <v>0</v>
      </c>
      <c r="AL41" s="9">
        <v>0.01</v>
      </c>
      <c r="AM41" s="9" t="s">
        <v>178</v>
      </c>
      <c r="AN41" s="9" t="s">
        <v>52</v>
      </c>
      <c r="AO41" s="9">
        <v>0.01</v>
      </c>
      <c r="AP41" s="9" t="s">
        <v>178</v>
      </c>
      <c r="AQ41" s="9">
        <v>0.01</v>
      </c>
      <c r="AR41" s="9">
        <v>0.01</v>
      </c>
      <c r="AS41" s="9" t="s">
        <v>52</v>
      </c>
      <c r="AT41" s="9" t="s">
        <v>100</v>
      </c>
      <c r="AU41" s="9">
        <v>7.0000000000000007E-2</v>
      </c>
      <c r="AV41" s="9" t="s">
        <v>166</v>
      </c>
      <c r="AW41" s="9">
        <v>0.02</v>
      </c>
      <c r="AX41" s="9">
        <v>0.02</v>
      </c>
      <c r="AY41" s="9">
        <v>461.33333299999998</v>
      </c>
      <c r="AZ41" s="9">
        <v>184118.727273</v>
      </c>
      <c r="BA41" s="9">
        <v>169.17</v>
      </c>
      <c r="BB41" s="10">
        <f t="shared" si="7"/>
        <v>4.498817966903073</v>
      </c>
      <c r="BC41" s="10">
        <f t="shared" si="8"/>
        <v>11.318959107806693</v>
      </c>
      <c r="BD41" s="10">
        <f t="shared" si="9"/>
        <v>2174.8571428571427</v>
      </c>
      <c r="BE41" s="10">
        <f t="shared" si="10"/>
        <v>177.02325581395351</v>
      </c>
      <c r="BF41" s="10">
        <f t="shared" si="11"/>
        <v>11.446616541353384</v>
      </c>
      <c r="BG41" s="10">
        <f t="shared" si="12"/>
        <v>4.2990543735224582</v>
      </c>
      <c r="BH41" s="10">
        <f t="shared" si="13"/>
        <v>8.5930301240401654</v>
      </c>
    </row>
    <row r="42" spans="1:60" x14ac:dyDescent="0.25">
      <c r="A42" s="9" t="s">
        <v>341</v>
      </c>
      <c r="B42" s="9" t="s">
        <v>345</v>
      </c>
      <c r="C42" s="9" t="s">
        <v>348</v>
      </c>
      <c r="D42" s="12">
        <v>382903.82</v>
      </c>
      <c r="E42" s="12">
        <v>5318328.8099999996</v>
      </c>
      <c r="F42" s="9"/>
      <c r="G42" s="9">
        <v>33.799999999999997</v>
      </c>
      <c r="H42" s="9">
        <v>17.25</v>
      </c>
      <c r="I42" s="9">
        <v>4.99</v>
      </c>
      <c r="J42" s="9">
        <v>6.98</v>
      </c>
      <c r="K42" s="9">
        <v>60789.87</v>
      </c>
      <c r="L42" s="9">
        <v>100754.23</v>
      </c>
      <c r="M42" s="9">
        <v>24.93</v>
      </c>
      <c r="N42" s="9">
        <v>116508.45</v>
      </c>
      <c r="O42" s="9">
        <v>12.85</v>
      </c>
      <c r="P42" s="9">
        <v>193</v>
      </c>
      <c r="Q42" s="9">
        <v>158.1</v>
      </c>
      <c r="R42" s="9">
        <v>157.29</v>
      </c>
      <c r="S42" s="9">
        <v>151.66</v>
      </c>
      <c r="T42" s="9" t="s">
        <v>118</v>
      </c>
      <c r="U42" s="9">
        <v>2072.16</v>
      </c>
      <c r="V42" s="9">
        <v>260308.26</v>
      </c>
      <c r="W42" s="9">
        <v>13.34</v>
      </c>
      <c r="X42" s="9">
        <v>34.31</v>
      </c>
      <c r="Y42" s="9">
        <v>6.82</v>
      </c>
      <c r="Z42" s="9">
        <v>922</v>
      </c>
      <c r="AA42" s="9">
        <v>0.56999999999999995</v>
      </c>
      <c r="AB42" s="9">
        <v>0.89</v>
      </c>
      <c r="AC42" s="9">
        <v>0.05</v>
      </c>
      <c r="AD42" s="9">
        <v>0.93</v>
      </c>
      <c r="AE42" s="9">
        <v>0.17</v>
      </c>
      <c r="AF42" s="9" t="s">
        <v>62</v>
      </c>
      <c r="AG42" s="9" t="s">
        <v>94</v>
      </c>
      <c r="AH42" s="9">
        <v>0.2</v>
      </c>
      <c r="AI42" s="9" t="s">
        <v>141</v>
      </c>
      <c r="AJ42" s="9">
        <v>0.53</v>
      </c>
      <c r="AK42" s="9">
        <v>0.01</v>
      </c>
      <c r="AL42" s="9">
        <v>0.02</v>
      </c>
      <c r="AM42" s="9">
        <v>0</v>
      </c>
      <c r="AN42" s="9">
        <v>0.01</v>
      </c>
      <c r="AO42" s="9">
        <v>0.01</v>
      </c>
      <c r="AP42" s="9" t="s">
        <v>178</v>
      </c>
      <c r="AQ42" s="9">
        <v>0.01</v>
      </c>
      <c r="AR42" s="9">
        <v>0.01</v>
      </c>
      <c r="AS42" s="9" t="s">
        <v>52</v>
      </c>
      <c r="AT42" s="9" t="s">
        <v>100</v>
      </c>
      <c r="AU42" s="9">
        <v>0.16</v>
      </c>
      <c r="AV42" s="9" t="s">
        <v>166</v>
      </c>
      <c r="AW42" s="9">
        <v>0.03</v>
      </c>
      <c r="AX42" s="9">
        <v>0.01</v>
      </c>
      <c r="AY42" s="9">
        <v>177.64044899999999</v>
      </c>
      <c r="AZ42" s="9">
        <v>68303.224719000005</v>
      </c>
      <c r="BA42" s="9">
        <v>175.35</v>
      </c>
      <c r="BB42" s="10">
        <f t="shared" si="7"/>
        <v>4.6079860099096468</v>
      </c>
      <c r="BC42" s="10">
        <f t="shared" si="8"/>
        <v>12.303501945525293</v>
      </c>
      <c r="BD42" s="10">
        <f t="shared" si="9"/>
        <v>988.125</v>
      </c>
      <c r="BE42" s="10">
        <f t="shared" si="10"/>
        <v>298.30188679245282</v>
      </c>
      <c r="BF42" s="10">
        <f t="shared" si="11"/>
        <v>11.851574212893553</v>
      </c>
      <c r="BG42" s="10">
        <f t="shared" si="12"/>
        <v>4.4202856310113665</v>
      </c>
      <c r="BH42" s="10">
        <f t="shared" si="13"/>
        <v>8.7918840579710142</v>
      </c>
    </row>
    <row r="43" spans="1:60" x14ac:dyDescent="0.25">
      <c r="A43" s="9" t="s">
        <v>341</v>
      </c>
      <c r="B43" s="9" t="s">
        <v>345</v>
      </c>
      <c r="C43" s="9" t="s">
        <v>348</v>
      </c>
      <c r="D43" s="12">
        <v>382903.82</v>
      </c>
      <c r="E43" s="12">
        <v>5318328.8099999996</v>
      </c>
      <c r="F43" s="9"/>
      <c r="G43" s="9">
        <v>33.94</v>
      </c>
      <c r="H43" s="9">
        <v>16.170000000000002</v>
      </c>
      <c r="I43" s="9">
        <v>5.21</v>
      </c>
      <c r="J43" s="9">
        <v>4.5599999999999996</v>
      </c>
      <c r="K43" s="9">
        <v>60703.8</v>
      </c>
      <c r="L43" s="9">
        <v>101182.48</v>
      </c>
      <c r="M43" s="9">
        <v>25.31</v>
      </c>
      <c r="N43" s="9">
        <v>118293.72</v>
      </c>
      <c r="O43" s="9">
        <v>11.3</v>
      </c>
      <c r="P43" s="9">
        <v>121.04</v>
      </c>
      <c r="Q43" s="9">
        <v>155.65</v>
      </c>
      <c r="R43" s="9">
        <v>158.30000000000001</v>
      </c>
      <c r="S43" s="9">
        <v>147.93</v>
      </c>
      <c r="T43" s="9" t="s">
        <v>76</v>
      </c>
      <c r="U43" s="9">
        <v>2092.9299999999998</v>
      </c>
      <c r="V43" s="9">
        <v>256883.37</v>
      </c>
      <c r="W43" s="9">
        <v>13.16</v>
      </c>
      <c r="X43" s="9">
        <v>33.64</v>
      </c>
      <c r="Y43" s="9">
        <v>6.04</v>
      </c>
      <c r="Z43" s="9">
        <v>928.65</v>
      </c>
      <c r="AA43" s="9">
        <v>0.53</v>
      </c>
      <c r="AB43" s="9">
        <v>0.3</v>
      </c>
      <c r="AC43" s="9">
        <v>0.03</v>
      </c>
      <c r="AD43" s="9">
        <v>0.62</v>
      </c>
      <c r="AE43" s="9">
        <v>0.16</v>
      </c>
      <c r="AF43" s="9" t="s">
        <v>62</v>
      </c>
      <c r="AG43" s="9" t="s">
        <v>69</v>
      </c>
      <c r="AH43" s="9">
        <v>0.18</v>
      </c>
      <c r="AI43" s="9" t="s">
        <v>141</v>
      </c>
      <c r="AJ43" s="9">
        <v>0.6</v>
      </c>
      <c r="AK43" s="9" t="s">
        <v>178</v>
      </c>
      <c r="AL43" s="9">
        <v>0.03</v>
      </c>
      <c r="AM43" s="9" t="s">
        <v>178</v>
      </c>
      <c r="AN43" s="9" t="s">
        <v>178</v>
      </c>
      <c r="AO43" s="9">
        <v>0.01</v>
      </c>
      <c r="AP43" s="9">
        <v>0</v>
      </c>
      <c r="AQ43" s="9">
        <v>0.01</v>
      </c>
      <c r="AR43" s="9">
        <v>0.01</v>
      </c>
      <c r="AS43" s="9" t="s">
        <v>52</v>
      </c>
      <c r="AT43" s="9" t="s">
        <v>100</v>
      </c>
      <c r="AU43" s="9">
        <v>0.1</v>
      </c>
      <c r="AV43" s="9" t="s">
        <v>181</v>
      </c>
      <c r="AW43" s="9">
        <v>0.02</v>
      </c>
      <c r="AX43" s="9">
        <v>0.01</v>
      </c>
      <c r="AY43" s="9">
        <v>518.83333300000004</v>
      </c>
      <c r="AZ43" s="9">
        <v>202346</v>
      </c>
      <c r="BA43" s="9">
        <v>171.82</v>
      </c>
      <c r="BB43" s="10">
        <f t="shared" si="7"/>
        <v>4.6269322235434007</v>
      </c>
      <c r="BC43" s="10">
        <f t="shared" si="8"/>
        <v>13.774336283185841</v>
      </c>
      <c r="BD43" s="10">
        <f t="shared" si="9"/>
        <v>1556.5</v>
      </c>
      <c r="BE43" s="10">
        <f t="shared" si="10"/>
        <v>259.41666666666669</v>
      </c>
      <c r="BF43" s="10">
        <f t="shared" si="11"/>
        <v>11.827507598784194</v>
      </c>
      <c r="BG43" s="10">
        <f t="shared" si="12"/>
        <v>4.3974435196195003</v>
      </c>
      <c r="BH43" s="10">
        <f t="shared" si="13"/>
        <v>9.1484230055658617</v>
      </c>
    </row>
    <row r="44" spans="1:60" x14ac:dyDescent="0.25">
      <c r="A44" s="9" t="s">
        <v>341</v>
      </c>
      <c r="B44" s="9" t="s">
        <v>345</v>
      </c>
      <c r="C44" s="9" t="s">
        <v>348</v>
      </c>
      <c r="D44" s="12">
        <v>382903.82</v>
      </c>
      <c r="E44" s="12">
        <v>5318328.8099999996</v>
      </c>
      <c r="F44" s="9"/>
      <c r="G44" s="9">
        <v>33.92</v>
      </c>
      <c r="H44" s="9">
        <v>13.65</v>
      </c>
      <c r="I44" s="9">
        <v>5.22</v>
      </c>
      <c r="J44" s="9">
        <v>5.0999999999999996</v>
      </c>
      <c r="K44" s="9">
        <v>61106.82</v>
      </c>
      <c r="L44" s="9">
        <v>102028.38</v>
      </c>
      <c r="M44" s="9">
        <v>25.08</v>
      </c>
      <c r="N44" s="9">
        <v>117237.25</v>
      </c>
      <c r="O44" s="9">
        <v>13.01</v>
      </c>
      <c r="P44" s="9">
        <v>152.49</v>
      </c>
      <c r="Q44" s="9">
        <v>133.21</v>
      </c>
      <c r="R44" s="9">
        <v>135.44999999999999</v>
      </c>
      <c r="S44" s="9">
        <v>123.9</v>
      </c>
      <c r="T44" s="9" t="s">
        <v>87</v>
      </c>
      <c r="U44" s="9">
        <v>2109.62</v>
      </c>
      <c r="V44" s="9">
        <v>256878.54</v>
      </c>
      <c r="W44" s="9">
        <v>13.28</v>
      </c>
      <c r="X44" s="9">
        <v>35.68</v>
      </c>
      <c r="Y44" s="9">
        <v>6.27</v>
      </c>
      <c r="Z44" s="9">
        <v>935.46</v>
      </c>
      <c r="AA44" s="9">
        <v>0.46</v>
      </c>
      <c r="AB44" s="9">
        <v>0.28000000000000003</v>
      </c>
      <c r="AC44" s="9">
        <v>0.03</v>
      </c>
      <c r="AD44" s="9">
        <v>0.31</v>
      </c>
      <c r="AE44" s="9">
        <v>0.08</v>
      </c>
      <c r="AF44" s="9" t="s">
        <v>94</v>
      </c>
      <c r="AG44" s="9" t="s">
        <v>69</v>
      </c>
      <c r="AH44" s="9">
        <v>0.13</v>
      </c>
      <c r="AI44" s="9" t="s">
        <v>134</v>
      </c>
      <c r="AJ44" s="9">
        <v>0.56999999999999995</v>
      </c>
      <c r="AK44" s="9">
        <v>0</v>
      </c>
      <c r="AL44" s="9">
        <v>0.01</v>
      </c>
      <c r="AM44" s="9" t="s">
        <v>178</v>
      </c>
      <c r="AN44" s="9" t="s">
        <v>178</v>
      </c>
      <c r="AO44" s="9">
        <v>0</v>
      </c>
      <c r="AP44" s="9" t="s">
        <v>178</v>
      </c>
      <c r="AQ44" s="9" t="s">
        <v>178</v>
      </c>
      <c r="AR44" s="9">
        <v>0</v>
      </c>
      <c r="AS44" s="9" t="s">
        <v>52</v>
      </c>
      <c r="AT44" s="9" t="s">
        <v>100</v>
      </c>
      <c r="AU44" s="9" t="s">
        <v>145</v>
      </c>
      <c r="AV44" s="9" t="s">
        <v>181</v>
      </c>
      <c r="AW44" s="9">
        <v>0.01</v>
      </c>
      <c r="AX44" s="9">
        <v>0.01</v>
      </c>
      <c r="AY44" s="9">
        <v>475.75</v>
      </c>
      <c r="AZ44" s="9">
        <v>218238.642857</v>
      </c>
      <c r="BA44" s="9">
        <v>146.86000000000001</v>
      </c>
      <c r="BB44" s="10">
        <f t="shared" si="7"/>
        <v>3.7334641255605385</v>
      </c>
      <c r="BC44" s="10">
        <f t="shared" si="8"/>
        <v>10.239046887009993</v>
      </c>
      <c r="BD44" s="10" t="e">
        <f t="shared" si="9"/>
        <v>#VALUE!</v>
      </c>
      <c r="BE44" s="10">
        <f t="shared" si="10"/>
        <v>233.70175438596493</v>
      </c>
      <c r="BF44" s="10">
        <f t="shared" si="11"/>
        <v>10.030873493975905</v>
      </c>
      <c r="BG44" s="10">
        <f t="shared" si="12"/>
        <v>3.4725336322869955</v>
      </c>
      <c r="BH44" s="10">
        <f t="shared" si="13"/>
        <v>9.0769230769230766</v>
      </c>
    </row>
    <row r="45" spans="1:60" x14ac:dyDescent="0.25">
      <c r="A45" s="9" t="s">
        <v>341</v>
      </c>
      <c r="B45" s="9" t="s">
        <v>345</v>
      </c>
      <c r="C45" s="9" t="s">
        <v>348</v>
      </c>
      <c r="D45" s="12">
        <v>382903.82</v>
      </c>
      <c r="E45" s="12">
        <v>5318328.8099999996</v>
      </c>
      <c r="F45" s="9"/>
      <c r="G45" s="9">
        <v>33.92</v>
      </c>
      <c r="H45" s="9">
        <v>14.48</v>
      </c>
      <c r="I45" s="9">
        <v>4.88</v>
      </c>
      <c r="J45" s="9">
        <v>5.46</v>
      </c>
      <c r="K45" s="9">
        <v>60879.75</v>
      </c>
      <c r="L45" s="9">
        <v>102203.89</v>
      </c>
      <c r="M45" s="9">
        <v>25.07</v>
      </c>
      <c r="N45" s="9">
        <v>117202.22</v>
      </c>
      <c r="O45" s="9">
        <v>14.25</v>
      </c>
      <c r="P45" s="9">
        <v>105.24</v>
      </c>
      <c r="Q45" s="9">
        <v>142.37</v>
      </c>
      <c r="R45" s="9">
        <v>143.22</v>
      </c>
      <c r="S45" s="9">
        <v>133.57</v>
      </c>
      <c r="T45" s="9" t="s">
        <v>53</v>
      </c>
      <c r="U45" s="9">
        <v>2084.1799999999998</v>
      </c>
      <c r="V45" s="9">
        <v>257036.65</v>
      </c>
      <c r="W45" s="9">
        <v>13.33</v>
      </c>
      <c r="X45" s="9">
        <v>34.6</v>
      </c>
      <c r="Y45" s="9">
        <v>3.97</v>
      </c>
      <c r="Z45" s="9">
        <v>927.38</v>
      </c>
      <c r="AA45" s="9">
        <v>0.41</v>
      </c>
      <c r="AB45" s="9">
        <v>0.26</v>
      </c>
      <c r="AC45" s="9">
        <v>0.03</v>
      </c>
      <c r="AD45" s="9">
        <v>0.18</v>
      </c>
      <c r="AE45" s="9">
        <v>0.09</v>
      </c>
      <c r="AF45" s="9" t="s">
        <v>94</v>
      </c>
      <c r="AG45" s="9" t="s">
        <v>94</v>
      </c>
      <c r="AH45" s="9">
        <v>0.16</v>
      </c>
      <c r="AI45" s="9" t="s">
        <v>129</v>
      </c>
      <c r="AJ45" s="9">
        <v>0.64</v>
      </c>
      <c r="AK45" s="9">
        <v>0</v>
      </c>
      <c r="AL45" s="9" t="s">
        <v>178</v>
      </c>
      <c r="AM45" s="9" t="s">
        <v>178</v>
      </c>
      <c r="AN45" s="9">
        <v>0.01</v>
      </c>
      <c r="AO45" s="9">
        <v>0.01</v>
      </c>
      <c r="AP45" s="9" t="s">
        <v>178</v>
      </c>
      <c r="AQ45" s="9">
        <v>0.01</v>
      </c>
      <c r="AR45" s="9">
        <v>0</v>
      </c>
      <c r="AS45" s="9" t="s">
        <v>52</v>
      </c>
      <c r="AT45" s="9" t="s">
        <v>100</v>
      </c>
      <c r="AU45" s="9" t="s">
        <v>145</v>
      </c>
      <c r="AV45" s="9" t="s">
        <v>181</v>
      </c>
      <c r="AW45" s="9">
        <v>0.02</v>
      </c>
      <c r="AX45" s="9">
        <v>0.01</v>
      </c>
      <c r="AY45" s="9">
        <v>547.57692299999997</v>
      </c>
      <c r="AZ45" s="9">
        <v>234152.88461499999</v>
      </c>
      <c r="BA45" s="9">
        <v>156.85</v>
      </c>
      <c r="BB45" s="10">
        <f t="shared" si="7"/>
        <v>4.1147398843930638</v>
      </c>
      <c r="BC45" s="10">
        <f t="shared" si="8"/>
        <v>9.990877192982456</v>
      </c>
      <c r="BD45" s="10" t="e">
        <f t="shared" si="9"/>
        <v>#VALUE!</v>
      </c>
      <c r="BE45" s="10">
        <f t="shared" si="10"/>
        <v>222.453125</v>
      </c>
      <c r="BF45" s="10">
        <f t="shared" si="11"/>
        <v>10.680420105026258</v>
      </c>
      <c r="BG45" s="10">
        <f t="shared" si="12"/>
        <v>3.8604046242774563</v>
      </c>
      <c r="BH45" s="10">
        <f t="shared" si="13"/>
        <v>9.2244475138121533</v>
      </c>
    </row>
    <row r="46" spans="1:60" x14ac:dyDescent="0.25">
      <c r="A46" s="9" t="s">
        <v>341</v>
      </c>
      <c r="B46" s="9" t="s">
        <v>345</v>
      </c>
      <c r="C46" s="9" t="s">
        <v>348</v>
      </c>
      <c r="D46" s="12">
        <v>382903.82</v>
      </c>
      <c r="E46" s="12">
        <v>5318328.8099999996</v>
      </c>
      <c r="F46" s="9"/>
      <c r="G46" s="9">
        <v>33.909999999999997</v>
      </c>
      <c r="H46" s="9">
        <v>16.489999999999998</v>
      </c>
      <c r="I46" s="9">
        <v>5.19</v>
      </c>
      <c r="J46" s="9">
        <v>6.42</v>
      </c>
      <c r="K46" s="9">
        <v>60781.69</v>
      </c>
      <c r="L46" s="9">
        <v>102495.91</v>
      </c>
      <c r="M46" s="9">
        <v>25</v>
      </c>
      <c r="N46" s="9">
        <v>116879.61</v>
      </c>
      <c r="O46" s="9">
        <v>12.09</v>
      </c>
      <c r="P46" s="9">
        <v>136.5</v>
      </c>
      <c r="Q46" s="9">
        <v>151.06</v>
      </c>
      <c r="R46" s="9">
        <v>150.5</v>
      </c>
      <c r="S46" s="9">
        <v>137.54</v>
      </c>
      <c r="T46" s="9" t="s">
        <v>76</v>
      </c>
      <c r="U46" s="9">
        <v>2108.91</v>
      </c>
      <c r="V46" s="9">
        <v>257180.24</v>
      </c>
      <c r="W46" s="9">
        <v>13.65</v>
      </c>
      <c r="X46" s="9">
        <v>34.46</v>
      </c>
      <c r="Y46" s="9">
        <v>8.6</v>
      </c>
      <c r="Z46" s="9">
        <v>936.55</v>
      </c>
      <c r="AA46" s="9">
        <v>0.54</v>
      </c>
      <c r="AB46" s="9">
        <v>0.37</v>
      </c>
      <c r="AC46" s="9">
        <v>0.03</v>
      </c>
      <c r="AD46" s="9">
        <v>0.56000000000000005</v>
      </c>
      <c r="AE46" s="9">
        <v>0.15</v>
      </c>
      <c r="AF46" s="9" t="s">
        <v>94</v>
      </c>
      <c r="AG46" s="9" t="s">
        <v>62</v>
      </c>
      <c r="AH46" s="9">
        <v>0.21</v>
      </c>
      <c r="AI46" s="9" t="s">
        <v>129</v>
      </c>
      <c r="AJ46" s="9">
        <v>0.84</v>
      </c>
      <c r="AK46" s="9">
        <v>0</v>
      </c>
      <c r="AL46" s="9">
        <v>0.01</v>
      </c>
      <c r="AM46" s="9">
        <v>0</v>
      </c>
      <c r="AN46" s="9">
        <v>0.01</v>
      </c>
      <c r="AO46" s="9">
        <v>0.01</v>
      </c>
      <c r="AP46" s="9">
        <v>0</v>
      </c>
      <c r="AQ46" s="9" t="s">
        <v>178</v>
      </c>
      <c r="AR46" s="9">
        <v>0.01</v>
      </c>
      <c r="AS46" s="9" t="s">
        <v>52</v>
      </c>
      <c r="AT46" s="9" t="s">
        <v>100</v>
      </c>
      <c r="AU46" s="9">
        <v>0.11</v>
      </c>
      <c r="AV46" s="9" t="s">
        <v>181</v>
      </c>
      <c r="AW46" s="9">
        <v>0.02</v>
      </c>
      <c r="AX46" s="9">
        <v>0.01</v>
      </c>
      <c r="AY46" s="9">
        <v>408.27026999999998</v>
      </c>
      <c r="AZ46" s="9">
        <v>164274.83783800001</v>
      </c>
      <c r="BA46" s="9">
        <v>167.55</v>
      </c>
      <c r="BB46" s="10">
        <f t="shared" si="7"/>
        <v>4.3836331979106209</v>
      </c>
      <c r="BC46" s="10">
        <f t="shared" si="8"/>
        <v>12.494623655913978</v>
      </c>
      <c r="BD46" s="10">
        <f t="shared" si="9"/>
        <v>1373.2727272727273</v>
      </c>
      <c r="BE46" s="10">
        <f t="shared" si="10"/>
        <v>179.83333333333334</v>
      </c>
      <c r="BF46" s="10">
        <f t="shared" si="11"/>
        <v>11.066666666666666</v>
      </c>
      <c r="BG46" s="10">
        <f t="shared" si="12"/>
        <v>3.9912942542077769</v>
      </c>
      <c r="BH46" s="10">
        <f t="shared" si="13"/>
        <v>8.3408126137052765</v>
      </c>
    </row>
    <row r="47" spans="1:60" x14ac:dyDescent="0.25">
      <c r="A47" s="9" t="s">
        <v>341</v>
      </c>
      <c r="B47" s="9" t="s">
        <v>345</v>
      </c>
      <c r="C47" s="9" t="s">
        <v>348</v>
      </c>
      <c r="D47" s="12">
        <v>382903.82</v>
      </c>
      <c r="E47" s="12">
        <v>5318328.8099999996</v>
      </c>
      <c r="F47" s="9"/>
      <c r="G47" s="9">
        <v>33.840000000000003</v>
      </c>
      <c r="H47" s="9">
        <v>18.309999999999999</v>
      </c>
      <c r="I47" s="9">
        <v>5.07</v>
      </c>
      <c r="J47" s="9">
        <v>5.86</v>
      </c>
      <c r="K47" s="9">
        <v>59322.239999999998</v>
      </c>
      <c r="L47" s="9">
        <v>100827.77</v>
      </c>
      <c r="M47" s="9">
        <v>25.16</v>
      </c>
      <c r="N47" s="9">
        <v>117592.16</v>
      </c>
      <c r="O47" s="9">
        <v>13.59</v>
      </c>
      <c r="P47" s="9">
        <v>120.55</v>
      </c>
      <c r="Q47" s="9">
        <v>179.47</v>
      </c>
      <c r="R47" s="9">
        <v>182.93</v>
      </c>
      <c r="S47" s="9">
        <v>175.66</v>
      </c>
      <c r="T47" s="9" t="s">
        <v>97</v>
      </c>
      <c r="U47" s="9">
        <v>1995.17</v>
      </c>
      <c r="V47" s="9">
        <v>260381.67</v>
      </c>
      <c r="W47" s="9">
        <v>12.29</v>
      </c>
      <c r="X47" s="9">
        <v>33.520000000000003</v>
      </c>
      <c r="Y47" s="9">
        <v>7.4</v>
      </c>
      <c r="Z47" s="9">
        <v>925.77</v>
      </c>
      <c r="AA47" s="9">
        <v>0.97</v>
      </c>
      <c r="AB47" s="9">
        <v>0.31</v>
      </c>
      <c r="AC47" s="9">
        <v>0.04</v>
      </c>
      <c r="AD47" s="9">
        <v>0.59</v>
      </c>
      <c r="AE47" s="9">
        <v>0.18</v>
      </c>
      <c r="AF47" s="9" t="s">
        <v>69</v>
      </c>
      <c r="AG47" s="9" t="s">
        <v>62</v>
      </c>
      <c r="AH47" s="9">
        <v>0.28999999999999998</v>
      </c>
      <c r="AI47" s="9" t="s">
        <v>134</v>
      </c>
      <c r="AJ47" s="9">
        <v>0.62</v>
      </c>
      <c r="AK47" s="9">
        <v>0.01</v>
      </c>
      <c r="AL47" s="9">
        <v>0.02</v>
      </c>
      <c r="AM47" s="9" t="s">
        <v>178</v>
      </c>
      <c r="AN47" s="9" t="s">
        <v>178</v>
      </c>
      <c r="AO47" s="9" t="s">
        <v>178</v>
      </c>
      <c r="AP47" s="9" t="s">
        <v>178</v>
      </c>
      <c r="AQ47" s="9" t="s">
        <v>178</v>
      </c>
      <c r="AR47" s="9">
        <v>0.02</v>
      </c>
      <c r="AS47" s="9" t="s">
        <v>52</v>
      </c>
      <c r="AT47" s="9" t="s">
        <v>82</v>
      </c>
      <c r="AU47" s="9">
        <v>0.27</v>
      </c>
      <c r="AV47" s="9" t="s">
        <v>166</v>
      </c>
      <c r="AW47" s="9">
        <v>0.02</v>
      </c>
      <c r="AX47" s="9">
        <v>0.02</v>
      </c>
      <c r="AY47" s="9">
        <v>578.93548399999997</v>
      </c>
      <c r="AZ47" s="9">
        <v>191362.06451600001</v>
      </c>
      <c r="BA47" s="9">
        <v>197.78</v>
      </c>
      <c r="BB47" s="10">
        <f t="shared" si="7"/>
        <v>5.354116945107398</v>
      </c>
      <c r="BC47" s="10">
        <f t="shared" si="8"/>
        <v>13.206033848417954</v>
      </c>
      <c r="BD47" s="10">
        <f t="shared" si="9"/>
        <v>664.7037037037037</v>
      </c>
      <c r="BE47" s="10">
        <f t="shared" si="10"/>
        <v>289.46774193548384</v>
      </c>
      <c r="BF47" s="10">
        <f t="shared" si="11"/>
        <v>14.60292921074044</v>
      </c>
      <c r="BG47" s="10">
        <f t="shared" si="12"/>
        <v>5.2404534606205244</v>
      </c>
      <c r="BH47" s="10">
        <f t="shared" si="13"/>
        <v>9.5936646641179681</v>
      </c>
    </row>
    <row r="48" spans="1:60" x14ac:dyDescent="0.25">
      <c r="A48" s="9" t="s">
        <v>341</v>
      </c>
      <c r="B48" s="9" t="s">
        <v>345</v>
      </c>
      <c r="C48" s="9" t="s">
        <v>348</v>
      </c>
      <c r="D48" s="12">
        <v>382903.82</v>
      </c>
      <c r="E48" s="12">
        <v>5318328.8099999996</v>
      </c>
      <c r="F48" s="9"/>
      <c r="G48" s="9">
        <v>33.85</v>
      </c>
      <c r="H48" s="9">
        <v>16.32</v>
      </c>
      <c r="I48" s="9">
        <v>5.37</v>
      </c>
      <c r="J48" s="9">
        <v>4.6399999999999997</v>
      </c>
      <c r="K48" s="9">
        <v>60530.96</v>
      </c>
      <c r="L48" s="9">
        <v>101137.04</v>
      </c>
      <c r="M48" s="9">
        <v>25.04</v>
      </c>
      <c r="N48" s="9">
        <v>117024.76</v>
      </c>
      <c r="O48" s="9">
        <v>11.93</v>
      </c>
      <c r="P48" s="9">
        <v>98.93</v>
      </c>
      <c r="Q48" s="9">
        <v>152.22999999999999</v>
      </c>
      <c r="R48" s="9">
        <v>154.88</v>
      </c>
      <c r="S48" s="9">
        <v>148.82</v>
      </c>
      <c r="T48" s="9" t="s">
        <v>66</v>
      </c>
      <c r="U48" s="9">
        <v>2036.85</v>
      </c>
      <c r="V48" s="9">
        <v>259374.1</v>
      </c>
      <c r="W48" s="9">
        <v>13.26</v>
      </c>
      <c r="X48" s="9">
        <v>34.9</v>
      </c>
      <c r="Y48" s="9">
        <v>5.41</v>
      </c>
      <c r="Z48" s="9">
        <v>918.99</v>
      </c>
      <c r="AA48" s="9">
        <v>0.79</v>
      </c>
      <c r="AB48" s="9">
        <v>0.26</v>
      </c>
      <c r="AC48" s="9">
        <v>0.04</v>
      </c>
      <c r="AD48" s="9">
        <v>0.35</v>
      </c>
      <c r="AE48" s="9">
        <v>0.14000000000000001</v>
      </c>
      <c r="AF48" s="9" t="s">
        <v>69</v>
      </c>
      <c r="AG48" s="9" t="s">
        <v>94</v>
      </c>
      <c r="AH48" s="9">
        <v>0.19</v>
      </c>
      <c r="AI48" s="9" t="s">
        <v>134</v>
      </c>
      <c r="AJ48" s="9">
        <v>0.77</v>
      </c>
      <c r="AK48" s="9">
        <v>0</v>
      </c>
      <c r="AL48" s="9">
        <v>0.02</v>
      </c>
      <c r="AM48" s="9">
        <v>0</v>
      </c>
      <c r="AN48" s="9" t="s">
        <v>178</v>
      </c>
      <c r="AO48" s="9">
        <v>0</v>
      </c>
      <c r="AP48" s="9">
        <v>0</v>
      </c>
      <c r="AQ48" s="9">
        <v>0.01</v>
      </c>
      <c r="AR48" s="9">
        <v>0.01</v>
      </c>
      <c r="AS48" s="9" t="s">
        <v>52</v>
      </c>
      <c r="AT48" s="9" t="s">
        <v>82</v>
      </c>
      <c r="AU48" s="9" t="s">
        <v>145</v>
      </c>
      <c r="AV48" s="9" t="s">
        <v>166</v>
      </c>
      <c r="AW48" s="9">
        <v>0.02</v>
      </c>
      <c r="AX48" s="9">
        <v>0.01</v>
      </c>
      <c r="AY48" s="9">
        <v>585.5</v>
      </c>
      <c r="AZ48" s="9">
        <v>232811.38461499999</v>
      </c>
      <c r="BA48" s="9">
        <v>168.55</v>
      </c>
      <c r="BB48" s="10">
        <f t="shared" si="7"/>
        <v>4.3618911174785095</v>
      </c>
      <c r="BC48" s="10">
        <f t="shared" si="8"/>
        <v>12.760268231349539</v>
      </c>
      <c r="BD48" s="10" t="e">
        <f t="shared" si="9"/>
        <v>#VALUE!</v>
      </c>
      <c r="BE48" s="10">
        <f t="shared" si="10"/>
        <v>197.7012987012987</v>
      </c>
      <c r="BF48" s="10">
        <f t="shared" si="11"/>
        <v>11.480392156862745</v>
      </c>
      <c r="BG48" s="10">
        <f t="shared" si="12"/>
        <v>4.2641833810888254</v>
      </c>
      <c r="BH48" s="10">
        <f t="shared" si="13"/>
        <v>9.1188725490196081</v>
      </c>
    </row>
    <row r="49" spans="1:60" x14ac:dyDescent="0.25">
      <c r="A49" s="9" t="s">
        <v>341</v>
      </c>
      <c r="B49" s="9" t="s">
        <v>345</v>
      </c>
      <c r="C49" s="9" t="s">
        <v>348</v>
      </c>
      <c r="D49" s="12">
        <v>382903.82</v>
      </c>
      <c r="E49" s="12">
        <v>5318328.8099999996</v>
      </c>
      <c r="F49" s="9"/>
      <c r="G49" s="9">
        <v>33.85</v>
      </c>
      <c r="H49" s="9">
        <v>17.260000000000002</v>
      </c>
      <c r="I49" s="9">
        <v>4.66</v>
      </c>
      <c r="J49" s="9">
        <v>3.73</v>
      </c>
      <c r="K49" s="9">
        <v>60346.59</v>
      </c>
      <c r="L49" s="9">
        <v>101522.5</v>
      </c>
      <c r="M49" s="9">
        <v>24.99</v>
      </c>
      <c r="N49" s="9">
        <v>116793.33</v>
      </c>
      <c r="O49" s="9">
        <v>10.57</v>
      </c>
      <c r="P49" s="9">
        <v>111</v>
      </c>
      <c r="Q49" s="9">
        <v>160.65</v>
      </c>
      <c r="R49" s="9">
        <v>159.37</v>
      </c>
      <c r="S49" s="9">
        <v>148.71</v>
      </c>
      <c r="T49" s="9">
        <v>0.63</v>
      </c>
      <c r="U49" s="9">
        <v>2092.44</v>
      </c>
      <c r="V49" s="9">
        <v>259361.8</v>
      </c>
      <c r="W49" s="9">
        <v>13.23</v>
      </c>
      <c r="X49" s="9">
        <v>32.979999999999997</v>
      </c>
      <c r="Y49" s="9">
        <v>6.48</v>
      </c>
      <c r="Z49" s="9">
        <v>915.6</v>
      </c>
      <c r="AA49" s="9">
        <v>0.46</v>
      </c>
      <c r="AB49" s="9">
        <v>0.2</v>
      </c>
      <c r="AC49" s="9">
        <v>0.04</v>
      </c>
      <c r="AD49" s="9">
        <v>0.84</v>
      </c>
      <c r="AE49" s="9">
        <v>0.17</v>
      </c>
      <c r="AF49" s="9" t="s">
        <v>62</v>
      </c>
      <c r="AG49" s="9" t="s">
        <v>94</v>
      </c>
      <c r="AH49" s="9">
        <v>0.22</v>
      </c>
      <c r="AI49" s="9" t="s">
        <v>141</v>
      </c>
      <c r="AJ49" s="9">
        <v>0.65</v>
      </c>
      <c r="AK49" s="9">
        <v>0</v>
      </c>
      <c r="AL49" s="9">
        <v>0.01</v>
      </c>
      <c r="AM49" s="9" t="s">
        <v>178</v>
      </c>
      <c r="AN49" s="9" t="s">
        <v>178</v>
      </c>
      <c r="AO49" s="9" t="s">
        <v>178</v>
      </c>
      <c r="AP49" s="9" t="s">
        <v>178</v>
      </c>
      <c r="AQ49" s="9">
        <v>0</v>
      </c>
      <c r="AR49" s="9">
        <v>0.02</v>
      </c>
      <c r="AS49" s="9" t="s">
        <v>52</v>
      </c>
      <c r="AT49" s="9" t="s">
        <v>82</v>
      </c>
      <c r="AU49" s="9" t="s">
        <v>145</v>
      </c>
      <c r="AV49" s="9" t="s">
        <v>181</v>
      </c>
      <c r="AW49" s="9">
        <v>0.01</v>
      </c>
      <c r="AX49" s="9">
        <v>0.03</v>
      </c>
      <c r="AY49" s="9">
        <v>803.25</v>
      </c>
      <c r="AZ49" s="9">
        <v>301732.95</v>
      </c>
      <c r="BA49" s="9">
        <v>177.91</v>
      </c>
      <c r="BB49" s="10">
        <f t="shared" si="7"/>
        <v>4.8711340206185572</v>
      </c>
      <c r="BC49" s="10">
        <f t="shared" si="8"/>
        <v>15.198675496688741</v>
      </c>
      <c r="BD49" s="10" t="e">
        <f t="shared" si="9"/>
        <v>#VALUE!</v>
      </c>
      <c r="BE49" s="10">
        <f t="shared" si="10"/>
        <v>247.15384615384616</v>
      </c>
      <c r="BF49" s="10">
        <f t="shared" si="11"/>
        <v>12.142857142857142</v>
      </c>
      <c r="BG49" s="10">
        <f t="shared" si="12"/>
        <v>4.5090964220739851</v>
      </c>
      <c r="BH49" s="10">
        <f t="shared" si="13"/>
        <v>8.6158748551564308</v>
      </c>
    </row>
    <row r="50" spans="1:60" x14ac:dyDescent="0.25">
      <c r="A50" s="9" t="s">
        <v>341</v>
      </c>
      <c r="B50" s="9" t="s">
        <v>345</v>
      </c>
      <c r="C50" s="9" t="s">
        <v>348</v>
      </c>
      <c r="D50" s="12">
        <v>382903.82</v>
      </c>
      <c r="E50" s="12">
        <v>5318328.8099999996</v>
      </c>
      <c r="F50" s="9"/>
      <c r="G50" s="9">
        <v>33.78</v>
      </c>
      <c r="H50" s="9">
        <v>16.11</v>
      </c>
      <c r="I50" s="9">
        <v>4.6900000000000004</v>
      </c>
      <c r="J50" s="9">
        <v>5.13</v>
      </c>
      <c r="K50" s="9">
        <v>60196.95</v>
      </c>
      <c r="L50" s="9">
        <v>99843.24</v>
      </c>
      <c r="M50" s="9">
        <v>25.04</v>
      </c>
      <c r="N50" s="9">
        <v>117059.6</v>
      </c>
      <c r="O50" s="9">
        <v>10.74</v>
      </c>
      <c r="P50" s="9">
        <v>102.05</v>
      </c>
      <c r="Q50" s="9">
        <v>165.86</v>
      </c>
      <c r="R50" s="9">
        <v>172.95</v>
      </c>
      <c r="S50" s="9">
        <v>169.72</v>
      </c>
      <c r="T50" s="9" t="s">
        <v>58</v>
      </c>
      <c r="U50" s="9">
        <v>2048.7399999999998</v>
      </c>
      <c r="V50" s="9">
        <v>261589.8</v>
      </c>
      <c r="W50" s="9">
        <v>13.31</v>
      </c>
      <c r="X50" s="9">
        <v>32.700000000000003</v>
      </c>
      <c r="Y50" s="9">
        <v>7.24</v>
      </c>
      <c r="Z50" s="9">
        <v>915.8</v>
      </c>
      <c r="AA50" s="9">
        <v>0.53</v>
      </c>
      <c r="AB50" s="9">
        <v>0.22</v>
      </c>
      <c r="AC50" s="9">
        <v>0.02</v>
      </c>
      <c r="AD50" s="9">
        <v>0.72</v>
      </c>
      <c r="AE50" s="9">
        <v>0.16</v>
      </c>
      <c r="AF50" s="9" t="s">
        <v>62</v>
      </c>
      <c r="AG50" s="9" t="s">
        <v>94</v>
      </c>
      <c r="AH50" s="9">
        <v>0.2</v>
      </c>
      <c r="AI50" s="9" t="s">
        <v>129</v>
      </c>
      <c r="AJ50" s="9">
        <v>0.63</v>
      </c>
      <c r="AK50" s="9">
        <v>0.01</v>
      </c>
      <c r="AL50" s="9" t="s">
        <v>178</v>
      </c>
      <c r="AM50" s="9" t="s">
        <v>178</v>
      </c>
      <c r="AN50" s="9" t="s">
        <v>178</v>
      </c>
      <c r="AO50" s="9">
        <v>0.01</v>
      </c>
      <c r="AP50" s="9">
        <v>0</v>
      </c>
      <c r="AQ50" s="9">
        <v>0</v>
      </c>
      <c r="AR50" s="9">
        <v>0.01</v>
      </c>
      <c r="AS50" s="9" t="s">
        <v>52</v>
      </c>
      <c r="AT50" s="9" t="s">
        <v>82</v>
      </c>
      <c r="AU50" s="9">
        <v>0.13</v>
      </c>
      <c r="AV50" s="9" t="s">
        <v>166</v>
      </c>
      <c r="AW50" s="9">
        <v>0.03</v>
      </c>
      <c r="AX50" s="9">
        <v>0.01</v>
      </c>
      <c r="AY50" s="9">
        <v>753.90909099999999</v>
      </c>
      <c r="AZ50" s="9">
        <v>273622.5</v>
      </c>
      <c r="BA50" s="9">
        <v>181.97</v>
      </c>
      <c r="BB50" s="10">
        <f t="shared" si="7"/>
        <v>5.0721712538226296</v>
      </c>
      <c r="BC50" s="10">
        <f t="shared" si="8"/>
        <v>15.44320297951583</v>
      </c>
      <c r="BD50" s="10">
        <f t="shared" si="9"/>
        <v>1275.8461538461538</v>
      </c>
      <c r="BE50" s="10">
        <f t="shared" si="10"/>
        <v>263.26984126984127</v>
      </c>
      <c r="BF50" s="10">
        <f t="shared" si="11"/>
        <v>12.46130728775357</v>
      </c>
      <c r="BG50" s="10">
        <f t="shared" si="12"/>
        <v>5.190214067278287</v>
      </c>
      <c r="BH50" s="10">
        <f t="shared" si="13"/>
        <v>10.535071384233396</v>
      </c>
    </row>
    <row r="51" spans="1:60" x14ac:dyDescent="0.25">
      <c r="A51" s="9" t="s">
        <v>341</v>
      </c>
      <c r="B51" s="9" t="s">
        <v>345</v>
      </c>
      <c r="C51" s="9" t="s">
        <v>348</v>
      </c>
      <c r="D51" s="12">
        <v>382903.82</v>
      </c>
      <c r="E51" s="12">
        <v>5318328.8099999996</v>
      </c>
      <c r="F51" s="9"/>
      <c r="G51" s="9">
        <v>33.89</v>
      </c>
      <c r="H51" s="9">
        <v>15.42</v>
      </c>
      <c r="I51" s="9">
        <v>5.05</v>
      </c>
      <c r="J51" s="9">
        <v>6.15</v>
      </c>
      <c r="K51" s="9">
        <v>60708.91</v>
      </c>
      <c r="L51" s="9">
        <v>102275.48</v>
      </c>
      <c r="M51" s="9">
        <v>24.98</v>
      </c>
      <c r="N51" s="9">
        <v>116780.4</v>
      </c>
      <c r="O51" s="9">
        <v>18.38</v>
      </c>
      <c r="P51" s="9">
        <v>133.29</v>
      </c>
      <c r="Q51" s="9">
        <v>141.79</v>
      </c>
      <c r="R51" s="9">
        <v>139.63</v>
      </c>
      <c r="S51" s="9">
        <v>127.61</v>
      </c>
      <c r="T51" s="9" t="s">
        <v>119</v>
      </c>
      <c r="U51" s="9">
        <v>2064.37</v>
      </c>
      <c r="V51" s="9">
        <v>257857.01</v>
      </c>
      <c r="W51" s="9">
        <v>13.35</v>
      </c>
      <c r="X51" s="9">
        <v>34.33</v>
      </c>
      <c r="Y51" s="9">
        <v>6.33</v>
      </c>
      <c r="Z51" s="9">
        <v>914.58</v>
      </c>
      <c r="AA51" s="9">
        <v>0.79</v>
      </c>
      <c r="AB51" s="9">
        <v>0.34</v>
      </c>
      <c r="AC51" s="9">
        <v>0.03</v>
      </c>
      <c r="AD51" s="9">
        <v>0.32</v>
      </c>
      <c r="AE51" s="9">
        <v>0.09</v>
      </c>
      <c r="AF51" s="9" t="s">
        <v>94</v>
      </c>
      <c r="AG51" s="9" t="s">
        <v>62</v>
      </c>
      <c r="AH51" s="9">
        <v>0.16</v>
      </c>
      <c r="AI51" s="9" t="s">
        <v>135</v>
      </c>
      <c r="AJ51" s="9">
        <v>0.82</v>
      </c>
      <c r="AK51" s="9">
        <v>0</v>
      </c>
      <c r="AL51" s="9">
        <v>0.01</v>
      </c>
      <c r="AM51" s="9">
        <v>0</v>
      </c>
      <c r="AN51" s="9" t="s">
        <v>178</v>
      </c>
      <c r="AO51" s="9">
        <v>0.01</v>
      </c>
      <c r="AP51" s="9">
        <v>0</v>
      </c>
      <c r="AQ51" s="9" t="s">
        <v>178</v>
      </c>
      <c r="AR51" s="9">
        <v>0.01</v>
      </c>
      <c r="AS51" s="9" t="s">
        <v>52</v>
      </c>
      <c r="AT51" s="9" t="s">
        <v>100</v>
      </c>
      <c r="AU51" s="9" t="s">
        <v>100</v>
      </c>
      <c r="AV51" s="9" t="s">
        <v>166</v>
      </c>
      <c r="AW51" s="9">
        <v>0.01</v>
      </c>
      <c r="AX51" s="9">
        <v>0.01</v>
      </c>
      <c r="AY51" s="9">
        <v>417.02941199999998</v>
      </c>
      <c r="AZ51" s="9">
        <v>178555.61764700001</v>
      </c>
      <c r="BA51" s="9">
        <v>157.21</v>
      </c>
      <c r="BB51" s="10">
        <f t="shared" si="7"/>
        <v>4.1302068161957468</v>
      </c>
      <c r="BC51" s="10">
        <f t="shared" si="8"/>
        <v>7.714363438520131</v>
      </c>
      <c r="BD51" s="10" t="e">
        <f t="shared" si="9"/>
        <v>#VALUE!</v>
      </c>
      <c r="BE51" s="10">
        <f t="shared" si="10"/>
        <v>172.91463414634146</v>
      </c>
      <c r="BF51" s="10">
        <f t="shared" si="11"/>
        <v>10.620973782771536</v>
      </c>
      <c r="BG51" s="10">
        <f t="shared" si="12"/>
        <v>3.717157005534518</v>
      </c>
      <c r="BH51" s="10">
        <f t="shared" si="13"/>
        <v>8.2756160830090799</v>
      </c>
    </row>
    <row r="52" spans="1:60" x14ac:dyDescent="0.25">
      <c r="A52" s="9" t="s">
        <v>341</v>
      </c>
      <c r="B52" s="9" t="s">
        <v>345</v>
      </c>
      <c r="C52" s="9" t="s">
        <v>348</v>
      </c>
      <c r="D52" s="12">
        <v>382903.82</v>
      </c>
      <c r="E52" s="12">
        <v>5318328.8099999996</v>
      </c>
      <c r="F52" s="9"/>
      <c r="G52" s="9">
        <v>33.869999999999997</v>
      </c>
      <c r="H52" s="9">
        <v>14.31</v>
      </c>
      <c r="I52" s="9">
        <v>4.88</v>
      </c>
      <c r="J52" s="9">
        <v>3.85</v>
      </c>
      <c r="K52" s="9">
        <v>60937.13</v>
      </c>
      <c r="L52" s="9">
        <v>101625.1</v>
      </c>
      <c r="M52" s="9">
        <v>25.01</v>
      </c>
      <c r="N52" s="9">
        <v>116904.31</v>
      </c>
      <c r="O52" s="9">
        <v>17.18</v>
      </c>
      <c r="P52" s="9">
        <v>116.68</v>
      </c>
      <c r="Q52" s="9">
        <v>142.34</v>
      </c>
      <c r="R52" s="9">
        <v>143.91999999999999</v>
      </c>
      <c r="S52" s="9">
        <v>131.38</v>
      </c>
      <c r="T52" s="9" t="s">
        <v>64</v>
      </c>
      <c r="U52" s="9">
        <v>2093.27</v>
      </c>
      <c r="V52" s="9">
        <v>258289.4</v>
      </c>
      <c r="W52" s="9">
        <v>13.17</v>
      </c>
      <c r="X52" s="9">
        <v>35.21</v>
      </c>
      <c r="Y52" s="9">
        <v>4.32</v>
      </c>
      <c r="Z52" s="9">
        <v>924.21</v>
      </c>
      <c r="AA52" s="9">
        <v>0.5</v>
      </c>
      <c r="AB52" s="9">
        <v>0.22</v>
      </c>
      <c r="AC52" s="9">
        <v>0.04</v>
      </c>
      <c r="AD52" s="9">
        <v>0.2</v>
      </c>
      <c r="AE52" s="9">
        <v>0.14000000000000001</v>
      </c>
      <c r="AF52" s="9" t="s">
        <v>94</v>
      </c>
      <c r="AG52" s="9" t="s">
        <v>103</v>
      </c>
      <c r="AH52" s="9">
        <v>0.17</v>
      </c>
      <c r="AI52" s="9" t="s">
        <v>139</v>
      </c>
      <c r="AJ52" s="9">
        <v>0.54</v>
      </c>
      <c r="AK52" s="9">
        <v>0</v>
      </c>
      <c r="AL52" s="9">
        <v>0.01</v>
      </c>
      <c r="AM52" s="9" t="s">
        <v>178</v>
      </c>
      <c r="AN52" s="9" t="s">
        <v>178</v>
      </c>
      <c r="AO52" s="9" t="s">
        <v>52</v>
      </c>
      <c r="AP52" s="9" t="s">
        <v>178</v>
      </c>
      <c r="AQ52" s="9" t="s">
        <v>178</v>
      </c>
      <c r="AR52" s="9">
        <v>0.01</v>
      </c>
      <c r="AS52" s="9" t="s">
        <v>52</v>
      </c>
      <c r="AT52" s="9" t="s">
        <v>82</v>
      </c>
      <c r="AU52" s="9">
        <v>0.06</v>
      </c>
      <c r="AV52" s="9" t="s">
        <v>166</v>
      </c>
      <c r="AW52" s="9">
        <v>0.01</v>
      </c>
      <c r="AX52" s="9">
        <v>0.01</v>
      </c>
      <c r="AY52" s="9">
        <v>647</v>
      </c>
      <c r="AZ52" s="9">
        <v>276986.95454499999</v>
      </c>
      <c r="BA52" s="9">
        <v>156.65</v>
      </c>
      <c r="BB52" s="10">
        <f t="shared" si="7"/>
        <v>4.0426015336552119</v>
      </c>
      <c r="BC52" s="10">
        <f t="shared" si="8"/>
        <v>8.2852153667054722</v>
      </c>
      <c r="BD52" s="10">
        <f t="shared" si="9"/>
        <v>2372.3333333333335</v>
      </c>
      <c r="BE52" s="10">
        <f t="shared" si="10"/>
        <v>263.59259259259261</v>
      </c>
      <c r="BF52" s="10">
        <f t="shared" si="11"/>
        <v>10.807896735003796</v>
      </c>
      <c r="BG52" s="10">
        <f t="shared" si="12"/>
        <v>3.7313263277477988</v>
      </c>
      <c r="BH52" s="10">
        <f t="shared" si="13"/>
        <v>9.1809923130677848</v>
      </c>
    </row>
    <row r="53" spans="1:60" x14ac:dyDescent="0.25">
      <c r="A53" s="9" t="s">
        <v>341</v>
      </c>
      <c r="B53" s="9" t="s">
        <v>345</v>
      </c>
      <c r="C53" s="9" t="s">
        <v>348</v>
      </c>
      <c r="D53" s="12">
        <v>382903.82</v>
      </c>
      <c r="E53" s="12">
        <v>5318328.8099999996</v>
      </c>
      <c r="F53" s="9"/>
      <c r="G53" s="9">
        <v>33.840000000000003</v>
      </c>
      <c r="H53" s="9">
        <v>17.23</v>
      </c>
      <c r="I53" s="9">
        <v>4.6100000000000003</v>
      </c>
      <c r="J53" s="9">
        <v>5.32</v>
      </c>
      <c r="K53" s="9">
        <v>60391</v>
      </c>
      <c r="L53" s="9">
        <v>102192.08</v>
      </c>
      <c r="M53" s="9">
        <v>24.85</v>
      </c>
      <c r="N53" s="9">
        <v>116169.51</v>
      </c>
      <c r="O53" s="9">
        <v>15.3</v>
      </c>
      <c r="P53" s="9">
        <v>98.55</v>
      </c>
      <c r="Q53" s="9">
        <v>153.69999999999999</v>
      </c>
      <c r="R53" s="9">
        <v>153.13999999999999</v>
      </c>
      <c r="S53" s="9">
        <v>140.86000000000001</v>
      </c>
      <c r="T53" s="9" t="s">
        <v>67</v>
      </c>
      <c r="U53" s="9">
        <v>2107.84</v>
      </c>
      <c r="V53" s="9">
        <v>259376.76</v>
      </c>
      <c r="W53" s="9">
        <v>13.29</v>
      </c>
      <c r="X53" s="9">
        <v>33.909999999999997</v>
      </c>
      <c r="Y53" s="9">
        <v>10.42</v>
      </c>
      <c r="Z53" s="9">
        <v>901.73</v>
      </c>
      <c r="AA53" s="9">
        <v>0.69</v>
      </c>
      <c r="AB53" s="9">
        <v>0.26</v>
      </c>
      <c r="AC53" s="9">
        <v>0.08</v>
      </c>
      <c r="AD53" s="9">
        <v>0.84</v>
      </c>
      <c r="AE53" s="9">
        <v>0.17</v>
      </c>
      <c r="AF53" s="9" t="s">
        <v>62</v>
      </c>
      <c r="AG53" s="9" t="s">
        <v>103</v>
      </c>
      <c r="AH53" s="9">
        <v>0.17</v>
      </c>
      <c r="AI53" s="9" t="s">
        <v>139</v>
      </c>
      <c r="AJ53" s="9">
        <v>0.8</v>
      </c>
      <c r="AK53" s="9">
        <v>0.01</v>
      </c>
      <c r="AL53" s="9">
        <v>0.02</v>
      </c>
      <c r="AM53" s="9" t="s">
        <v>178</v>
      </c>
      <c r="AN53" s="9" t="s">
        <v>178</v>
      </c>
      <c r="AO53" s="9">
        <v>0.01</v>
      </c>
      <c r="AP53" s="9">
        <v>0.01</v>
      </c>
      <c r="AQ53" s="9">
        <v>0</v>
      </c>
      <c r="AR53" s="9">
        <v>0.02</v>
      </c>
      <c r="AS53" s="9" t="s">
        <v>52</v>
      </c>
      <c r="AT53" s="9" t="s">
        <v>82</v>
      </c>
      <c r="AU53" s="9">
        <v>0.12</v>
      </c>
      <c r="AV53" s="9" t="s">
        <v>166</v>
      </c>
      <c r="AW53" s="9">
        <v>0.03</v>
      </c>
      <c r="AX53" s="9">
        <v>0.02</v>
      </c>
      <c r="AY53" s="9">
        <v>591.15384600000004</v>
      </c>
      <c r="AZ53" s="9">
        <v>232273.07692299999</v>
      </c>
      <c r="BA53" s="9">
        <v>170.93</v>
      </c>
      <c r="BB53" s="10">
        <f t="shared" si="7"/>
        <v>4.5325862577410794</v>
      </c>
      <c r="BC53" s="10">
        <f t="shared" si="8"/>
        <v>10.045751633986926</v>
      </c>
      <c r="BD53" s="10">
        <f t="shared" si="9"/>
        <v>1280.8333333333333</v>
      </c>
      <c r="BE53" s="10">
        <f t="shared" si="10"/>
        <v>192.12499999999997</v>
      </c>
      <c r="BF53" s="10">
        <f t="shared" si="11"/>
        <v>11.565086531226486</v>
      </c>
      <c r="BG53" s="10">
        <f t="shared" si="12"/>
        <v>4.1539368917723394</v>
      </c>
      <c r="BH53" s="10">
        <f t="shared" si="13"/>
        <v>8.1752756819500885</v>
      </c>
    </row>
    <row r="54" spans="1:60" x14ac:dyDescent="0.25">
      <c r="A54" s="9" t="s">
        <v>341</v>
      </c>
      <c r="B54" s="9" t="s">
        <v>345</v>
      </c>
      <c r="C54" s="9" t="s">
        <v>348</v>
      </c>
      <c r="D54" s="12">
        <v>382903.82</v>
      </c>
      <c r="E54" s="12">
        <v>5318328.8099999996</v>
      </c>
      <c r="F54" s="9"/>
      <c r="G54" s="9">
        <v>33.81</v>
      </c>
      <c r="H54" s="9">
        <v>16.48</v>
      </c>
      <c r="I54" s="9">
        <v>3.85</v>
      </c>
      <c r="J54" s="9">
        <v>7.06</v>
      </c>
      <c r="K54" s="9">
        <v>61087.49</v>
      </c>
      <c r="L54" s="9">
        <v>102769.2</v>
      </c>
      <c r="M54" s="9">
        <v>24.61</v>
      </c>
      <c r="N54" s="9">
        <v>115033.83</v>
      </c>
      <c r="O54" s="9">
        <v>11.71</v>
      </c>
      <c r="P54" s="9">
        <v>136.78</v>
      </c>
      <c r="Q54" s="9">
        <v>143.49</v>
      </c>
      <c r="R54" s="9">
        <v>144.36000000000001</v>
      </c>
      <c r="S54" s="9">
        <v>126.01</v>
      </c>
      <c r="T54" s="9" t="s">
        <v>51</v>
      </c>
      <c r="U54" s="9">
        <v>2183.58</v>
      </c>
      <c r="V54" s="9">
        <v>259433.9</v>
      </c>
      <c r="W54" s="9">
        <v>13.88</v>
      </c>
      <c r="X54" s="9">
        <v>35.22</v>
      </c>
      <c r="Y54" s="9">
        <v>6.76</v>
      </c>
      <c r="Z54" s="9">
        <v>905.57</v>
      </c>
      <c r="AA54" s="9">
        <v>0.56999999999999995</v>
      </c>
      <c r="AB54" s="9">
        <v>0.4</v>
      </c>
      <c r="AC54" s="9">
        <v>0.18</v>
      </c>
      <c r="AD54" s="9">
        <v>0.53</v>
      </c>
      <c r="AE54" s="9">
        <v>0.16</v>
      </c>
      <c r="AF54" s="9" t="s">
        <v>103</v>
      </c>
      <c r="AG54" s="9" t="s">
        <v>103</v>
      </c>
      <c r="AH54" s="9">
        <v>0.16</v>
      </c>
      <c r="AI54" s="9" t="s">
        <v>135</v>
      </c>
      <c r="AJ54" s="9">
        <v>0.64</v>
      </c>
      <c r="AK54" s="9">
        <v>0.01</v>
      </c>
      <c r="AL54" s="9">
        <v>0.04</v>
      </c>
      <c r="AM54" s="9">
        <v>0.01</v>
      </c>
      <c r="AN54" s="9">
        <v>0.03</v>
      </c>
      <c r="AO54" s="9">
        <v>0.05</v>
      </c>
      <c r="AP54" s="9">
        <v>0.01</v>
      </c>
      <c r="AQ54" s="9">
        <v>0.01</v>
      </c>
      <c r="AR54" s="9">
        <v>0.01</v>
      </c>
      <c r="AS54" s="9" t="s">
        <v>52</v>
      </c>
      <c r="AT54" s="9" t="s">
        <v>82</v>
      </c>
      <c r="AU54" s="9">
        <v>0.06</v>
      </c>
      <c r="AV54" s="9" t="s">
        <v>166</v>
      </c>
      <c r="AW54" s="9">
        <v>0.02</v>
      </c>
      <c r="AX54" s="9">
        <v>0.01</v>
      </c>
      <c r="AY54" s="9">
        <v>358.72500000000002</v>
      </c>
      <c r="AZ54" s="9">
        <v>152718.72500000001</v>
      </c>
      <c r="BA54" s="9">
        <v>159.97</v>
      </c>
      <c r="BB54" s="10">
        <f t="shared" si="7"/>
        <v>4.0741056218057929</v>
      </c>
      <c r="BC54" s="10">
        <f t="shared" si="8"/>
        <v>12.253629376601195</v>
      </c>
      <c r="BD54" s="10">
        <f t="shared" si="9"/>
        <v>2391.5000000000005</v>
      </c>
      <c r="BE54" s="10">
        <f t="shared" si="10"/>
        <v>224.203125</v>
      </c>
      <c r="BF54" s="10">
        <f t="shared" si="11"/>
        <v>10.337896253602306</v>
      </c>
      <c r="BG54" s="10">
        <f t="shared" si="12"/>
        <v>3.5777967064168088</v>
      </c>
      <c r="BH54" s="10">
        <f t="shared" si="13"/>
        <v>7.64623786407767</v>
      </c>
    </row>
    <row r="55" spans="1:60" x14ac:dyDescent="0.25">
      <c r="A55" s="9" t="s">
        <v>342</v>
      </c>
      <c r="B55" s="9" t="s">
        <v>345</v>
      </c>
      <c r="C55" s="9" t="s">
        <v>348</v>
      </c>
      <c r="D55" s="12">
        <v>382989.97</v>
      </c>
      <c r="E55" s="12">
        <v>5318475.84</v>
      </c>
      <c r="F55" s="9" t="s">
        <v>185</v>
      </c>
      <c r="G55" s="9">
        <v>33.909999999999997</v>
      </c>
      <c r="H55" s="9">
        <v>16.73</v>
      </c>
      <c r="I55" s="9">
        <v>3.31</v>
      </c>
      <c r="J55" s="9">
        <v>2.9</v>
      </c>
      <c r="K55" s="9">
        <v>60809.57</v>
      </c>
      <c r="L55" s="9">
        <v>99453.71</v>
      </c>
      <c r="M55" s="9">
        <v>25.47</v>
      </c>
      <c r="N55" s="9">
        <v>119064.85</v>
      </c>
      <c r="O55" s="9">
        <v>19.47</v>
      </c>
      <c r="P55" s="9" t="s">
        <v>299</v>
      </c>
      <c r="Q55" s="9">
        <v>253.09</v>
      </c>
      <c r="R55" s="9">
        <v>261.83999999999997</v>
      </c>
      <c r="S55" s="9">
        <v>89.21</v>
      </c>
      <c r="T55" s="9" t="s">
        <v>89</v>
      </c>
      <c r="U55" s="9">
        <v>2097.8200000000002</v>
      </c>
      <c r="V55" s="9">
        <v>258324.47</v>
      </c>
      <c r="W55" s="9">
        <v>10.44</v>
      </c>
      <c r="X55" s="9">
        <v>15.98</v>
      </c>
      <c r="Y55" s="9">
        <v>3.09</v>
      </c>
      <c r="Z55" s="9">
        <v>680.84</v>
      </c>
      <c r="AA55" s="9">
        <v>0.48</v>
      </c>
      <c r="AB55" s="9">
        <v>0.12</v>
      </c>
      <c r="AC55" s="9">
        <v>0.05</v>
      </c>
      <c r="AD55" s="9" t="s">
        <v>178</v>
      </c>
      <c r="AE55" s="9">
        <v>0.26</v>
      </c>
      <c r="AF55" s="9" t="s">
        <v>72</v>
      </c>
      <c r="AG55" s="9" t="s">
        <v>72</v>
      </c>
      <c r="AH55" s="9">
        <v>0.21</v>
      </c>
      <c r="AI55" s="9" t="s">
        <v>141</v>
      </c>
      <c r="AJ55" s="9">
        <v>0.35</v>
      </c>
      <c r="AK55" s="9" t="s">
        <v>178</v>
      </c>
      <c r="AL55" s="9">
        <v>0.01</v>
      </c>
      <c r="AM55" s="9">
        <v>0</v>
      </c>
      <c r="AN55" s="9" t="s">
        <v>52</v>
      </c>
      <c r="AO55" s="9" t="s">
        <v>52</v>
      </c>
      <c r="AP55" s="9" t="s">
        <v>178</v>
      </c>
      <c r="AQ55" s="9">
        <v>0.01</v>
      </c>
      <c r="AR55" s="9" t="s">
        <v>178</v>
      </c>
      <c r="AS55" s="9" t="s">
        <v>52</v>
      </c>
      <c r="AT55" s="9" t="s">
        <v>56</v>
      </c>
      <c r="AU55" s="9" t="s">
        <v>100</v>
      </c>
      <c r="AV55" s="9" t="s">
        <v>145</v>
      </c>
      <c r="AW55" s="9">
        <v>0</v>
      </c>
      <c r="AX55" s="9">
        <v>0.02</v>
      </c>
      <c r="AY55" s="9">
        <v>2109.083333</v>
      </c>
      <c r="AZ55" s="9">
        <v>506746.41666699998</v>
      </c>
      <c r="BA55" s="9">
        <v>269.82</v>
      </c>
      <c r="BB55" s="10">
        <f t="shared" si="7"/>
        <v>15.837922403003754</v>
      </c>
      <c r="BC55" s="10">
        <f t="shared" si="8"/>
        <v>12.998972778633796</v>
      </c>
      <c r="BD55" s="10" t="e">
        <f t="shared" si="9"/>
        <v>#VALUE!</v>
      </c>
      <c r="BE55" s="10">
        <f t="shared" si="10"/>
        <v>723.11428571428576</v>
      </c>
      <c r="BF55" s="10">
        <f t="shared" si="11"/>
        <v>24.24233716475096</v>
      </c>
      <c r="BG55" s="10">
        <f t="shared" si="12"/>
        <v>5.5826032540675836</v>
      </c>
      <c r="BH55" s="10">
        <f t="shared" si="13"/>
        <v>5.3323371189479971</v>
      </c>
    </row>
    <row r="56" spans="1:60" x14ac:dyDescent="0.25">
      <c r="A56" s="9" t="s">
        <v>342</v>
      </c>
      <c r="B56" s="9" t="s">
        <v>345</v>
      </c>
      <c r="C56" s="9" t="s">
        <v>348</v>
      </c>
      <c r="D56" s="12">
        <v>382989.97</v>
      </c>
      <c r="E56" s="12">
        <v>5318475.84</v>
      </c>
      <c r="F56" s="9"/>
      <c r="G56" s="9">
        <v>33.72</v>
      </c>
      <c r="H56" s="9">
        <v>20.52</v>
      </c>
      <c r="I56" s="9">
        <v>3.19</v>
      </c>
      <c r="J56" s="9">
        <v>5.42</v>
      </c>
      <c r="K56" s="9">
        <v>60890.54</v>
      </c>
      <c r="L56" s="9">
        <v>100864.18</v>
      </c>
      <c r="M56" s="9">
        <v>24.64</v>
      </c>
      <c r="N56" s="9">
        <v>115168.45</v>
      </c>
      <c r="O56" s="9">
        <v>24.16</v>
      </c>
      <c r="P56" s="9" t="s">
        <v>300</v>
      </c>
      <c r="Q56" s="9">
        <v>255.44</v>
      </c>
      <c r="R56" s="9">
        <v>264.18</v>
      </c>
      <c r="S56" s="9">
        <v>88.28</v>
      </c>
      <c r="T56" s="9">
        <v>0.62</v>
      </c>
      <c r="U56" s="9">
        <v>1906.14</v>
      </c>
      <c r="V56" s="9">
        <v>262771.12</v>
      </c>
      <c r="W56" s="9">
        <v>11.36</v>
      </c>
      <c r="X56" s="9">
        <v>17.100000000000001</v>
      </c>
      <c r="Y56" s="9">
        <v>9.0299999999999994</v>
      </c>
      <c r="Z56" s="9">
        <v>707.31</v>
      </c>
      <c r="AA56" s="9">
        <v>0.45</v>
      </c>
      <c r="AB56" s="9">
        <v>0.23</v>
      </c>
      <c r="AC56" s="9">
        <v>0.1</v>
      </c>
      <c r="AD56" s="9">
        <v>0</v>
      </c>
      <c r="AE56" s="9">
        <v>0.27</v>
      </c>
      <c r="AF56" s="9" t="s">
        <v>181</v>
      </c>
      <c r="AG56" s="9" t="s">
        <v>181</v>
      </c>
      <c r="AH56" s="9">
        <v>0.21</v>
      </c>
      <c r="AI56" s="9" t="s">
        <v>141</v>
      </c>
      <c r="AJ56" s="9">
        <v>0.68</v>
      </c>
      <c r="AK56" s="9">
        <v>0.01</v>
      </c>
      <c r="AL56" s="9">
        <v>0.05</v>
      </c>
      <c r="AM56" s="9" t="s">
        <v>178</v>
      </c>
      <c r="AN56" s="9">
        <v>0.03</v>
      </c>
      <c r="AO56" s="9">
        <v>0.01</v>
      </c>
      <c r="AP56" s="9">
        <v>0</v>
      </c>
      <c r="AQ56" s="9" t="s">
        <v>178</v>
      </c>
      <c r="AR56" s="9" t="s">
        <v>178</v>
      </c>
      <c r="AS56" s="9" t="s">
        <v>52</v>
      </c>
      <c r="AT56" s="9" t="s">
        <v>56</v>
      </c>
      <c r="AU56" s="9" t="s">
        <v>100</v>
      </c>
      <c r="AV56" s="9" t="s">
        <v>100</v>
      </c>
      <c r="AW56" s="9" t="s">
        <v>178</v>
      </c>
      <c r="AX56" s="9">
        <v>0.05</v>
      </c>
      <c r="AY56" s="9">
        <v>1110.608696</v>
      </c>
      <c r="AZ56" s="9">
        <v>264741.47826100001</v>
      </c>
      <c r="BA56" s="9">
        <v>275.95999999999998</v>
      </c>
      <c r="BB56" s="10">
        <f t="shared" si="7"/>
        <v>14.938011695906431</v>
      </c>
      <c r="BC56" s="10">
        <f t="shared" si="8"/>
        <v>10.572847682119205</v>
      </c>
      <c r="BD56" s="10" t="e">
        <f t="shared" si="9"/>
        <v>#VALUE!</v>
      </c>
      <c r="BE56" s="10">
        <f t="shared" si="10"/>
        <v>375.64705882352939</v>
      </c>
      <c r="BF56" s="10">
        <f t="shared" si="11"/>
        <v>22.485915492957748</v>
      </c>
      <c r="BG56" s="10">
        <f t="shared" si="12"/>
        <v>5.1625730994152041</v>
      </c>
      <c r="BH56" s="10">
        <f t="shared" si="13"/>
        <v>4.3021442495126703</v>
      </c>
    </row>
    <row r="57" spans="1:60" x14ac:dyDescent="0.25">
      <c r="A57" s="9" t="s">
        <v>342</v>
      </c>
      <c r="B57" s="9" t="s">
        <v>345</v>
      </c>
      <c r="C57" s="9" t="s">
        <v>348</v>
      </c>
      <c r="D57" s="12">
        <v>382989.97</v>
      </c>
      <c r="E57" s="12">
        <v>5318475.84</v>
      </c>
      <c r="F57" s="9"/>
      <c r="G57" s="9">
        <v>33.75</v>
      </c>
      <c r="H57" s="9">
        <v>18.920000000000002</v>
      </c>
      <c r="I57" s="9">
        <v>3.34</v>
      </c>
      <c r="J57" s="9">
        <v>2.56</v>
      </c>
      <c r="K57" s="9">
        <v>60844.61</v>
      </c>
      <c r="L57" s="9">
        <v>100344.66</v>
      </c>
      <c r="M57" s="9">
        <v>24.79</v>
      </c>
      <c r="N57" s="9">
        <v>115881.13</v>
      </c>
      <c r="O57" s="9">
        <v>16.5</v>
      </c>
      <c r="P57" s="9" t="s">
        <v>301</v>
      </c>
      <c r="Q57" s="9">
        <v>255.06</v>
      </c>
      <c r="R57" s="9">
        <v>258.93</v>
      </c>
      <c r="S57" s="9">
        <v>87.92</v>
      </c>
      <c r="T57" s="9" t="s">
        <v>57</v>
      </c>
      <c r="U57" s="9">
        <v>2049.96</v>
      </c>
      <c r="V57" s="9">
        <v>262337.05</v>
      </c>
      <c r="W57" s="9">
        <v>10.89</v>
      </c>
      <c r="X57" s="9">
        <v>17.690000000000001</v>
      </c>
      <c r="Y57" s="9">
        <v>3.6</v>
      </c>
      <c r="Z57" s="9">
        <v>658.32</v>
      </c>
      <c r="AA57" s="9">
        <v>0.54</v>
      </c>
      <c r="AB57" s="9">
        <v>0.12</v>
      </c>
      <c r="AC57" s="9">
        <v>7.0000000000000007E-2</v>
      </c>
      <c r="AD57" s="9">
        <v>0</v>
      </c>
      <c r="AE57" s="9">
        <v>0.27</v>
      </c>
      <c r="AF57" s="9" t="s">
        <v>145</v>
      </c>
      <c r="AG57" s="9" t="s">
        <v>166</v>
      </c>
      <c r="AH57" s="9">
        <v>0.25</v>
      </c>
      <c r="AI57" s="9" t="s">
        <v>117</v>
      </c>
      <c r="AJ57" s="9">
        <v>0.28999999999999998</v>
      </c>
      <c r="AK57" s="9">
        <v>0.01</v>
      </c>
      <c r="AL57" s="9">
        <v>0.02</v>
      </c>
      <c r="AM57" s="9">
        <v>0</v>
      </c>
      <c r="AN57" s="9">
        <v>0.02</v>
      </c>
      <c r="AO57" s="9">
        <v>0.02</v>
      </c>
      <c r="AP57" s="9">
        <v>0</v>
      </c>
      <c r="AQ57" s="9" t="s">
        <v>178</v>
      </c>
      <c r="AR57" s="9">
        <v>0</v>
      </c>
      <c r="AS57" s="9" t="s">
        <v>52</v>
      </c>
      <c r="AT57" s="9" t="s">
        <v>56</v>
      </c>
      <c r="AU57" s="9" t="s">
        <v>100</v>
      </c>
      <c r="AV57" s="9" t="s">
        <v>100</v>
      </c>
      <c r="AW57" s="9">
        <v>0</v>
      </c>
      <c r="AX57" s="9">
        <v>0.04</v>
      </c>
      <c r="AY57" s="9">
        <v>2125.5</v>
      </c>
      <c r="AZ57" s="9">
        <v>507038.41666699998</v>
      </c>
      <c r="BA57" s="9">
        <v>273.98</v>
      </c>
      <c r="BB57" s="10">
        <f t="shared" si="7"/>
        <v>14.418315432447709</v>
      </c>
      <c r="BC57" s="10">
        <f t="shared" si="8"/>
        <v>15.458181818181819</v>
      </c>
      <c r="BD57" s="10" t="e">
        <f t="shared" si="9"/>
        <v>#VALUE!</v>
      </c>
      <c r="BE57" s="10">
        <f t="shared" si="10"/>
        <v>879.51724137931046</v>
      </c>
      <c r="BF57" s="10">
        <f t="shared" si="11"/>
        <v>23.421487603305785</v>
      </c>
      <c r="BG57" s="10">
        <f t="shared" si="12"/>
        <v>4.970039570378745</v>
      </c>
      <c r="BH57" s="10">
        <f t="shared" si="13"/>
        <v>4.646934460887949</v>
      </c>
    </row>
    <row r="58" spans="1:60" x14ac:dyDescent="0.25">
      <c r="A58" s="9" t="s">
        <v>342</v>
      </c>
      <c r="B58" s="9" t="s">
        <v>345</v>
      </c>
      <c r="C58" s="9" t="s">
        <v>348</v>
      </c>
      <c r="D58" s="12">
        <v>382989.97</v>
      </c>
      <c r="E58" s="12">
        <v>5318475.84</v>
      </c>
      <c r="F58" s="9"/>
      <c r="G58" s="9">
        <v>33.78</v>
      </c>
      <c r="H58" s="9">
        <v>18.61</v>
      </c>
      <c r="I58" s="9">
        <v>3.17</v>
      </c>
      <c r="J58" s="9">
        <v>2.11</v>
      </c>
      <c r="K58" s="9">
        <v>61557.760000000002</v>
      </c>
      <c r="L58" s="9">
        <v>100711.93</v>
      </c>
      <c r="M58" s="9">
        <v>24.78</v>
      </c>
      <c r="N58" s="9">
        <v>115843.34</v>
      </c>
      <c r="O58" s="9">
        <v>19.22</v>
      </c>
      <c r="P58" s="9">
        <v>92.93</v>
      </c>
      <c r="Q58" s="9">
        <v>256.89999999999998</v>
      </c>
      <c r="R58" s="9">
        <v>255.26</v>
      </c>
      <c r="S58" s="9">
        <v>86.91</v>
      </c>
      <c r="T58" s="9" t="s">
        <v>76</v>
      </c>
      <c r="U58" s="9">
        <v>2031.29</v>
      </c>
      <c r="V58" s="9">
        <v>260833.28</v>
      </c>
      <c r="W58" s="9">
        <v>11.06</v>
      </c>
      <c r="X58" s="9">
        <v>17.52</v>
      </c>
      <c r="Y58" s="9">
        <v>5.68</v>
      </c>
      <c r="Z58" s="9">
        <v>687.31</v>
      </c>
      <c r="AA58" s="9">
        <v>0.39</v>
      </c>
      <c r="AB58" s="9">
        <v>0.17</v>
      </c>
      <c r="AC58" s="9">
        <v>0.2</v>
      </c>
      <c r="AD58" s="9">
        <v>0.02</v>
      </c>
      <c r="AE58" s="9">
        <v>0.19</v>
      </c>
      <c r="AF58" s="9" t="s">
        <v>145</v>
      </c>
      <c r="AG58" s="9" t="s">
        <v>166</v>
      </c>
      <c r="AH58" s="9">
        <v>0.16</v>
      </c>
      <c r="AI58" s="9" t="s">
        <v>129</v>
      </c>
      <c r="AJ58" s="9">
        <v>0.64</v>
      </c>
      <c r="AK58" s="9">
        <v>0.08</v>
      </c>
      <c r="AL58" s="9">
        <v>0.15</v>
      </c>
      <c r="AM58" s="9">
        <v>0.01</v>
      </c>
      <c r="AN58" s="9">
        <v>0.03</v>
      </c>
      <c r="AO58" s="9">
        <v>0.02</v>
      </c>
      <c r="AP58" s="9">
        <v>0</v>
      </c>
      <c r="AQ58" s="9" t="s">
        <v>178</v>
      </c>
      <c r="AR58" s="9">
        <v>0</v>
      </c>
      <c r="AS58" s="9" t="s">
        <v>52</v>
      </c>
      <c r="AT58" s="9" t="s">
        <v>82</v>
      </c>
      <c r="AU58" s="9">
        <v>0.06</v>
      </c>
      <c r="AV58" s="9" t="s">
        <v>100</v>
      </c>
      <c r="AW58" s="9" t="s">
        <v>178</v>
      </c>
      <c r="AX58" s="9">
        <v>0.06</v>
      </c>
      <c r="AY58" s="9">
        <v>1511.176471</v>
      </c>
      <c r="AZ58" s="9">
        <v>362104.47058800003</v>
      </c>
      <c r="BA58" s="9">
        <v>275.51</v>
      </c>
      <c r="BB58" s="10">
        <f t="shared" si="7"/>
        <v>14.66324200913242</v>
      </c>
      <c r="BC58" s="10">
        <f t="shared" si="8"/>
        <v>13.366285119667014</v>
      </c>
      <c r="BD58" s="10">
        <f t="shared" si="9"/>
        <v>4281.6666666666661</v>
      </c>
      <c r="BE58" s="10">
        <f t="shared" si="10"/>
        <v>401.40624999999994</v>
      </c>
      <c r="BF58" s="10">
        <f t="shared" si="11"/>
        <v>23.22784810126582</v>
      </c>
      <c r="BG58" s="10">
        <f t="shared" si="12"/>
        <v>4.9606164383561646</v>
      </c>
      <c r="BH58" s="10">
        <f t="shared" si="13"/>
        <v>4.6700698549167114</v>
      </c>
    </row>
    <row r="59" spans="1:60" x14ac:dyDescent="0.25">
      <c r="A59" s="9" t="s">
        <v>342</v>
      </c>
      <c r="B59" s="9" t="s">
        <v>345</v>
      </c>
      <c r="C59" s="9" t="s">
        <v>348</v>
      </c>
      <c r="D59" s="12">
        <v>382989.97</v>
      </c>
      <c r="E59" s="12">
        <v>5318475.84</v>
      </c>
      <c r="F59" s="9" t="s">
        <v>186</v>
      </c>
      <c r="G59" s="9">
        <v>33.770000000000003</v>
      </c>
      <c r="H59" s="9">
        <v>19.34</v>
      </c>
      <c r="I59" s="9">
        <v>3.1</v>
      </c>
      <c r="J59" s="9">
        <v>3.1</v>
      </c>
      <c r="K59" s="9">
        <v>61801.32</v>
      </c>
      <c r="L59" s="9">
        <v>103454.93</v>
      </c>
      <c r="M59" s="9">
        <v>24.31</v>
      </c>
      <c r="N59" s="9">
        <v>113612.82</v>
      </c>
      <c r="O59" s="9">
        <v>8.6300000000000008</v>
      </c>
      <c r="P59" s="9" t="s">
        <v>302</v>
      </c>
      <c r="Q59" s="9">
        <v>262.33</v>
      </c>
      <c r="R59" s="9">
        <v>253.15</v>
      </c>
      <c r="S59" s="9">
        <v>89.62</v>
      </c>
      <c r="T59" s="9" t="s">
        <v>58</v>
      </c>
      <c r="U59" s="9">
        <v>2017.54</v>
      </c>
      <c r="V59" s="9">
        <v>260370.27</v>
      </c>
      <c r="W59" s="9">
        <v>10.71</v>
      </c>
      <c r="X59" s="9">
        <v>17.93</v>
      </c>
      <c r="Y59" s="9">
        <v>4.55</v>
      </c>
      <c r="Z59" s="9">
        <v>638.79999999999995</v>
      </c>
      <c r="AA59" s="9">
        <v>0.4</v>
      </c>
      <c r="AB59" s="9">
        <v>0.14000000000000001</v>
      </c>
      <c r="AC59" s="9">
        <v>0.13</v>
      </c>
      <c r="AD59" s="9">
        <v>0.01</v>
      </c>
      <c r="AE59" s="9">
        <v>0.27</v>
      </c>
      <c r="AF59" s="9" t="s">
        <v>166</v>
      </c>
      <c r="AG59" s="9" t="s">
        <v>181</v>
      </c>
      <c r="AH59" s="9">
        <v>0.21</v>
      </c>
      <c r="AI59" s="9" t="s">
        <v>141</v>
      </c>
      <c r="AJ59" s="9">
        <v>0.6</v>
      </c>
      <c r="AK59" s="9">
        <v>0.03</v>
      </c>
      <c r="AL59" s="9">
        <v>7.0000000000000007E-2</v>
      </c>
      <c r="AM59" s="9" t="s">
        <v>178</v>
      </c>
      <c r="AN59" s="9">
        <v>0.03</v>
      </c>
      <c r="AO59" s="9">
        <v>0.02</v>
      </c>
      <c r="AP59" s="9" t="s">
        <v>178</v>
      </c>
      <c r="AQ59" s="9" t="s">
        <v>178</v>
      </c>
      <c r="AR59" s="9" t="s">
        <v>178</v>
      </c>
      <c r="AS59" s="9" t="s">
        <v>52</v>
      </c>
      <c r="AT59" s="9" t="s">
        <v>82</v>
      </c>
      <c r="AU59" s="9">
        <v>1.27</v>
      </c>
      <c r="AV59" s="9" t="s">
        <v>100</v>
      </c>
      <c r="AW59" s="9" t="s">
        <v>178</v>
      </c>
      <c r="AX59" s="9">
        <v>0.06</v>
      </c>
      <c r="AY59" s="9">
        <v>1873.7857140000001</v>
      </c>
      <c r="AZ59" s="9">
        <v>441438</v>
      </c>
      <c r="BA59" s="9">
        <v>281.67</v>
      </c>
      <c r="BB59" s="10">
        <f t="shared" si="7"/>
        <v>14.630786391522587</v>
      </c>
      <c r="BC59" s="10">
        <f t="shared" si="8"/>
        <v>30.397450753186554</v>
      </c>
      <c r="BD59" s="10">
        <f t="shared" si="9"/>
        <v>206.55905511811022</v>
      </c>
      <c r="BE59" s="10">
        <f t="shared" si="10"/>
        <v>437.21666666666664</v>
      </c>
      <c r="BF59" s="10">
        <f t="shared" si="11"/>
        <v>24.49393090569561</v>
      </c>
      <c r="BG59" s="10">
        <f t="shared" si="12"/>
        <v>4.9983268265476859</v>
      </c>
      <c r="BH59" s="10">
        <f t="shared" si="13"/>
        <v>4.6339193381592558</v>
      </c>
    </row>
    <row r="60" spans="1:60" x14ac:dyDescent="0.25">
      <c r="A60" s="9" t="s">
        <v>342</v>
      </c>
      <c r="B60" s="9" t="s">
        <v>345</v>
      </c>
      <c r="C60" s="9" t="s">
        <v>348</v>
      </c>
      <c r="D60" s="12">
        <v>382989.97</v>
      </c>
      <c r="E60" s="12">
        <v>5318475.84</v>
      </c>
      <c r="F60" s="9"/>
      <c r="G60" s="9">
        <v>33.86</v>
      </c>
      <c r="H60" s="9">
        <v>16.350000000000001</v>
      </c>
      <c r="I60" s="9">
        <v>2.78</v>
      </c>
      <c r="J60" s="9" t="s">
        <v>303</v>
      </c>
      <c r="K60" s="9">
        <v>61948.61</v>
      </c>
      <c r="L60" s="9">
        <v>102166.52</v>
      </c>
      <c r="M60" s="9">
        <v>24.79</v>
      </c>
      <c r="N60" s="9">
        <v>115867.13</v>
      </c>
      <c r="O60" s="9">
        <v>11.86</v>
      </c>
      <c r="P60" s="9" t="s">
        <v>304</v>
      </c>
      <c r="Q60" s="9">
        <v>258.49</v>
      </c>
      <c r="R60" s="9">
        <v>258.48</v>
      </c>
      <c r="S60" s="9">
        <v>88.75</v>
      </c>
      <c r="T60" s="9">
        <v>0.55000000000000004</v>
      </c>
      <c r="U60" s="9">
        <v>2174.63</v>
      </c>
      <c r="V60" s="9">
        <v>258188.06</v>
      </c>
      <c r="W60" s="9">
        <v>9.92</v>
      </c>
      <c r="X60" s="9">
        <v>16.559999999999999</v>
      </c>
      <c r="Y60" s="9">
        <v>2.91</v>
      </c>
      <c r="Z60" s="9">
        <v>620.54999999999995</v>
      </c>
      <c r="AA60" s="9" t="s">
        <v>177</v>
      </c>
      <c r="AB60" s="9">
        <v>7.0000000000000007E-2</v>
      </c>
      <c r="AC60" s="9">
        <v>0.08</v>
      </c>
      <c r="AD60" s="9" t="s">
        <v>178</v>
      </c>
      <c r="AE60" s="9">
        <v>0.18</v>
      </c>
      <c r="AF60" s="9" t="s">
        <v>166</v>
      </c>
      <c r="AG60" s="9" t="s">
        <v>166</v>
      </c>
      <c r="AH60" s="9">
        <v>0.24</v>
      </c>
      <c r="AI60" s="9" t="s">
        <v>129</v>
      </c>
      <c r="AJ60" s="9">
        <v>0.49</v>
      </c>
      <c r="AK60" s="9">
        <v>0.02</v>
      </c>
      <c r="AL60" s="9">
        <v>0.05</v>
      </c>
      <c r="AM60" s="9">
        <v>0</v>
      </c>
      <c r="AN60" s="9">
        <v>0.02</v>
      </c>
      <c r="AO60" s="9">
        <v>0</v>
      </c>
      <c r="AP60" s="9">
        <v>0</v>
      </c>
      <c r="AQ60" s="9">
        <v>0</v>
      </c>
      <c r="AR60" s="9" t="s">
        <v>178</v>
      </c>
      <c r="AS60" s="9" t="s">
        <v>52</v>
      </c>
      <c r="AT60" s="9" t="s">
        <v>82</v>
      </c>
      <c r="AU60" s="9">
        <v>0.61</v>
      </c>
      <c r="AV60" s="9" t="s">
        <v>82</v>
      </c>
      <c r="AW60" s="9" t="s">
        <v>178</v>
      </c>
      <c r="AX60" s="9">
        <v>0.04</v>
      </c>
      <c r="AY60" s="9">
        <v>3692.7142859999999</v>
      </c>
      <c r="AZ60" s="9">
        <v>884980.142857</v>
      </c>
      <c r="BA60" s="9">
        <v>274.83999999999997</v>
      </c>
      <c r="BB60" s="10">
        <f t="shared" si="7"/>
        <v>15.609299516908214</v>
      </c>
      <c r="BC60" s="10">
        <f t="shared" si="8"/>
        <v>21.795109612141655</v>
      </c>
      <c r="BD60" s="10">
        <f t="shared" si="9"/>
        <v>423.75409836065575</v>
      </c>
      <c r="BE60" s="10">
        <f t="shared" si="10"/>
        <v>527.53061224489795</v>
      </c>
      <c r="BF60" s="10">
        <f t="shared" si="11"/>
        <v>26.057459677419356</v>
      </c>
      <c r="BG60" s="10">
        <f t="shared" si="12"/>
        <v>5.3592995169082132</v>
      </c>
      <c r="BH60" s="10">
        <f t="shared" si="13"/>
        <v>5.4281345565749231</v>
      </c>
    </row>
    <row r="61" spans="1:60" x14ac:dyDescent="0.25">
      <c r="A61" s="9" t="s">
        <v>342</v>
      </c>
      <c r="B61" s="9" t="s">
        <v>345</v>
      </c>
      <c r="C61" s="9" t="s">
        <v>348</v>
      </c>
      <c r="D61" s="12">
        <v>382989.97</v>
      </c>
      <c r="E61" s="12">
        <v>5318475.84</v>
      </c>
      <c r="F61" s="9" t="s">
        <v>186</v>
      </c>
      <c r="G61" s="9">
        <v>33.82</v>
      </c>
      <c r="H61" s="9">
        <v>16.18</v>
      </c>
      <c r="I61" s="9">
        <v>3.67</v>
      </c>
      <c r="J61" s="9">
        <v>3.73</v>
      </c>
      <c r="K61" s="9">
        <v>61528.39</v>
      </c>
      <c r="L61" s="9">
        <v>99720.320000000007</v>
      </c>
      <c r="M61" s="9">
        <v>25.07</v>
      </c>
      <c r="N61" s="9">
        <v>117164.87</v>
      </c>
      <c r="O61" s="9">
        <v>409.07</v>
      </c>
      <c r="P61" s="9" t="s">
        <v>305</v>
      </c>
      <c r="Q61" s="9">
        <v>255.96</v>
      </c>
      <c r="R61" s="9">
        <v>260.52999999999997</v>
      </c>
      <c r="S61" s="9">
        <v>87.55</v>
      </c>
      <c r="T61" s="9" t="s">
        <v>55</v>
      </c>
      <c r="U61" s="9">
        <v>2129.64</v>
      </c>
      <c r="V61" s="9">
        <v>259807.98</v>
      </c>
      <c r="W61" s="9">
        <v>9.7799999999999994</v>
      </c>
      <c r="X61" s="9">
        <v>16.18</v>
      </c>
      <c r="Y61" s="9">
        <v>10.4</v>
      </c>
      <c r="Z61" s="9">
        <v>634.05999999999995</v>
      </c>
      <c r="AA61" s="9" t="s">
        <v>177</v>
      </c>
      <c r="AB61" s="9">
        <v>0.14000000000000001</v>
      </c>
      <c r="AC61" s="9">
        <v>0.04</v>
      </c>
      <c r="AD61" s="9">
        <v>7.0000000000000007E-2</v>
      </c>
      <c r="AE61" s="9">
        <v>0.22</v>
      </c>
      <c r="AF61" s="9" t="s">
        <v>166</v>
      </c>
      <c r="AG61" s="9" t="s">
        <v>145</v>
      </c>
      <c r="AH61" s="9">
        <v>0.17</v>
      </c>
      <c r="AI61" s="9" t="s">
        <v>129</v>
      </c>
      <c r="AJ61" s="9">
        <v>2.25</v>
      </c>
      <c r="AK61" s="9">
        <v>0.02</v>
      </c>
      <c r="AL61" s="9">
        <v>0.04</v>
      </c>
      <c r="AM61" s="9">
        <v>0</v>
      </c>
      <c r="AN61" s="9" t="s">
        <v>178</v>
      </c>
      <c r="AO61" s="9">
        <v>0.01</v>
      </c>
      <c r="AP61" s="9">
        <v>0</v>
      </c>
      <c r="AQ61" s="9" t="s">
        <v>178</v>
      </c>
      <c r="AR61" s="9" t="s">
        <v>178</v>
      </c>
      <c r="AS61" s="9" t="s">
        <v>52</v>
      </c>
      <c r="AT61" s="9" t="s">
        <v>56</v>
      </c>
      <c r="AU61" s="9">
        <v>1.57</v>
      </c>
      <c r="AV61" s="9" t="s">
        <v>100</v>
      </c>
      <c r="AW61" s="9">
        <v>0.02</v>
      </c>
      <c r="AX61" s="9">
        <v>0.04</v>
      </c>
      <c r="AY61" s="9">
        <v>1828.2857140000001</v>
      </c>
      <c r="AZ61" s="9">
        <v>439488.5</v>
      </c>
      <c r="BA61" s="9">
        <v>272.14</v>
      </c>
      <c r="BB61" s="10">
        <f t="shared" si="7"/>
        <v>15.819530284301608</v>
      </c>
      <c r="BC61" s="10">
        <f t="shared" si="8"/>
        <v>0.62571198083457602</v>
      </c>
      <c r="BD61" s="10">
        <f t="shared" si="9"/>
        <v>163.03184713375796</v>
      </c>
      <c r="BE61" s="10">
        <f t="shared" si="10"/>
        <v>113.76</v>
      </c>
      <c r="BF61" s="10">
        <f t="shared" si="11"/>
        <v>26.171779141104295</v>
      </c>
      <c r="BG61" s="10">
        <f t="shared" si="12"/>
        <v>5.4110012360939432</v>
      </c>
      <c r="BH61" s="10">
        <f t="shared" si="13"/>
        <v>5.4110012360939432</v>
      </c>
    </row>
    <row r="62" spans="1:60" x14ac:dyDescent="0.25">
      <c r="A62" s="9" t="s">
        <v>342</v>
      </c>
      <c r="B62" s="9" t="s">
        <v>345</v>
      </c>
      <c r="C62" s="9" t="s">
        <v>348</v>
      </c>
      <c r="D62" s="12">
        <v>382989.97</v>
      </c>
      <c r="E62" s="12">
        <v>5318475.84</v>
      </c>
      <c r="F62" s="9"/>
      <c r="G62" s="9">
        <v>33.869999999999997</v>
      </c>
      <c r="H62" s="9">
        <v>21.78</v>
      </c>
      <c r="I62" s="9">
        <v>3.14</v>
      </c>
      <c r="J62" s="9">
        <v>4.26</v>
      </c>
      <c r="K62" s="9">
        <v>63182.080000000002</v>
      </c>
      <c r="L62" s="9">
        <v>101233.09</v>
      </c>
      <c r="M62" s="9">
        <v>24.83</v>
      </c>
      <c r="N62" s="9">
        <v>116074.29</v>
      </c>
      <c r="O62" s="9">
        <v>10.63</v>
      </c>
      <c r="P62" s="9" t="s">
        <v>306</v>
      </c>
      <c r="Q62" s="9">
        <v>260.12</v>
      </c>
      <c r="R62" s="9">
        <v>259.08999999999997</v>
      </c>
      <c r="S62" s="9">
        <v>86.59</v>
      </c>
      <c r="T62" s="9" t="s">
        <v>55</v>
      </c>
      <c r="U62" s="9">
        <v>1851.56</v>
      </c>
      <c r="V62" s="9">
        <v>257856.57</v>
      </c>
      <c r="W62" s="9">
        <v>10.8</v>
      </c>
      <c r="X62" s="9">
        <v>19.04</v>
      </c>
      <c r="Y62" s="9">
        <v>4.62</v>
      </c>
      <c r="Z62" s="9">
        <v>698.24</v>
      </c>
      <c r="AA62" s="9" t="s">
        <v>80</v>
      </c>
      <c r="AB62" s="9">
        <v>0.1</v>
      </c>
      <c r="AC62" s="9">
        <v>0.13</v>
      </c>
      <c r="AD62" s="9">
        <v>0</v>
      </c>
      <c r="AE62" s="9">
        <v>0.48</v>
      </c>
      <c r="AF62" s="9" t="s">
        <v>166</v>
      </c>
      <c r="AG62" s="9" t="s">
        <v>166</v>
      </c>
      <c r="AH62" s="9">
        <v>0.18</v>
      </c>
      <c r="AI62" s="9" t="s">
        <v>95</v>
      </c>
      <c r="AJ62" s="9">
        <v>0.28000000000000003</v>
      </c>
      <c r="AK62" s="9">
        <v>0.03</v>
      </c>
      <c r="AL62" s="9">
        <v>7.0000000000000007E-2</v>
      </c>
      <c r="AM62" s="9">
        <v>0</v>
      </c>
      <c r="AN62" s="9">
        <v>0.02</v>
      </c>
      <c r="AO62" s="9">
        <v>0.01</v>
      </c>
      <c r="AP62" s="9">
        <v>0</v>
      </c>
      <c r="AQ62" s="9">
        <v>0</v>
      </c>
      <c r="AR62" s="9" t="s">
        <v>178</v>
      </c>
      <c r="AS62" s="9" t="s">
        <v>52</v>
      </c>
      <c r="AT62" s="9" t="s">
        <v>56</v>
      </c>
      <c r="AU62" s="9">
        <v>1.25</v>
      </c>
      <c r="AV62" s="9" t="s">
        <v>100</v>
      </c>
      <c r="AW62" s="9">
        <v>0</v>
      </c>
      <c r="AX62" s="9">
        <v>0.09</v>
      </c>
      <c r="AY62" s="9">
        <v>2601.1999999999998</v>
      </c>
      <c r="AZ62" s="9">
        <v>631820.80000000005</v>
      </c>
      <c r="BA62" s="9">
        <v>281.89999999999998</v>
      </c>
      <c r="BB62" s="10">
        <f t="shared" si="7"/>
        <v>13.661764705882353</v>
      </c>
      <c r="BC62" s="10">
        <f t="shared" si="8"/>
        <v>24.470366886171213</v>
      </c>
      <c r="BD62" s="10">
        <f t="shared" si="9"/>
        <v>208.096</v>
      </c>
      <c r="BE62" s="10">
        <f t="shared" si="10"/>
        <v>928.99999999999989</v>
      </c>
      <c r="BF62" s="10">
        <f t="shared" si="11"/>
        <v>24.085185185185185</v>
      </c>
      <c r="BG62" s="10">
        <f t="shared" si="12"/>
        <v>4.5477941176470589</v>
      </c>
      <c r="BH62" s="10">
        <f t="shared" si="13"/>
        <v>3.9756657483930211</v>
      </c>
    </row>
    <row r="63" spans="1:60" x14ac:dyDescent="0.25">
      <c r="A63" s="9" t="s">
        <v>342</v>
      </c>
      <c r="B63" s="9" t="s">
        <v>345</v>
      </c>
      <c r="C63" s="9" t="s">
        <v>348</v>
      </c>
      <c r="D63" s="12">
        <v>382989.97</v>
      </c>
      <c r="E63" s="12">
        <v>5318475.84</v>
      </c>
      <c r="F63" s="9" t="s">
        <v>185</v>
      </c>
      <c r="G63" s="9">
        <v>33.64</v>
      </c>
      <c r="H63" s="9">
        <v>20.45</v>
      </c>
      <c r="I63" s="9">
        <v>2.2200000000000002</v>
      </c>
      <c r="J63" s="9">
        <v>5.56</v>
      </c>
      <c r="K63" s="9">
        <v>63688.01</v>
      </c>
      <c r="L63" s="9">
        <v>101307.32</v>
      </c>
      <c r="M63" s="9">
        <v>24.04</v>
      </c>
      <c r="N63" s="9">
        <v>112394.6</v>
      </c>
      <c r="O63" s="9">
        <v>26.18</v>
      </c>
      <c r="P63" s="9" t="s">
        <v>307</v>
      </c>
      <c r="Q63" s="9">
        <v>269.44</v>
      </c>
      <c r="R63" s="9">
        <v>263.42</v>
      </c>
      <c r="S63" s="9">
        <v>85.94</v>
      </c>
      <c r="T63" s="9" t="s">
        <v>57</v>
      </c>
      <c r="U63" s="9">
        <v>1871.6</v>
      </c>
      <c r="V63" s="9">
        <v>263225.08</v>
      </c>
      <c r="W63" s="9">
        <v>10.4</v>
      </c>
      <c r="X63" s="9">
        <v>16.84</v>
      </c>
      <c r="Y63" s="9">
        <v>3.72</v>
      </c>
      <c r="Z63" s="9">
        <v>654.16</v>
      </c>
      <c r="AA63" s="9">
        <v>0.25</v>
      </c>
      <c r="AB63" s="9">
        <v>0.14000000000000001</v>
      </c>
      <c r="AC63" s="9">
        <v>0.11</v>
      </c>
      <c r="AD63" s="9">
        <v>0.01</v>
      </c>
      <c r="AE63" s="9">
        <v>0.42</v>
      </c>
      <c r="AF63" s="9" t="s">
        <v>166</v>
      </c>
      <c r="AG63" s="9" t="s">
        <v>166</v>
      </c>
      <c r="AH63" s="9">
        <v>0.15</v>
      </c>
      <c r="AI63" s="9" t="s">
        <v>141</v>
      </c>
      <c r="AJ63" s="9">
        <v>0.21</v>
      </c>
      <c r="AK63" s="9">
        <v>0.01</v>
      </c>
      <c r="AL63" s="9">
        <v>0.05</v>
      </c>
      <c r="AM63" s="9" t="s">
        <v>178</v>
      </c>
      <c r="AN63" s="9" t="s">
        <v>52</v>
      </c>
      <c r="AO63" s="9">
        <v>0.02</v>
      </c>
      <c r="AP63" s="9" t="s">
        <v>178</v>
      </c>
      <c r="AQ63" s="9">
        <v>0.01</v>
      </c>
      <c r="AR63" s="9" t="s">
        <v>178</v>
      </c>
      <c r="AS63" s="9" t="s">
        <v>52</v>
      </c>
      <c r="AT63" s="9" t="s">
        <v>56</v>
      </c>
      <c r="AU63" s="9">
        <v>0.04</v>
      </c>
      <c r="AV63" s="9" t="s">
        <v>100</v>
      </c>
      <c r="AW63" s="9" t="s">
        <v>178</v>
      </c>
      <c r="AX63" s="9">
        <v>0.08</v>
      </c>
      <c r="AY63" s="9">
        <v>1924.5714290000001</v>
      </c>
      <c r="AZ63" s="9">
        <v>454914.357143</v>
      </c>
      <c r="BA63" s="9">
        <v>289.89</v>
      </c>
      <c r="BB63" s="10">
        <f t="shared" si="7"/>
        <v>16</v>
      </c>
      <c r="BC63" s="10">
        <f t="shared" si="8"/>
        <v>10.291825821237586</v>
      </c>
      <c r="BD63" s="10">
        <f t="shared" si="9"/>
        <v>6736</v>
      </c>
      <c r="BE63" s="10">
        <f t="shared" si="10"/>
        <v>1283.047619047619</v>
      </c>
      <c r="BF63" s="10">
        <f t="shared" si="11"/>
        <v>25.907692307692308</v>
      </c>
      <c r="BG63" s="10">
        <f t="shared" si="12"/>
        <v>5.1033254156769594</v>
      </c>
      <c r="BH63" s="10">
        <f t="shared" si="13"/>
        <v>4.2024449877750616</v>
      </c>
    </row>
    <row r="64" spans="1:60" x14ac:dyDescent="0.25">
      <c r="A64" s="9" t="s">
        <v>342</v>
      </c>
      <c r="B64" s="9" t="s">
        <v>345</v>
      </c>
      <c r="C64" s="9" t="s">
        <v>348</v>
      </c>
      <c r="D64" s="12">
        <v>382989.97</v>
      </c>
      <c r="E64" s="12">
        <v>5318475.84</v>
      </c>
      <c r="F64" s="9"/>
      <c r="G64" s="9">
        <v>33.72</v>
      </c>
      <c r="H64" s="9">
        <v>19.86</v>
      </c>
      <c r="I64" s="9">
        <v>2.52</v>
      </c>
      <c r="J64" s="9">
        <v>7.53</v>
      </c>
      <c r="K64" s="9">
        <v>62122.18</v>
      </c>
      <c r="L64" s="9">
        <v>100569.54</v>
      </c>
      <c r="M64" s="9">
        <v>24.56</v>
      </c>
      <c r="N64" s="9">
        <v>114792.77</v>
      </c>
      <c r="O64" s="9">
        <v>93.56</v>
      </c>
      <c r="P64" s="9" t="s">
        <v>308</v>
      </c>
      <c r="Q64" s="9">
        <v>263.02</v>
      </c>
      <c r="R64" s="9">
        <v>256.62</v>
      </c>
      <c r="S64" s="9">
        <v>89.48</v>
      </c>
      <c r="T64" s="9" t="s">
        <v>71</v>
      </c>
      <c r="U64" s="9">
        <v>1968.21</v>
      </c>
      <c r="V64" s="9">
        <v>262173.53999999998</v>
      </c>
      <c r="W64" s="9">
        <v>10.93</v>
      </c>
      <c r="X64" s="9">
        <v>18.16</v>
      </c>
      <c r="Y64" s="9">
        <v>5.38</v>
      </c>
      <c r="Z64" s="9">
        <v>658.57</v>
      </c>
      <c r="AA64" s="9">
        <v>0.39</v>
      </c>
      <c r="AB64" s="9">
        <v>0.13</v>
      </c>
      <c r="AC64" s="9">
        <v>0.12</v>
      </c>
      <c r="AD64" s="9">
        <v>0.02</v>
      </c>
      <c r="AE64" s="9">
        <v>0.41</v>
      </c>
      <c r="AF64" s="9" t="s">
        <v>166</v>
      </c>
      <c r="AG64" s="9" t="s">
        <v>145</v>
      </c>
      <c r="AH64" s="9">
        <v>0.22</v>
      </c>
      <c r="AI64" s="9" t="s">
        <v>69</v>
      </c>
      <c r="AJ64" s="9">
        <v>0.32</v>
      </c>
      <c r="AK64" s="9">
        <v>0.01</v>
      </c>
      <c r="AL64" s="9">
        <v>0.04</v>
      </c>
      <c r="AM64" s="9">
        <v>0</v>
      </c>
      <c r="AN64" s="9">
        <v>0.05</v>
      </c>
      <c r="AO64" s="9">
        <v>0.01</v>
      </c>
      <c r="AP64" s="9">
        <v>0</v>
      </c>
      <c r="AQ64" s="9" t="s">
        <v>178</v>
      </c>
      <c r="AR64" s="9">
        <v>0</v>
      </c>
      <c r="AS64" s="9" t="s">
        <v>52</v>
      </c>
      <c r="AT64" s="9" t="s">
        <v>56</v>
      </c>
      <c r="AU64" s="9">
        <v>0.14000000000000001</v>
      </c>
      <c r="AV64" s="9" t="s">
        <v>82</v>
      </c>
      <c r="AW64" s="9">
        <v>0</v>
      </c>
      <c r="AX64" s="9">
        <v>7.0000000000000007E-2</v>
      </c>
      <c r="AY64" s="9">
        <v>2023.230769</v>
      </c>
      <c r="AZ64" s="9">
        <v>477862.92307700001</v>
      </c>
      <c r="BA64" s="9">
        <v>282.88</v>
      </c>
      <c r="BB64" s="10">
        <f t="shared" si="7"/>
        <v>14.483480176211453</v>
      </c>
      <c r="BC64" s="10">
        <f t="shared" si="8"/>
        <v>2.8112441214194099</v>
      </c>
      <c r="BD64" s="10">
        <f t="shared" si="9"/>
        <v>1878.7142857142853</v>
      </c>
      <c r="BE64" s="10">
        <f t="shared" si="10"/>
        <v>821.93749999999989</v>
      </c>
      <c r="BF64" s="10">
        <f t="shared" si="11"/>
        <v>24.064043915827995</v>
      </c>
      <c r="BG64" s="10">
        <f t="shared" si="12"/>
        <v>4.9273127753303969</v>
      </c>
      <c r="BH64" s="10">
        <f t="shared" si="13"/>
        <v>4.5055387713997987</v>
      </c>
    </row>
    <row r="65" spans="1:60" x14ac:dyDescent="0.25">
      <c r="A65" s="9" t="s">
        <v>342</v>
      </c>
      <c r="B65" s="9" t="s">
        <v>345</v>
      </c>
      <c r="C65" s="9" t="s">
        <v>348</v>
      </c>
      <c r="D65" s="12">
        <v>382989.97</v>
      </c>
      <c r="E65" s="12">
        <v>5318475.84</v>
      </c>
      <c r="F65" s="9"/>
      <c r="G65" s="9">
        <v>33.770000000000003</v>
      </c>
      <c r="H65" s="9">
        <v>15.88</v>
      </c>
      <c r="I65" s="9">
        <v>2.31</v>
      </c>
      <c r="J65" s="9">
        <v>7.22</v>
      </c>
      <c r="K65" s="9">
        <v>61658.71</v>
      </c>
      <c r="L65" s="9">
        <v>101428.38</v>
      </c>
      <c r="M65" s="9">
        <v>24.61</v>
      </c>
      <c r="N65" s="9">
        <v>115057.81</v>
      </c>
      <c r="O65" s="9">
        <v>18.87</v>
      </c>
      <c r="P65" s="9">
        <v>98.57</v>
      </c>
      <c r="Q65" s="9">
        <v>260.27</v>
      </c>
      <c r="R65" s="9">
        <v>266.54000000000002</v>
      </c>
      <c r="S65" s="9">
        <v>90.69</v>
      </c>
      <c r="T65" s="9" t="s">
        <v>55</v>
      </c>
      <c r="U65" s="9">
        <v>2160.89</v>
      </c>
      <c r="V65" s="9">
        <v>260854.31</v>
      </c>
      <c r="W65" s="9">
        <v>10.24</v>
      </c>
      <c r="X65" s="9">
        <v>17.690000000000001</v>
      </c>
      <c r="Y65" s="9">
        <v>3.46</v>
      </c>
      <c r="Z65" s="9">
        <v>639.19000000000005</v>
      </c>
      <c r="AA65" s="9">
        <v>0.31</v>
      </c>
      <c r="AB65" s="9">
        <v>0.05</v>
      </c>
      <c r="AC65" s="9">
        <v>0.04</v>
      </c>
      <c r="AD65" s="9" t="s">
        <v>178</v>
      </c>
      <c r="AE65" s="9">
        <v>0.25</v>
      </c>
      <c r="AF65" s="9" t="s">
        <v>145</v>
      </c>
      <c r="AG65" s="9" t="s">
        <v>145</v>
      </c>
      <c r="AH65" s="9">
        <v>0.21</v>
      </c>
      <c r="AI65" s="9" t="s">
        <v>94</v>
      </c>
      <c r="AJ65" s="9">
        <v>0.14000000000000001</v>
      </c>
      <c r="AK65" s="9" t="s">
        <v>178</v>
      </c>
      <c r="AL65" s="9">
        <v>0.02</v>
      </c>
      <c r="AM65" s="9" t="s">
        <v>178</v>
      </c>
      <c r="AN65" s="9" t="s">
        <v>52</v>
      </c>
      <c r="AO65" s="9">
        <v>0.01</v>
      </c>
      <c r="AP65" s="9" t="s">
        <v>178</v>
      </c>
      <c r="AQ65" s="9">
        <v>0.01</v>
      </c>
      <c r="AR65" s="9">
        <v>0</v>
      </c>
      <c r="AS65" s="9" t="s">
        <v>52</v>
      </c>
      <c r="AT65" s="9" t="s">
        <v>56</v>
      </c>
      <c r="AU65" s="9" t="s">
        <v>100</v>
      </c>
      <c r="AV65" s="9" t="s">
        <v>100</v>
      </c>
      <c r="AW65" s="9">
        <v>0</v>
      </c>
      <c r="AX65" s="9">
        <v>0.04</v>
      </c>
      <c r="AY65" s="9">
        <v>5205.3999999999996</v>
      </c>
      <c r="AZ65" s="9">
        <v>1233174.2</v>
      </c>
      <c r="BA65" s="9">
        <v>276.14999999999998</v>
      </c>
      <c r="BB65" s="10">
        <f t="shared" si="7"/>
        <v>14.712832108535894</v>
      </c>
      <c r="BC65" s="10">
        <f t="shared" si="8"/>
        <v>13.792792792792792</v>
      </c>
      <c r="BD65" s="10" t="e">
        <f t="shared" si="9"/>
        <v>#VALUE!</v>
      </c>
      <c r="BE65" s="10">
        <f t="shared" si="10"/>
        <v>1859.0714285714282</v>
      </c>
      <c r="BF65" s="10">
        <f t="shared" si="11"/>
        <v>25.416992187499996</v>
      </c>
      <c r="BG65" s="10">
        <f t="shared" si="12"/>
        <v>5.1266252119841713</v>
      </c>
      <c r="BH65" s="10">
        <f t="shared" si="13"/>
        <v>5.7109571788413094</v>
      </c>
    </row>
    <row r="66" spans="1:60" x14ac:dyDescent="0.25">
      <c r="A66" s="9" t="s">
        <v>342</v>
      </c>
      <c r="B66" s="9" t="s">
        <v>345</v>
      </c>
      <c r="C66" s="9" t="s">
        <v>348</v>
      </c>
      <c r="D66" s="12">
        <v>382989.97</v>
      </c>
      <c r="E66" s="12">
        <v>5318475.84</v>
      </c>
      <c r="F66" s="9" t="s">
        <v>186</v>
      </c>
      <c r="G66" s="9">
        <v>33.51</v>
      </c>
      <c r="H66" s="9">
        <v>17.93</v>
      </c>
      <c r="I66" s="9">
        <v>2.82</v>
      </c>
      <c r="J66" s="9">
        <v>5.53</v>
      </c>
      <c r="K66" s="9">
        <v>62850.65</v>
      </c>
      <c r="L66" s="9">
        <v>102746.75</v>
      </c>
      <c r="M66" s="9">
        <v>23.49</v>
      </c>
      <c r="N66" s="9">
        <v>109790.06</v>
      </c>
      <c r="O66" s="9">
        <v>545.15</v>
      </c>
      <c r="P66" s="9" t="s">
        <v>309</v>
      </c>
      <c r="Q66" s="9">
        <v>266.47000000000003</v>
      </c>
      <c r="R66" s="9">
        <v>259.05</v>
      </c>
      <c r="S66" s="9">
        <v>90.76</v>
      </c>
      <c r="T66" s="9" t="s">
        <v>58</v>
      </c>
      <c r="U66" s="9">
        <v>2036.28</v>
      </c>
      <c r="V66" s="9">
        <v>265902.59000000003</v>
      </c>
      <c r="W66" s="9">
        <v>11.01</v>
      </c>
      <c r="X66" s="9">
        <v>18.45</v>
      </c>
      <c r="Y66" s="9">
        <v>5.04</v>
      </c>
      <c r="Z66" s="9">
        <v>619.48</v>
      </c>
      <c r="AA66" s="9">
        <v>0.39</v>
      </c>
      <c r="AB66" s="9">
        <v>0.13</v>
      </c>
      <c r="AC66" s="9">
        <v>7.0000000000000007E-2</v>
      </c>
      <c r="AD66" s="9" t="s">
        <v>178</v>
      </c>
      <c r="AE66" s="9">
        <v>0.32</v>
      </c>
      <c r="AF66" s="9" t="s">
        <v>166</v>
      </c>
      <c r="AG66" s="9" t="s">
        <v>166</v>
      </c>
      <c r="AH66" s="9">
        <v>0.15</v>
      </c>
      <c r="AI66" s="9" t="s">
        <v>117</v>
      </c>
      <c r="AJ66" s="9">
        <v>1.69</v>
      </c>
      <c r="AK66" s="9">
        <v>0.01</v>
      </c>
      <c r="AL66" s="9">
        <v>0.04</v>
      </c>
      <c r="AM66" s="9">
        <v>0</v>
      </c>
      <c r="AN66" s="9" t="s">
        <v>52</v>
      </c>
      <c r="AO66" s="9" t="s">
        <v>52</v>
      </c>
      <c r="AP66" s="9">
        <v>0.01</v>
      </c>
      <c r="AQ66" s="9" t="s">
        <v>178</v>
      </c>
      <c r="AR66" s="9" t="s">
        <v>178</v>
      </c>
      <c r="AS66" s="9" t="s">
        <v>52</v>
      </c>
      <c r="AT66" s="9" t="s">
        <v>82</v>
      </c>
      <c r="AU66" s="9" t="s">
        <v>100</v>
      </c>
      <c r="AV66" s="9" t="s">
        <v>100</v>
      </c>
      <c r="AW66" s="9" t="s">
        <v>178</v>
      </c>
      <c r="AX66" s="9">
        <v>0.03</v>
      </c>
      <c r="AY66" s="9">
        <v>2049.7692310000002</v>
      </c>
      <c r="AZ66" s="9">
        <v>483466.53846200003</v>
      </c>
      <c r="BA66" s="9">
        <v>284.39999999999998</v>
      </c>
      <c r="BB66" s="10">
        <f t="shared" ref="BB66:BB97" si="14">Q66/X66</f>
        <v>14.442818428184284</v>
      </c>
      <c r="BC66" s="10">
        <f t="shared" ref="BC66:BC97" si="15">Q66/O66</f>
        <v>0.48880124736311115</v>
      </c>
      <c r="BD66" s="10" t="e">
        <f t="shared" ref="BD66:BD97" si="16">Q66/AU66</f>
        <v>#VALUE!</v>
      </c>
      <c r="BE66" s="10">
        <f t="shared" ref="BE66:BE97" si="17">Q66/AJ66</f>
        <v>157.67455621301778</v>
      </c>
      <c r="BF66" s="10">
        <f t="shared" ref="BF66:BF97" si="18">Q66/W66</f>
        <v>24.202543142597641</v>
      </c>
      <c r="BG66" s="10">
        <f t="shared" ref="BG66:BG97" si="19">S66/X66</f>
        <v>4.9192411924119241</v>
      </c>
      <c r="BH66" s="10">
        <f t="shared" ref="BH66:BH97" si="20">S66/H66</f>
        <v>5.0619074177356387</v>
      </c>
    </row>
    <row r="67" spans="1:60" x14ac:dyDescent="0.25">
      <c r="A67" s="9" t="s">
        <v>342</v>
      </c>
      <c r="B67" s="9" t="s">
        <v>345</v>
      </c>
      <c r="C67" s="9" t="s">
        <v>348</v>
      </c>
      <c r="D67" s="12">
        <v>382989.97</v>
      </c>
      <c r="E67" s="12">
        <v>5318475.84</v>
      </c>
      <c r="F67" s="9" t="s">
        <v>186</v>
      </c>
      <c r="G67" s="9">
        <v>33.619999999999997</v>
      </c>
      <c r="H67" s="9">
        <v>16.55</v>
      </c>
      <c r="I67" s="9">
        <v>2.44</v>
      </c>
      <c r="J67" s="9">
        <v>3.34</v>
      </c>
      <c r="K67" s="9">
        <v>62541.21</v>
      </c>
      <c r="L67" s="9">
        <v>104367.61</v>
      </c>
      <c r="M67" s="9">
        <v>23.61</v>
      </c>
      <c r="N67" s="9">
        <v>110367.27</v>
      </c>
      <c r="O67" s="9">
        <v>13.07</v>
      </c>
      <c r="P67" s="9">
        <v>135.4</v>
      </c>
      <c r="Q67" s="9">
        <v>270.33</v>
      </c>
      <c r="R67" s="9">
        <v>262.25</v>
      </c>
      <c r="S67" s="9">
        <v>86.69</v>
      </c>
      <c r="T67" s="9" t="s">
        <v>83</v>
      </c>
      <c r="U67" s="9">
        <v>2095.52</v>
      </c>
      <c r="V67" s="9">
        <v>263279.19</v>
      </c>
      <c r="W67" s="9">
        <v>10.38</v>
      </c>
      <c r="X67" s="9">
        <v>16.02</v>
      </c>
      <c r="Y67" s="9">
        <v>2.2200000000000002</v>
      </c>
      <c r="Z67" s="9">
        <v>605.98</v>
      </c>
      <c r="AA67" s="9">
        <v>0.66</v>
      </c>
      <c r="AB67" s="9">
        <v>0.08</v>
      </c>
      <c r="AC67" s="9">
        <v>0.02</v>
      </c>
      <c r="AD67" s="9" t="s">
        <v>178</v>
      </c>
      <c r="AE67" s="9">
        <v>0.25</v>
      </c>
      <c r="AF67" s="9" t="s">
        <v>166</v>
      </c>
      <c r="AG67" s="9" t="s">
        <v>145</v>
      </c>
      <c r="AH67" s="9">
        <v>0.13</v>
      </c>
      <c r="AI67" s="9" t="s">
        <v>117</v>
      </c>
      <c r="AJ67" s="9">
        <v>0.27</v>
      </c>
      <c r="AK67" s="9">
        <v>0</v>
      </c>
      <c r="AL67" s="9" t="s">
        <v>178</v>
      </c>
      <c r="AM67" s="9" t="s">
        <v>178</v>
      </c>
      <c r="AN67" s="9" t="s">
        <v>178</v>
      </c>
      <c r="AO67" s="9">
        <v>0.01</v>
      </c>
      <c r="AP67" s="9">
        <v>0</v>
      </c>
      <c r="AQ67" s="9" t="s">
        <v>178</v>
      </c>
      <c r="AR67" s="9">
        <v>0</v>
      </c>
      <c r="AS67" s="9" t="s">
        <v>52</v>
      </c>
      <c r="AT67" s="9" t="s">
        <v>82</v>
      </c>
      <c r="AU67" s="9" t="s">
        <v>100</v>
      </c>
      <c r="AV67" s="9" t="s">
        <v>100</v>
      </c>
      <c r="AW67" s="9" t="s">
        <v>178</v>
      </c>
      <c r="AX67" s="9">
        <v>0</v>
      </c>
      <c r="AY67" s="9">
        <v>3379.125</v>
      </c>
      <c r="AZ67" s="9">
        <v>781765.125</v>
      </c>
      <c r="BA67" s="9">
        <v>286.88</v>
      </c>
      <c r="BB67" s="10">
        <f t="shared" si="14"/>
        <v>16.874531835205993</v>
      </c>
      <c r="BC67" s="10">
        <f t="shared" si="15"/>
        <v>20.683244070390206</v>
      </c>
      <c r="BD67" s="10" t="e">
        <f t="shared" si="16"/>
        <v>#VALUE!</v>
      </c>
      <c r="BE67" s="10">
        <f t="shared" si="17"/>
        <v>1001.2222222222221</v>
      </c>
      <c r="BF67" s="10">
        <f t="shared" si="18"/>
        <v>26.043352601156066</v>
      </c>
      <c r="BG67" s="10">
        <f t="shared" si="19"/>
        <v>5.4113607990012484</v>
      </c>
      <c r="BH67" s="10">
        <f t="shared" si="20"/>
        <v>5.2380664652567974</v>
      </c>
    </row>
    <row r="68" spans="1:60" x14ac:dyDescent="0.25">
      <c r="A68" s="9" t="s">
        <v>342</v>
      </c>
      <c r="B68" s="9" t="s">
        <v>345</v>
      </c>
      <c r="C68" s="9" t="s">
        <v>348</v>
      </c>
      <c r="D68" s="12">
        <v>382989.97</v>
      </c>
      <c r="E68" s="12">
        <v>5318475.84</v>
      </c>
      <c r="F68" s="9"/>
      <c r="G68" s="9">
        <v>33.79</v>
      </c>
      <c r="H68" s="9">
        <v>19.32</v>
      </c>
      <c r="I68" s="9">
        <v>2.5099999999999998</v>
      </c>
      <c r="J68" s="9">
        <v>5.25</v>
      </c>
      <c r="K68" s="9">
        <v>61570.29</v>
      </c>
      <c r="L68" s="9">
        <v>101017.37</v>
      </c>
      <c r="M68" s="9">
        <v>24.74</v>
      </c>
      <c r="N68" s="9">
        <v>115662.21</v>
      </c>
      <c r="O68" s="9">
        <v>9.98</v>
      </c>
      <c r="P68" s="9">
        <v>115.92</v>
      </c>
      <c r="Q68" s="9">
        <v>266.14999999999998</v>
      </c>
      <c r="R68" s="9">
        <v>259.86</v>
      </c>
      <c r="S68" s="9">
        <v>89.3</v>
      </c>
      <c r="T68" s="9" t="s">
        <v>55</v>
      </c>
      <c r="U68" s="9">
        <v>1961.41</v>
      </c>
      <c r="V68" s="9">
        <v>260730.05</v>
      </c>
      <c r="W68" s="9">
        <v>10.86</v>
      </c>
      <c r="X68" s="9">
        <v>17.600000000000001</v>
      </c>
      <c r="Y68" s="9">
        <v>2.81</v>
      </c>
      <c r="Z68" s="9">
        <v>672.34</v>
      </c>
      <c r="AA68" s="9">
        <v>0.46</v>
      </c>
      <c r="AB68" s="9">
        <v>0.18</v>
      </c>
      <c r="AC68" s="9">
        <v>0.06</v>
      </c>
      <c r="AD68" s="9" t="s">
        <v>178</v>
      </c>
      <c r="AE68" s="9">
        <v>0.27</v>
      </c>
      <c r="AF68" s="9" t="s">
        <v>145</v>
      </c>
      <c r="AG68" s="9" t="s">
        <v>145</v>
      </c>
      <c r="AH68" s="9">
        <v>0.22</v>
      </c>
      <c r="AI68" s="9" t="s">
        <v>69</v>
      </c>
      <c r="AJ68" s="9">
        <v>0.34</v>
      </c>
      <c r="AK68" s="9">
        <v>0</v>
      </c>
      <c r="AL68" s="9">
        <v>0.01</v>
      </c>
      <c r="AM68" s="9">
        <v>0</v>
      </c>
      <c r="AN68" s="9">
        <v>0.02</v>
      </c>
      <c r="AO68" s="9" t="s">
        <v>178</v>
      </c>
      <c r="AP68" s="9" t="s">
        <v>178</v>
      </c>
      <c r="AQ68" s="9" t="s">
        <v>52</v>
      </c>
      <c r="AR68" s="9" t="s">
        <v>178</v>
      </c>
      <c r="AS68" s="9" t="s">
        <v>52</v>
      </c>
      <c r="AT68" s="9" t="s">
        <v>56</v>
      </c>
      <c r="AU68" s="9" t="s">
        <v>100</v>
      </c>
      <c r="AV68" s="9" t="s">
        <v>82</v>
      </c>
      <c r="AW68" s="9" t="s">
        <v>178</v>
      </c>
      <c r="AX68" s="9">
        <v>0.01</v>
      </c>
      <c r="AY68" s="9">
        <v>1478.6111109999999</v>
      </c>
      <c r="AZ68" s="9">
        <v>342057.16666699998</v>
      </c>
      <c r="BA68" s="9">
        <v>285.47000000000003</v>
      </c>
      <c r="BB68" s="10">
        <f t="shared" si="14"/>
        <v>15.122159090909088</v>
      </c>
      <c r="BC68" s="10">
        <f t="shared" si="15"/>
        <v>26.66833667334669</v>
      </c>
      <c r="BD68" s="10" t="e">
        <f t="shared" si="16"/>
        <v>#VALUE!</v>
      </c>
      <c r="BE68" s="10">
        <f t="shared" si="17"/>
        <v>782.79411764705867</v>
      </c>
      <c r="BF68" s="10">
        <f t="shared" si="18"/>
        <v>24.507366482504604</v>
      </c>
      <c r="BG68" s="10">
        <f t="shared" si="19"/>
        <v>5.0738636363636358</v>
      </c>
      <c r="BH68" s="10">
        <f t="shared" si="20"/>
        <v>4.6221532091097304</v>
      </c>
    </row>
    <row r="69" spans="1:60" x14ac:dyDescent="0.25">
      <c r="A69" s="9" t="s">
        <v>342</v>
      </c>
      <c r="B69" s="9" t="s">
        <v>345</v>
      </c>
      <c r="C69" s="9" t="s">
        <v>348</v>
      </c>
      <c r="D69" s="12">
        <v>382989.97</v>
      </c>
      <c r="E69" s="12">
        <v>5318475.84</v>
      </c>
      <c r="F69" s="9"/>
      <c r="G69" s="9">
        <v>33.799999999999997</v>
      </c>
      <c r="H69" s="9">
        <v>21.15</v>
      </c>
      <c r="I69" s="9">
        <v>2.5299999999999998</v>
      </c>
      <c r="J69" s="9">
        <v>3.46</v>
      </c>
      <c r="K69" s="9">
        <v>62324.84</v>
      </c>
      <c r="L69" s="9">
        <v>100620</v>
      </c>
      <c r="M69" s="9">
        <v>24.79</v>
      </c>
      <c r="N69" s="9">
        <v>115892.14</v>
      </c>
      <c r="O69" s="9">
        <v>16.329999999999998</v>
      </c>
      <c r="P69" s="9">
        <v>90.8</v>
      </c>
      <c r="Q69" s="9">
        <v>268.89999999999998</v>
      </c>
      <c r="R69" s="9">
        <v>267.81</v>
      </c>
      <c r="S69" s="9">
        <v>85.81</v>
      </c>
      <c r="T69" s="9" t="s">
        <v>76</v>
      </c>
      <c r="U69" s="9">
        <v>1832.71</v>
      </c>
      <c r="V69" s="9">
        <v>260068.59</v>
      </c>
      <c r="W69" s="9">
        <v>10.96</v>
      </c>
      <c r="X69" s="9">
        <v>17.55</v>
      </c>
      <c r="Y69" s="9">
        <v>3.02</v>
      </c>
      <c r="Z69" s="9">
        <v>706.07</v>
      </c>
      <c r="AA69" s="9">
        <v>0.41</v>
      </c>
      <c r="AB69" s="9">
        <v>0.14000000000000001</v>
      </c>
      <c r="AC69" s="9">
        <v>0.09</v>
      </c>
      <c r="AD69" s="9" t="s">
        <v>178</v>
      </c>
      <c r="AE69" s="9">
        <v>0.43</v>
      </c>
      <c r="AF69" s="9" t="s">
        <v>100</v>
      </c>
      <c r="AG69" s="9" t="s">
        <v>145</v>
      </c>
      <c r="AH69" s="9">
        <v>0.17</v>
      </c>
      <c r="AI69" s="9" t="s">
        <v>69</v>
      </c>
      <c r="AJ69" s="9">
        <v>0.28999999999999998</v>
      </c>
      <c r="AK69" s="9">
        <v>0.01</v>
      </c>
      <c r="AL69" s="9">
        <v>0.02</v>
      </c>
      <c r="AM69" s="9">
        <v>0</v>
      </c>
      <c r="AN69" s="9" t="s">
        <v>52</v>
      </c>
      <c r="AO69" s="9">
        <v>0.01</v>
      </c>
      <c r="AP69" s="9">
        <v>0</v>
      </c>
      <c r="AQ69" s="9" t="s">
        <v>52</v>
      </c>
      <c r="AR69" s="9">
        <v>0</v>
      </c>
      <c r="AS69" s="9" t="s">
        <v>52</v>
      </c>
      <c r="AT69" s="9" t="s">
        <v>56</v>
      </c>
      <c r="AU69" s="9" t="s">
        <v>100</v>
      </c>
      <c r="AV69" s="9" t="s">
        <v>82</v>
      </c>
      <c r="AW69" s="9">
        <v>0.01</v>
      </c>
      <c r="AX69" s="9">
        <v>0.01</v>
      </c>
      <c r="AY69" s="9">
        <v>1920.7142859999999</v>
      </c>
      <c r="AZ69" s="9">
        <v>445177.428571</v>
      </c>
      <c r="BA69" s="9">
        <v>290.05</v>
      </c>
      <c r="BB69" s="10">
        <f t="shared" si="14"/>
        <v>15.32193732193732</v>
      </c>
      <c r="BC69" s="10">
        <f t="shared" si="15"/>
        <v>16.466625842008572</v>
      </c>
      <c r="BD69" s="10" t="e">
        <f t="shared" si="16"/>
        <v>#VALUE!</v>
      </c>
      <c r="BE69" s="10">
        <f t="shared" si="17"/>
        <v>927.24137931034477</v>
      </c>
      <c r="BF69" s="10">
        <f t="shared" si="18"/>
        <v>24.534671532846712</v>
      </c>
      <c r="BG69" s="10">
        <f t="shared" si="19"/>
        <v>4.8894586894586896</v>
      </c>
      <c r="BH69" s="10">
        <f t="shared" si="20"/>
        <v>4.0572104018912531</v>
      </c>
    </row>
    <row r="70" spans="1:60" x14ac:dyDescent="0.25">
      <c r="A70" s="9" t="s">
        <v>342</v>
      </c>
      <c r="B70" s="9" t="s">
        <v>345</v>
      </c>
      <c r="C70" s="9" t="s">
        <v>348</v>
      </c>
      <c r="D70" s="12">
        <v>382989.97</v>
      </c>
      <c r="E70" s="12">
        <v>5318475.84</v>
      </c>
      <c r="F70" s="9" t="s">
        <v>185</v>
      </c>
      <c r="G70" s="9">
        <v>33.909999999999997</v>
      </c>
      <c r="H70" s="9">
        <v>19.64</v>
      </c>
      <c r="I70" s="9">
        <v>2.9</v>
      </c>
      <c r="J70" s="9">
        <v>4.1100000000000003</v>
      </c>
      <c r="K70" s="9">
        <v>61706.82</v>
      </c>
      <c r="L70" s="9">
        <v>98173.18</v>
      </c>
      <c r="M70" s="9">
        <v>25.56</v>
      </c>
      <c r="N70" s="9">
        <v>119490.62</v>
      </c>
      <c r="O70" s="9">
        <v>277.3</v>
      </c>
      <c r="P70" s="9" t="s">
        <v>310</v>
      </c>
      <c r="Q70" s="9">
        <v>261.13</v>
      </c>
      <c r="R70" s="9">
        <v>264.63</v>
      </c>
      <c r="S70" s="9">
        <v>87.07</v>
      </c>
      <c r="T70" s="9" t="s">
        <v>73</v>
      </c>
      <c r="U70" s="9">
        <v>1958.03</v>
      </c>
      <c r="V70" s="9">
        <v>258229.3</v>
      </c>
      <c r="W70" s="9">
        <v>11.06</v>
      </c>
      <c r="X70" s="9">
        <v>17.36</v>
      </c>
      <c r="Y70" s="9">
        <v>2.73</v>
      </c>
      <c r="Z70" s="9">
        <v>682.86</v>
      </c>
      <c r="AA70" s="9" t="s">
        <v>177</v>
      </c>
      <c r="AB70" s="9">
        <v>7.0000000000000007E-2</v>
      </c>
      <c r="AC70" s="9">
        <v>0.01</v>
      </c>
      <c r="AD70" s="9" t="s">
        <v>178</v>
      </c>
      <c r="AE70" s="9">
        <v>0.34</v>
      </c>
      <c r="AF70" s="9" t="s">
        <v>166</v>
      </c>
      <c r="AG70" s="9" t="s">
        <v>166</v>
      </c>
      <c r="AH70" s="9">
        <v>0.19</v>
      </c>
      <c r="AI70" s="9" t="s">
        <v>141</v>
      </c>
      <c r="AJ70" s="9">
        <v>0.83</v>
      </c>
      <c r="AK70" s="9">
        <v>0.01</v>
      </c>
      <c r="AL70" s="9" t="s">
        <v>178</v>
      </c>
      <c r="AM70" s="9">
        <v>0</v>
      </c>
      <c r="AN70" s="9" t="s">
        <v>178</v>
      </c>
      <c r="AO70" s="9" t="s">
        <v>178</v>
      </c>
      <c r="AP70" s="9" t="s">
        <v>178</v>
      </c>
      <c r="AQ70" s="9" t="s">
        <v>178</v>
      </c>
      <c r="AR70" s="9">
        <v>0</v>
      </c>
      <c r="AS70" s="9" t="s">
        <v>52</v>
      </c>
      <c r="AT70" s="9" t="s">
        <v>82</v>
      </c>
      <c r="AU70" s="9" t="s">
        <v>145</v>
      </c>
      <c r="AV70" s="9" t="s">
        <v>100</v>
      </c>
      <c r="AW70" s="9" t="s">
        <v>178</v>
      </c>
      <c r="AX70" s="9">
        <v>0</v>
      </c>
      <c r="AY70" s="9">
        <v>3730.4285709999999</v>
      </c>
      <c r="AZ70" s="9">
        <v>881526</v>
      </c>
      <c r="BA70" s="9">
        <v>280.77</v>
      </c>
      <c r="BB70" s="10">
        <f t="shared" si="14"/>
        <v>15.04205069124424</v>
      </c>
      <c r="BC70" s="10">
        <f t="shared" si="15"/>
        <v>0.94168770284890002</v>
      </c>
      <c r="BD70" s="10" t="e">
        <f t="shared" si="16"/>
        <v>#VALUE!</v>
      </c>
      <c r="BE70" s="10">
        <f t="shared" si="17"/>
        <v>314.6144578313253</v>
      </c>
      <c r="BF70" s="10">
        <f t="shared" si="18"/>
        <v>23.610307414104881</v>
      </c>
      <c r="BG70" s="10">
        <f t="shared" si="19"/>
        <v>5.0155529953917046</v>
      </c>
      <c r="BH70" s="10">
        <f t="shared" si="20"/>
        <v>4.4332993890020358</v>
      </c>
    </row>
    <row r="71" spans="1:60" x14ac:dyDescent="0.25">
      <c r="A71" s="9" t="s">
        <v>342</v>
      </c>
      <c r="B71" s="9" t="s">
        <v>345</v>
      </c>
      <c r="C71" s="9" t="s">
        <v>348</v>
      </c>
      <c r="D71" s="12">
        <v>382989.97</v>
      </c>
      <c r="E71" s="12">
        <v>5318475.84</v>
      </c>
      <c r="F71" s="9" t="s">
        <v>185</v>
      </c>
      <c r="G71" s="9">
        <v>33.75</v>
      </c>
      <c r="H71" s="9">
        <v>18.36</v>
      </c>
      <c r="I71" s="9">
        <v>3.02</v>
      </c>
      <c r="J71" s="9">
        <v>2.65</v>
      </c>
      <c r="K71" s="9">
        <v>63012.67</v>
      </c>
      <c r="L71" s="9">
        <v>100895.78</v>
      </c>
      <c r="M71" s="9">
        <v>24.53</v>
      </c>
      <c r="N71" s="9">
        <v>114666.64</v>
      </c>
      <c r="O71" s="9">
        <v>13.15</v>
      </c>
      <c r="P71" s="9" t="s">
        <v>311</v>
      </c>
      <c r="Q71" s="9">
        <v>270.5</v>
      </c>
      <c r="R71" s="9">
        <v>272.69</v>
      </c>
      <c r="S71" s="9">
        <v>86.63</v>
      </c>
      <c r="T71" s="9" t="s">
        <v>120</v>
      </c>
      <c r="U71" s="9">
        <v>1956.29</v>
      </c>
      <c r="V71" s="9">
        <v>260842.27</v>
      </c>
      <c r="W71" s="9">
        <v>9.36</v>
      </c>
      <c r="X71" s="9">
        <v>15.77</v>
      </c>
      <c r="Y71" s="9">
        <v>1.49</v>
      </c>
      <c r="Z71" s="9">
        <v>657.08</v>
      </c>
      <c r="AA71" s="9">
        <v>0.34</v>
      </c>
      <c r="AB71" s="9">
        <v>0.15</v>
      </c>
      <c r="AC71" s="9">
        <v>0.01</v>
      </c>
      <c r="AD71" s="9">
        <v>0</v>
      </c>
      <c r="AE71" s="9">
        <v>0.25</v>
      </c>
      <c r="AF71" s="9" t="s">
        <v>100</v>
      </c>
      <c r="AG71" s="9" t="s">
        <v>145</v>
      </c>
      <c r="AH71" s="9">
        <v>0.18</v>
      </c>
      <c r="AI71" s="9" t="s">
        <v>117</v>
      </c>
      <c r="AJ71" s="9">
        <v>0.31</v>
      </c>
      <c r="AK71" s="9" t="s">
        <v>178</v>
      </c>
      <c r="AL71" s="9" t="s">
        <v>178</v>
      </c>
      <c r="AM71" s="9" t="s">
        <v>178</v>
      </c>
      <c r="AN71" s="9" t="s">
        <v>52</v>
      </c>
      <c r="AO71" s="9" t="s">
        <v>178</v>
      </c>
      <c r="AP71" s="9" t="s">
        <v>178</v>
      </c>
      <c r="AQ71" s="9" t="s">
        <v>52</v>
      </c>
      <c r="AR71" s="9" t="s">
        <v>178</v>
      </c>
      <c r="AS71" s="9" t="s">
        <v>52</v>
      </c>
      <c r="AT71" s="9" t="s">
        <v>56</v>
      </c>
      <c r="AU71" s="9" t="s">
        <v>100</v>
      </c>
      <c r="AV71" s="9" t="s">
        <v>100</v>
      </c>
      <c r="AW71" s="9" t="s">
        <v>178</v>
      </c>
      <c r="AX71" s="9">
        <v>0</v>
      </c>
      <c r="AY71" s="9">
        <v>1803.333333</v>
      </c>
      <c r="AZ71" s="9">
        <v>420084.46666699997</v>
      </c>
      <c r="BA71" s="9">
        <v>288.86</v>
      </c>
      <c r="BB71" s="10">
        <f t="shared" si="14"/>
        <v>17.152821813570071</v>
      </c>
      <c r="BC71" s="10">
        <f t="shared" si="15"/>
        <v>20.570342205323193</v>
      </c>
      <c r="BD71" s="10" t="e">
        <f t="shared" si="16"/>
        <v>#VALUE!</v>
      </c>
      <c r="BE71" s="10">
        <f t="shared" si="17"/>
        <v>872.58064516129036</v>
      </c>
      <c r="BF71" s="10">
        <f t="shared" si="18"/>
        <v>28.899572649572651</v>
      </c>
      <c r="BG71" s="10">
        <f t="shared" si="19"/>
        <v>5.4933417882054529</v>
      </c>
      <c r="BH71" s="10">
        <f t="shared" si="20"/>
        <v>4.7184095860566444</v>
      </c>
    </row>
    <row r="72" spans="1:60" x14ac:dyDescent="0.25">
      <c r="A72" s="9" t="s">
        <v>342</v>
      </c>
      <c r="B72" s="9" t="s">
        <v>345</v>
      </c>
      <c r="C72" s="9" t="s">
        <v>348</v>
      </c>
      <c r="D72" s="12">
        <v>382989.97</v>
      </c>
      <c r="E72" s="12">
        <v>5318475.84</v>
      </c>
      <c r="F72" s="9"/>
      <c r="G72" s="9">
        <v>33.78</v>
      </c>
      <c r="H72" s="9">
        <v>21.4</v>
      </c>
      <c r="I72" s="9">
        <v>2.9</v>
      </c>
      <c r="J72" s="9">
        <v>3.17</v>
      </c>
      <c r="K72" s="9">
        <v>62401.9</v>
      </c>
      <c r="L72" s="9">
        <v>101904.03</v>
      </c>
      <c r="M72" s="9">
        <v>24.52</v>
      </c>
      <c r="N72" s="9">
        <v>114627.98</v>
      </c>
      <c r="O72" s="9">
        <v>32.29</v>
      </c>
      <c r="P72" s="9" t="s">
        <v>312</v>
      </c>
      <c r="Q72" s="9">
        <v>260.98</v>
      </c>
      <c r="R72" s="9">
        <v>261.20999999999998</v>
      </c>
      <c r="S72" s="9">
        <v>85.59</v>
      </c>
      <c r="T72" s="9" t="s">
        <v>97</v>
      </c>
      <c r="U72" s="9">
        <v>1894.95</v>
      </c>
      <c r="V72" s="9">
        <v>260243.51</v>
      </c>
      <c r="W72" s="9">
        <v>9.8000000000000007</v>
      </c>
      <c r="X72" s="9">
        <v>17.739999999999998</v>
      </c>
      <c r="Y72" s="9">
        <v>3.38</v>
      </c>
      <c r="Z72" s="9">
        <v>677.56</v>
      </c>
      <c r="AA72" s="9">
        <v>0.45</v>
      </c>
      <c r="AB72" s="9">
        <v>0.1</v>
      </c>
      <c r="AC72" s="9">
        <v>0.03</v>
      </c>
      <c r="AD72" s="9">
        <v>0.01</v>
      </c>
      <c r="AE72" s="9">
        <v>0.31</v>
      </c>
      <c r="AF72" s="9" t="s">
        <v>100</v>
      </c>
      <c r="AG72" s="9" t="s">
        <v>145</v>
      </c>
      <c r="AH72" s="9">
        <v>0.2</v>
      </c>
      <c r="AI72" s="9" t="s">
        <v>129</v>
      </c>
      <c r="AJ72" s="9">
        <v>0.3</v>
      </c>
      <c r="AK72" s="9" t="s">
        <v>178</v>
      </c>
      <c r="AL72" s="9">
        <v>0.01</v>
      </c>
      <c r="AM72" s="9" t="s">
        <v>178</v>
      </c>
      <c r="AN72" s="9" t="s">
        <v>52</v>
      </c>
      <c r="AO72" s="9" t="s">
        <v>178</v>
      </c>
      <c r="AP72" s="9">
        <v>0</v>
      </c>
      <c r="AQ72" s="9" t="s">
        <v>178</v>
      </c>
      <c r="AR72" s="9">
        <v>0</v>
      </c>
      <c r="AS72" s="9" t="s">
        <v>52</v>
      </c>
      <c r="AT72" s="9" t="s">
        <v>56</v>
      </c>
      <c r="AU72" s="9">
        <v>0.05</v>
      </c>
      <c r="AV72" s="9" t="s">
        <v>100</v>
      </c>
      <c r="AW72" s="9">
        <v>0</v>
      </c>
      <c r="AX72" s="9">
        <v>0.01</v>
      </c>
      <c r="AY72" s="9">
        <v>2609.8000000000002</v>
      </c>
      <c r="AZ72" s="9">
        <v>624019</v>
      </c>
      <c r="BA72" s="9">
        <v>282.38</v>
      </c>
      <c r="BB72" s="10">
        <f t="shared" si="14"/>
        <v>14.711386696730555</v>
      </c>
      <c r="BC72" s="10">
        <f t="shared" si="15"/>
        <v>8.0823784453391152</v>
      </c>
      <c r="BD72" s="10">
        <f t="shared" si="16"/>
        <v>5219.6000000000004</v>
      </c>
      <c r="BE72" s="10">
        <f t="shared" si="17"/>
        <v>869.93333333333339</v>
      </c>
      <c r="BF72" s="10">
        <f t="shared" si="18"/>
        <v>26.630612244897961</v>
      </c>
      <c r="BG72" s="10">
        <f t="shared" si="19"/>
        <v>4.8246899661781288</v>
      </c>
      <c r="BH72" s="10">
        <f t="shared" si="20"/>
        <v>3.9995327102803744</v>
      </c>
    </row>
    <row r="73" spans="1:60" x14ac:dyDescent="0.25">
      <c r="A73" s="9" t="s">
        <v>342</v>
      </c>
      <c r="B73" s="9" t="s">
        <v>345</v>
      </c>
      <c r="C73" s="9" t="s">
        <v>348</v>
      </c>
      <c r="D73" s="12">
        <v>382989.97</v>
      </c>
      <c r="E73" s="12">
        <v>5318475.84</v>
      </c>
      <c r="F73" s="9" t="s">
        <v>313</v>
      </c>
      <c r="G73" s="9">
        <v>33.44</v>
      </c>
      <c r="H73" s="9">
        <v>16.809999999999999</v>
      </c>
      <c r="I73" s="9">
        <v>2.44</v>
      </c>
      <c r="J73" s="9">
        <v>2.71</v>
      </c>
      <c r="K73" s="9">
        <v>63006.28</v>
      </c>
      <c r="L73" s="9">
        <v>103479.46</v>
      </c>
      <c r="M73" s="9">
        <v>23.11</v>
      </c>
      <c r="N73" s="9">
        <v>108034.08</v>
      </c>
      <c r="O73" s="9">
        <v>8.07</v>
      </c>
      <c r="P73" s="9" t="s">
        <v>314</v>
      </c>
      <c r="Q73" s="9">
        <v>279.85000000000002</v>
      </c>
      <c r="R73" s="9">
        <v>283.35000000000002</v>
      </c>
      <c r="S73" s="9">
        <v>88.63</v>
      </c>
      <c r="T73" s="9" t="s">
        <v>153</v>
      </c>
      <c r="U73" s="9">
        <v>2163.0500000000002</v>
      </c>
      <c r="V73" s="9">
        <v>267952.7</v>
      </c>
      <c r="W73" s="9">
        <v>9.5399999999999991</v>
      </c>
      <c r="X73" s="9">
        <v>14.53</v>
      </c>
      <c r="Y73" s="9">
        <v>1.73</v>
      </c>
      <c r="Z73" s="9">
        <v>573.83000000000004</v>
      </c>
      <c r="AA73" s="9">
        <v>0.55000000000000004</v>
      </c>
      <c r="AB73" s="9">
        <v>0.08</v>
      </c>
      <c r="AC73" s="9">
        <v>0.02</v>
      </c>
      <c r="AD73" s="9" t="s">
        <v>178</v>
      </c>
      <c r="AE73" s="9">
        <v>0.16</v>
      </c>
      <c r="AF73" s="9" t="s">
        <v>166</v>
      </c>
      <c r="AG73" s="9" t="s">
        <v>181</v>
      </c>
      <c r="AH73" s="9">
        <v>0.17</v>
      </c>
      <c r="AI73" s="9" t="s">
        <v>134</v>
      </c>
      <c r="AJ73" s="9">
        <v>0.2</v>
      </c>
      <c r="AK73" s="9" t="s">
        <v>178</v>
      </c>
      <c r="AL73" s="9" t="s">
        <v>178</v>
      </c>
      <c r="AM73" s="9" t="s">
        <v>178</v>
      </c>
      <c r="AN73" s="9" t="s">
        <v>52</v>
      </c>
      <c r="AO73" s="9">
        <v>0.01</v>
      </c>
      <c r="AP73" s="9" t="s">
        <v>178</v>
      </c>
      <c r="AQ73" s="9" t="s">
        <v>178</v>
      </c>
      <c r="AR73" s="9">
        <v>0.01</v>
      </c>
      <c r="AS73" s="9" t="s">
        <v>52</v>
      </c>
      <c r="AT73" s="9" t="s">
        <v>82</v>
      </c>
      <c r="AU73" s="9" t="s">
        <v>166</v>
      </c>
      <c r="AV73" s="9" t="s">
        <v>145</v>
      </c>
      <c r="AW73" s="9" t="s">
        <v>178</v>
      </c>
      <c r="AX73" s="9">
        <v>0.01</v>
      </c>
      <c r="AY73" s="9">
        <v>3498.125</v>
      </c>
      <c r="AZ73" s="9">
        <v>787578.5</v>
      </c>
      <c r="BA73" s="9">
        <v>296.66000000000003</v>
      </c>
      <c r="BB73" s="10">
        <f t="shared" si="14"/>
        <v>19.260151410874055</v>
      </c>
      <c r="BC73" s="10">
        <f t="shared" si="15"/>
        <v>34.677819083023543</v>
      </c>
      <c r="BD73" s="10" t="e">
        <f t="shared" si="16"/>
        <v>#VALUE!</v>
      </c>
      <c r="BE73" s="10">
        <f t="shared" si="17"/>
        <v>1399.25</v>
      </c>
      <c r="BF73" s="10">
        <f t="shared" si="18"/>
        <v>29.334381551362689</v>
      </c>
      <c r="BG73" s="10">
        <f t="shared" si="19"/>
        <v>6.0997935306262905</v>
      </c>
      <c r="BH73" s="10">
        <f t="shared" si="20"/>
        <v>5.2724568709101725</v>
      </c>
    </row>
    <row r="74" spans="1:60" x14ac:dyDescent="0.25">
      <c r="A74" s="9" t="s">
        <v>342</v>
      </c>
      <c r="B74" s="9" t="s">
        <v>345</v>
      </c>
      <c r="C74" s="9" t="s">
        <v>348</v>
      </c>
      <c r="D74" s="12">
        <v>382989.97</v>
      </c>
      <c r="E74" s="12">
        <v>5318475.84</v>
      </c>
      <c r="F74" s="9" t="s">
        <v>288</v>
      </c>
      <c r="G74" s="9">
        <v>33.96</v>
      </c>
      <c r="H74" s="9">
        <v>18.48</v>
      </c>
      <c r="I74" s="9">
        <v>2.52</v>
      </c>
      <c r="J74" s="9" t="s">
        <v>315</v>
      </c>
      <c r="K74" s="9">
        <v>60417.06</v>
      </c>
      <c r="L74" s="9">
        <v>98578.38</v>
      </c>
      <c r="M74" s="9">
        <v>25.8</v>
      </c>
      <c r="N74" s="9">
        <v>120619.08</v>
      </c>
      <c r="O74" s="9">
        <v>35.74</v>
      </c>
      <c r="P74" s="9" t="s">
        <v>316</v>
      </c>
      <c r="Q74" s="9">
        <v>263.97000000000003</v>
      </c>
      <c r="R74" s="9">
        <v>258.04000000000002</v>
      </c>
      <c r="S74" s="9">
        <v>84.62</v>
      </c>
      <c r="T74" s="9" t="s">
        <v>138</v>
      </c>
      <c r="U74" s="9">
        <v>2072.35</v>
      </c>
      <c r="V74" s="9">
        <v>257532.61</v>
      </c>
      <c r="W74" s="9">
        <v>10.14</v>
      </c>
      <c r="X74" s="9">
        <v>17.86</v>
      </c>
      <c r="Y74" s="9">
        <v>3.04</v>
      </c>
      <c r="Z74" s="9">
        <v>700.92</v>
      </c>
      <c r="AA74" s="9">
        <v>0.6</v>
      </c>
      <c r="AB74" s="9">
        <v>0.13</v>
      </c>
      <c r="AC74" s="9">
        <v>0.02</v>
      </c>
      <c r="AD74" s="9" t="s">
        <v>52</v>
      </c>
      <c r="AE74" s="9">
        <v>0.23</v>
      </c>
      <c r="AF74" s="9" t="s">
        <v>62</v>
      </c>
      <c r="AG74" s="9" t="s">
        <v>62</v>
      </c>
      <c r="AH74" s="9">
        <v>0.18</v>
      </c>
      <c r="AI74" s="9" t="s">
        <v>177</v>
      </c>
      <c r="AJ74" s="9">
        <v>0.5</v>
      </c>
      <c r="AK74" s="9" t="s">
        <v>178</v>
      </c>
      <c r="AL74" s="9" t="s">
        <v>178</v>
      </c>
      <c r="AM74" s="9" t="s">
        <v>178</v>
      </c>
      <c r="AN74" s="9">
        <v>0.01</v>
      </c>
      <c r="AO74" s="9" t="s">
        <v>52</v>
      </c>
      <c r="AP74" s="9" t="s">
        <v>178</v>
      </c>
      <c r="AQ74" s="9">
        <v>0.02</v>
      </c>
      <c r="AR74" s="9">
        <v>0</v>
      </c>
      <c r="AS74" s="9" t="s">
        <v>52</v>
      </c>
      <c r="AT74" s="9" t="s">
        <v>100</v>
      </c>
      <c r="AU74" s="9" t="s">
        <v>166</v>
      </c>
      <c r="AV74" s="9" t="s">
        <v>166</v>
      </c>
      <c r="AW74" s="9" t="s">
        <v>178</v>
      </c>
      <c r="AX74" s="9" t="s">
        <v>178</v>
      </c>
      <c r="AY74" s="9">
        <v>2030.538462</v>
      </c>
      <c r="AZ74" s="9">
        <v>464746.61538500001</v>
      </c>
      <c r="BA74" s="9">
        <v>282.45</v>
      </c>
      <c r="BB74" s="10">
        <f t="shared" si="14"/>
        <v>14.779955207166855</v>
      </c>
      <c r="BC74" s="10">
        <f t="shared" si="15"/>
        <v>7.3858421936205936</v>
      </c>
      <c r="BD74" s="10" t="e">
        <f t="shared" si="16"/>
        <v>#VALUE!</v>
      </c>
      <c r="BE74" s="10">
        <f t="shared" si="17"/>
        <v>527.94000000000005</v>
      </c>
      <c r="BF74" s="10">
        <f t="shared" si="18"/>
        <v>26.032544378698226</v>
      </c>
      <c r="BG74" s="10">
        <f t="shared" si="19"/>
        <v>4.7379619260918258</v>
      </c>
      <c r="BH74" s="10">
        <f t="shared" si="20"/>
        <v>4.579004329004329</v>
      </c>
    </row>
    <row r="75" spans="1:60" x14ac:dyDescent="0.25">
      <c r="A75" s="9" t="s">
        <v>342</v>
      </c>
      <c r="B75" s="9" t="s">
        <v>345</v>
      </c>
      <c r="C75" s="9" t="s">
        <v>348</v>
      </c>
      <c r="D75" s="12">
        <v>382989.97</v>
      </c>
      <c r="E75" s="12">
        <v>5318475.84</v>
      </c>
      <c r="F75" s="9" t="s">
        <v>185</v>
      </c>
      <c r="G75" s="9">
        <v>33.770000000000003</v>
      </c>
      <c r="H75" s="9">
        <v>19.37</v>
      </c>
      <c r="I75" s="9">
        <v>2.79</v>
      </c>
      <c r="J75" s="9">
        <v>1.89</v>
      </c>
      <c r="K75" s="9">
        <v>62278.92</v>
      </c>
      <c r="L75" s="9">
        <v>102033.66</v>
      </c>
      <c r="M75" s="9">
        <v>24.49</v>
      </c>
      <c r="N75" s="9">
        <v>114457.09</v>
      </c>
      <c r="O75" s="9">
        <v>9.99</v>
      </c>
      <c r="P75" s="9">
        <v>121.25</v>
      </c>
      <c r="Q75" s="9">
        <v>268.01</v>
      </c>
      <c r="R75" s="9">
        <v>263.08999999999997</v>
      </c>
      <c r="S75" s="9">
        <v>89.74</v>
      </c>
      <c r="T75" s="9" t="s">
        <v>75</v>
      </c>
      <c r="U75" s="9">
        <v>1993.41</v>
      </c>
      <c r="V75" s="9">
        <v>260306.44</v>
      </c>
      <c r="W75" s="9">
        <v>10.31</v>
      </c>
      <c r="X75" s="9">
        <v>18.07</v>
      </c>
      <c r="Y75" s="9">
        <v>2.57</v>
      </c>
      <c r="Z75" s="9">
        <v>654.65</v>
      </c>
      <c r="AA75" s="9">
        <v>0.35</v>
      </c>
      <c r="AB75" s="9">
        <v>0.11</v>
      </c>
      <c r="AC75" s="9">
        <v>0.01</v>
      </c>
      <c r="AD75" s="9" t="s">
        <v>52</v>
      </c>
      <c r="AE75" s="9">
        <v>0.23</v>
      </c>
      <c r="AF75" s="9" t="s">
        <v>166</v>
      </c>
      <c r="AG75" s="9" t="s">
        <v>145</v>
      </c>
      <c r="AH75" s="9">
        <v>0.15</v>
      </c>
      <c r="AI75" s="9" t="s">
        <v>117</v>
      </c>
      <c r="AJ75" s="9">
        <v>0.16</v>
      </c>
      <c r="AK75" s="9" t="s">
        <v>178</v>
      </c>
      <c r="AL75" s="9" t="s">
        <v>178</v>
      </c>
      <c r="AM75" s="9" t="s">
        <v>178</v>
      </c>
      <c r="AN75" s="9" t="s">
        <v>178</v>
      </c>
      <c r="AO75" s="9" t="s">
        <v>178</v>
      </c>
      <c r="AP75" s="9" t="s">
        <v>178</v>
      </c>
      <c r="AQ75" s="9">
        <v>0.01</v>
      </c>
      <c r="AR75" s="9" t="s">
        <v>178</v>
      </c>
      <c r="AS75" s="9" t="s">
        <v>52</v>
      </c>
      <c r="AT75" s="9" t="s">
        <v>56</v>
      </c>
      <c r="AU75" s="9" t="s">
        <v>100</v>
      </c>
      <c r="AV75" s="9" t="s">
        <v>100</v>
      </c>
      <c r="AW75" s="9">
        <v>0</v>
      </c>
      <c r="AX75" s="9">
        <v>0</v>
      </c>
      <c r="AY75" s="9">
        <v>2436.4545450000001</v>
      </c>
      <c r="AZ75" s="9">
        <v>566172</v>
      </c>
      <c r="BA75" s="9">
        <v>287.38</v>
      </c>
      <c r="BB75" s="10">
        <f t="shared" si="14"/>
        <v>14.831765356945212</v>
      </c>
      <c r="BC75" s="10">
        <f t="shared" si="15"/>
        <v>26.827827827827825</v>
      </c>
      <c r="BD75" s="10" t="e">
        <f t="shared" si="16"/>
        <v>#VALUE!</v>
      </c>
      <c r="BE75" s="10">
        <f t="shared" si="17"/>
        <v>1675.0625</v>
      </c>
      <c r="BF75" s="10">
        <f t="shared" si="18"/>
        <v>25.995150339476236</v>
      </c>
      <c r="BG75" s="10">
        <f t="shared" si="19"/>
        <v>4.9662423907028224</v>
      </c>
      <c r="BH75" s="10">
        <f t="shared" si="20"/>
        <v>4.632937532266391</v>
      </c>
    </row>
    <row r="76" spans="1:60" x14ac:dyDescent="0.25">
      <c r="A76" s="9" t="s">
        <v>342</v>
      </c>
      <c r="B76" s="9" t="s">
        <v>345</v>
      </c>
      <c r="C76" s="9" t="s">
        <v>348</v>
      </c>
      <c r="D76" s="12">
        <v>382989.97</v>
      </c>
      <c r="E76" s="12">
        <v>5318475.84</v>
      </c>
      <c r="F76" s="9" t="s">
        <v>185</v>
      </c>
      <c r="G76" s="9">
        <v>33.58</v>
      </c>
      <c r="H76" s="9">
        <v>19.89</v>
      </c>
      <c r="I76" s="9">
        <v>2.89</v>
      </c>
      <c r="J76" s="9">
        <v>3.51</v>
      </c>
      <c r="K76" s="9">
        <v>62687.69</v>
      </c>
      <c r="L76" s="9">
        <v>102350.1</v>
      </c>
      <c r="M76" s="9">
        <v>23.78</v>
      </c>
      <c r="N76" s="9">
        <v>111156.97</v>
      </c>
      <c r="O76" s="9">
        <v>13.12</v>
      </c>
      <c r="P76" s="9">
        <v>93.63</v>
      </c>
      <c r="Q76" s="9">
        <v>271.02999999999997</v>
      </c>
      <c r="R76" s="9">
        <v>265.10000000000002</v>
      </c>
      <c r="S76" s="9">
        <v>89.75</v>
      </c>
      <c r="T76" s="9" t="s">
        <v>75</v>
      </c>
      <c r="U76" s="9">
        <v>2054.21</v>
      </c>
      <c r="V76" s="9">
        <v>264790.01</v>
      </c>
      <c r="W76" s="9">
        <v>10.01</v>
      </c>
      <c r="X76" s="9">
        <v>16.52</v>
      </c>
      <c r="Y76" s="9">
        <v>1.51</v>
      </c>
      <c r="Z76" s="9">
        <v>629.67999999999995</v>
      </c>
      <c r="AA76" s="9">
        <v>0.34</v>
      </c>
      <c r="AB76" s="9">
        <v>0.14000000000000001</v>
      </c>
      <c r="AC76" s="9">
        <v>0.01</v>
      </c>
      <c r="AD76" s="9" t="s">
        <v>52</v>
      </c>
      <c r="AE76" s="9">
        <v>0.25</v>
      </c>
      <c r="AF76" s="9" t="s">
        <v>145</v>
      </c>
      <c r="AG76" s="9" t="s">
        <v>145</v>
      </c>
      <c r="AH76" s="9">
        <v>0.21</v>
      </c>
      <c r="AI76" s="9" t="s">
        <v>117</v>
      </c>
      <c r="AJ76" s="9">
        <v>0.43</v>
      </c>
      <c r="AK76" s="9">
        <v>0</v>
      </c>
      <c r="AL76" s="9">
        <v>0</v>
      </c>
      <c r="AM76" s="9" t="s">
        <v>178</v>
      </c>
      <c r="AN76" s="9" t="s">
        <v>52</v>
      </c>
      <c r="AO76" s="9" t="s">
        <v>178</v>
      </c>
      <c r="AP76" s="9" t="s">
        <v>178</v>
      </c>
      <c r="AQ76" s="9" t="s">
        <v>178</v>
      </c>
      <c r="AR76" s="9" t="s">
        <v>178</v>
      </c>
      <c r="AS76" s="9" t="s">
        <v>52</v>
      </c>
      <c r="AT76" s="9" t="s">
        <v>56</v>
      </c>
      <c r="AU76" s="9">
        <v>0.06</v>
      </c>
      <c r="AV76" s="9" t="s">
        <v>100</v>
      </c>
      <c r="AW76" s="9" t="s">
        <v>178</v>
      </c>
      <c r="AX76" s="9">
        <v>0.01</v>
      </c>
      <c r="AY76" s="9">
        <v>1935.9285709999999</v>
      </c>
      <c r="AZ76" s="9">
        <v>447769.214286</v>
      </c>
      <c r="BA76" s="9">
        <v>290.92</v>
      </c>
      <c r="BB76" s="10">
        <f t="shared" si="14"/>
        <v>16.406174334140434</v>
      </c>
      <c r="BC76" s="10">
        <f t="shared" si="15"/>
        <v>20.657774390243901</v>
      </c>
      <c r="BD76" s="10">
        <f t="shared" si="16"/>
        <v>4517.1666666666661</v>
      </c>
      <c r="BE76" s="10">
        <f t="shared" si="17"/>
        <v>630.30232558139528</v>
      </c>
      <c r="BF76" s="10">
        <f t="shared" si="18"/>
        <v>27.075924075924075</v>
      </c>
      <c r="BG76" s="10">
        <f t="shared" si="19"/>
        <v>5.4328087167070223</v>
      </c>
      <c r="BH76" s="10">
        <f t="shared" si="20"/>
        <v>4.5123177476118652</v>
      </c>
    </row>
    <row r="77" spans="1:60" x14ac:dyDescent="0.25">
      <c r="A77" s="9" t="s">
        <v>342</v>
      </c>
      <c r="B77" s="9" t="s">
        <v>345</v>
      </c>
      <c r="C77" s="9" t="s">
        <v>348</v>
      </c>
      <c r="D77" s="12">
        <v>382989.97</v>
      </c>
      <c r="E77" s="12">
        <v>5318475.84</v>
      </c>
      <c r="F77" s="9" t="s">
        <v>185</v>
      </c>
      <c r="G77" s="9">
        <v>33.64</v>
      </c>
      <c r="H77" s="9">
        <v>23.87</v>
      </c>
      <c r="I77" s="9">
        <v>3</v>
      </c>
      <c r="J77" s="9">
        <v>5.19</v>
      </c>
      <c r="K77" s="9">
        <v>62292.18</v>
      </c>
      <c r="L77" s="9">
        <v>101818.3</v>
      </c>
      <c r="M77" s="9">
        <v>24.09</v>
      </c>
      <c r="N77" s="9">
        <v>112624.66</v>
      </c>
      <c r="O77" s="9">
        <v>11.96</v>
      </c>
      <c r="P77" s="9" t="s">
        <v>317</v>
      </c>
      <c r="Q77" s="9">
        <v>265.83</v>
      </c>
      <c r="R77" s="9">
        <v>263.43</v>
      </c>
      <c r="S77" s="9">
        <v>86.7</v>
      </c>
      <c r="T77" s="9" t="s">
        <v>68</v>
      </c>
      <c r="U77" s="9">
        <v>1829.24</v>
      </c>
      <c r="V77" s="9">
        <v>263894.84000000003</v>
      </c>
      <c r="W77" s="9">
        <v>10.8</v>
      </c>
      <c r="X77" s="9">
        <v>16.82</v>
      </c>
      <c r="Y77" s="9">
        <v>2.64</v>
      </c>
      <c r="Z77" s="9">
        <v>700.84</v>
      </c>
      <c r="AA77" s="9">
        <v>0.22</v>
      </c>
      <c r="AB77" s="9">
        <v>0.16</v>
      </c>
      <c r="AC77" s="9">
        <v>0.04</v>
      </c>
      <c r="AD77" s="9" t="s">
        <v>178</v>
      </c>
      <c r="AE77" s="9">
        <v>0.39</v>
      </c>
      <c r="AF77" s="9" t="s">
        <v>145</v>
      </c>
      <c r="AG77" s="9" t="s">
        <v>145</v>
      </c>
      <c r="AH77" s="9">
        <v>0.13</v>
      </c>
      <c r="AI77" s="9" t="s">
        <v>94</v>
      </c>
      <c r="AJ77" s="9">
        <v>0.24</v>
      </c>
      <c r="AK77" s="9">
        <v>0</v>
      </c>
      <c r="AL77" s="9">
        <v>0.01</v>
      </c>
      <c r="AM77" s="9" t="s">
        <v>178</v>
      </c>
      <c r="AN77" s="9" t="s">
        <v>52</v>
      </c>
      <c r="AO77" s="9">
        <v>0.01</v>
      </c>
      <c r="AP77" s="9">
        <v>0</v>
      </c>
      <c r="AQ77" s="9" t="s">
        <v>178</v>
      </c>
      <c r="AR77" s="9">
        <v>0</v>
      </c>
      <c r="AS77" s="9" t="s">
        <v>52</v>
      </c>
      <c r="AT77" s="9" t="s">
        <v>56</v>
      </c>
      <c r="AU77" s="9">
        <v>7.0000000000000007E-2</v>
      </c>
      <c r="AV77" s="9" t="s">
        <v>100</v>
      </c>
      <c r="AW77" s="9">
        <v>0</v>
      </c>
      <c r="AX77" s="9">
        <v>0.02</v>
      </c>
      <c r="AY77" s="9">
        <v>1661.4375</v>
      </c>
      <c r="AZ77" s="9">
        <v>389326.125</v>
      </c>
      <c r="BA77" s="9">
        <v>289.7</v>
      </c>
      <c r="BB77" s="10">
        <f t="shared" si="14"/>
        <v>15.804399524375741</v>
      </c>
      <c r="BC77" s="10">
        <f t="shared" si="15"/>
        <v>22.226588628762538</v>
      </c>
      <c r="BD77" s="10">
        <f t="shared" si="16"/>
        <v>3797.571428571428</v>
      </c>
      <c r="BE77" s="10">
        <f t="shared" si="17"/>
        <v>1107.625</v>
      </c>
      <c r="BF77" s="10">
        <f t="shared" si="18"/>
        <v>24.613888888888887</v>
      </c>
      <c r="BG77" s="10">
        <f t="shared" si="19"/>
        <v>5.154577883472057</v>
      </c>
      <c r="BH77" s="10">
        <f t="shared" si="20"/>
        <v>3.6321742773355674</v>
      </c>
    </row>
    <row r="78" spans="1:60" x14ac:dyDescent="0.25">
      <c r="A78" s="9" t="s">
        <v>342</v>
      </c>
      <c r="B78" s="9" t="s">
        <v>345</v>
      </c>
      <c r="C78" s="9" t="s">
        <v>348</v>
      </c>
      <c r="D78" s="12">
        <v>382989.97</v>
      </c>
      <c r="E78" s="12">
        <v>5318475.84</v>
      </c>
      <c r="F78" s="9"/>
      <c r="G78" s="9">
        <v>33.729999999999997</v>
      </c>
      <c r="H78" s="9">
        <v>18.41</v>
      </c>
      <c r="I78" s="9">
        <v>3</v>
      </c>
      <c r="J78" s="9">
        <v>2.69</v>
      </c>
      <c r="K78" s="9">
        <v>61953.760000000002</v>
      </c>
      <c r="L78" s="9">
        <v>100919.73</v>
      </c>
      <c r="M78" s="9">
        <v>24.55</v>
      </c>
      <c r="N78" s="9">
        <v>114760.38</v>
      </c>
      <c r="O78" s="9">
        <v>8.5</v>
      </c>
      <c r="P78" s="9" t="s">
        <v>318</v>
      </c>
      <c r="Q78" s="9">
        <v>260.47000000000003</v>
      </c>
      <c r="R78" s="9">
        <v>261.99</v>
      </c>
      <c r="S78" s="9">
        <v>88.34</v>
      </c>
      <c r="T78" s="9" t="s">
        <v>58</v>
      </c>
      <c r="U78" s="9">
        <v>2044.9</v>
      </c>
      <c r="V78" s="9">
        <v>261933.9</v>
      </c>
      <c r="W78" s="9">
        <v>10.64</v>
      </c>
      <c r="X78" s="9">
        <v>16.399999999999999</v>
      </c>
      <c r="Y78" s="9">
        <v>2.4</v>
      </c>
      <c r="Z78" s="9">
        <v>663.83</v>
      </c>
      <c r="AA78" s="9">
        <v>0.37</v>
      </c>
      <c r="AB78" s="9">
        <v>0.14000000000000001</v>
      </c>
      <c r="AC78" s="9">
        <v>0.08</v>
      </c>
      <c r="AD78" s="9">
        <v>0.01</v>
      </c>
      <c r="AE78" s="9">
        <v>0.22</v>
      </c>
      <c r="AF78" s="9" t="s">
        <v>166</v>
      </c>
      <c r="AG78" s="9" t="s">
        <v>166</v>
      </c>
      <c r="AH78" s="9">
        <v>0.2</v>
      </c>
      <c r="AI78" s="9" t="s">
        <v>129</v>
      </c>
      <c r="AJ78" s="9">
        <v>0.34</v>
      </c>
      <c r="AK78" s="9">
        <v>0.01</v>
      </c>
      <c r="AL78" s="9">
        <v>0.01</v>
      </c>
      <c r="AM78" s="9" t="s">
        <v>178</v>
      </c>
      <c r="AN78" s="9">
        <v>0.01</v>
      </c>
      <c r="AO78" s="9">
        <v>0.01</v>
      </c>
      <c r="AP78" s="9" t="s">
        <v>178</v>
      </c>
      <c r="AQ78" s="9" t="s">
        <v>178</v>
      </c>
      <c r="AR78" s="9" t="s">
        <v>178</v>
      </c>
      <c r="AS78" s="9" t="s">
        <v>52</v>
      </c>
      <c r="AT78" s="9" t="s">
        <v>56</v>
      </c>
      <c r="AU78" s="9">
        <v>0.06</v>
      </c>
      <c r="AV78" s="9" t="s">
        <v>82</v>
      </c>
      <c r="AW78" s="9">
        <v>0</v>
      </c>
      <c r="AX78" s="9">
        <v>0.01</v>
      </c>
      <c r="AY78" s="9">
        <v>1860.5</v>
      </c>
      <c r="AZ78" s="9">
        <v>442526.857143</v>
      </c>
      <c r="BA78" s="9">
        <v>278.88</v>
      </c>
      <c r="BB78" s="10">
        <f t="shared" si="14"/>
        <v>15.882317073170734</v>
      </c>
      <c r="BC78" s="10">
        <f t="shared" si="15"/>
        <v>30.64352941176471</v>
      </c>
      <c r="BD78" s="10">
        <f t="shared" si="16"/>
        <v>4341.166666666667</v>
      </c>
      <c r="BE78" s="10">
        <f t="shared" si="17"/>
        <v>766.08823529411768</v>
      </c>
      <c r="BF78" s="10">
        <f t="shared" si="18"/>
        <v>24.48026315789474</v>
      </c>
      <c r="BG78" s="10">
        <f t="shared" si="19"/>
        <v>5.3865853658536595</v>
      </c>
      <c r="BH78" s="10">
        <f t="shared" si="20"/>
        <v>4.7984790874524714</v>
      </c>
    </row>
    <row r="79" spans="1:60" x14ac:dyDescent="0.25">
      <c r="A79" s="9" t="s">
        <v>342</v>
      </c>
      <c r="B79" s="9" t="s">
        <v>345</v>
      </c>
      <c r="C79" s="9" t="s">
        <v>348</v>
      </c>
      <c r="D79" s="12">
        <v>382989.97</v>
      </c>
      <c r="E79" s="12">
        <v>5318475.84</v>
      </c>
      <c r="F79" s="9" t="s">
        <v>288</v>
      </c>
      <c r="G79" s="9">
        <v>33.770000000000003</v>
      </c>
      <c r="H79" s="9">
        <v>17.98</v>
      </c>
      <c r="I79" s="9">
        <v>2.52</v>
      </c>
      <c r="J79" s="9" t="s">
        <v>319</v>
      </c>
      <c r="K79" s="9">
        <v>62922.02</v>
      </c>
      <c r="L79" s="9">
        <v>102016.33</v>
      </c>
      <c r="M79" s="9">
        <v>24.43</v>
      </c>
      <c r="N79" s="9">
        <v>114194.37</v>
      </c>
      <c r="O79" s="9">
        <v>62.67</v>
      </c>
      <c r="P79" s="9" t="s">
        <v>320</v>
      </c>
      <c r="Q79" s="9">
        <v>269.12</v>
      </c>
      <c r="R79" s="9">
        <v>256.07</v>
      </c>
      <c r="S79" s="9">
        <v>83.62</v>
      </c>
      <c r="T79" s="9" t="s">
        <v>59</v>
      </c>
      <c r="U79" s="9">
        <v>1990.21</v>
      </c>
      <c r="V79" s="9">
        <v>260061.48</v>
      </c>
      <c r="W79" s="9">
        <v>9.83</v>
      </c>
      <c r="X79" s="9">
        <v>18.21</v>
      </c>
      <c r="Y79" s="9">
        <v>2.48</v>
      </c>
      <c r="Z79" s="9">
        <v>639.79999999999995</v>
      </c>
      <c r="AA79" s="9">
        <v>0.31</v>
      </c>
      <c r="AB79" s="9">
        <v>0.06</v>
      </c>
      <c r="AC79" s="9">
        <v>0.04</v>
      </c>
      <c r="AD79" s="9">
        <v>0.04</v>
      </c>
      <c r="AE79" s="9">
        <v>0.23</v>
      </c>
      <c r="AF79" s="9" t="s">
        <v>181</v>
      </c>
      <c r="AG79" s="9" t="s">
        <v>181</v>
      </c>
      <c r="AH79" s="9" t="s">
        <v>95</v>
      </c>
      <c r="AI79" s="9" t="s">
        <v>115</v>
      </c>
      <c r="AJ79" s="9">
        <v>0.28000000000000003</v>
      </c>
      <c r="AK79" s="9">
        <v>0</v>
      </c>
      <c r="AL79" s="9">
        <v>0</v>
      </c>
      <c r="AM79" s="9" t="s">
        <v>178</v>
      </c>
      <c r="AN79" s="9" t="s">
        <v>52</v>
      </c>
      <c r="AO79" s="9">
        <v>0.01</v>
      </c>
      <c r="AP79" s="9">
        <v>0</v>
      </c>
      <c r="AQ79" s="9" t="s">
        <v>178</v>
      </c>
      <c r="AR79" s="9" t="s">
        <v>178</v>
      </c>
      <c r="AS79" s="9" t="s">
        <v>52</v>
      </c>
      <c r="AT79" s="9" t="s">
        <v>100</v>
      </c>
      <c r="AU79" s="9" t="s">
        <v>145</v>
      </c>
      <c r="AV79" s="9" t="s">
        <v>145</v>
      </c>
      <c r="AW79" s="9">
        <v>0</v>
      </c>
      <c r="AX79" s="9">
        <v>0.01</v>
      </c>
      <c r="AY79" s="9">
        <v>4485.3333329999996</v>
      </c>
      <c r="AZ79" s="9">
        <v>1048700.3333330001</v>
      </c>
      <c r="BA79" s="9">
        <v>287.10000000000002</v>
      </c>
      <c r="BB79" s="10">
        <f t="shared" si="14"/>
        <v>14.778693025809995</v>
      </c>
      <c r="BC79" s="10">
        <f t="shared" si="15"/>
        <v>4.2942396681027608</v>
      </c>
      <c r="BD79" s="10" t="e">
        <f t="shared" si="16"/>
        <v>#VALUE!</v>
      </c>
      <c r="BE79" s="10">
        <f t="shared" si="17"/>
        <v>961.14285714285711</v>
      </c>
      <c r="BF79" s="10">
        <f t="shared" si="18"/>
        <v>27.377416073245168</v>
      </c>
      <c r="BG79" s="10">
        <f t="shared" si="19"/>
        <v>4.5919824272377818</v>
      </c>
      <c r="BH79" s="10">
        <f t="shared" si="20"/>
        <v>4.6507230255839822</v>
      </c>
    </row>
    <row r="80" spans="1:60" x14ac:dyDescent="0.25">
      <c r="A80" s="9" t="s">
        <v>541</v>
      </c>
      <c r="B80" s="9" t="s">
        <v>345</v>
      </c>
      <c r="C80" s="9" t="s">
        <v>348</v>
      </c>
      <c r="D80" s="12">
        <v>382968.44</v>
      </c>
      <c r="E80" s="12">
        <v>5318479.46</v>
      </c>
      <c r="F80" s="9"/>
      <c r="G80" s="9">
        <v>34.39</v>
      </c>
      <c r="H80" s="9">
        <v>23.39</v>
      </c>
      <c r="I80" s="9">
        <v>5.17</v>
      </c>
      <c r="J80" s="9" t="s">
        <v>268</v>
      </c>
      <c r="K80" s="9">
        <v>71437.48</v>
      </c>
      <c r="L80" s="9">
        <v>100974.32</v>
      </c>
      <c r="M80" s="9">
        <v>25.77</v>
      </c>
      <c r="N80" s="9">
        <v>120480.03</v>
      </c>
      <c r="O80" s="9">
        <v>16.82</v>
      </c>
      <c r="P80" s="9">
        <v>91.58</v>
      </c>
      <c r="Q80" s="9">
        <v>267.73</v>
      </c>
      <c r="R80" s="9">
        <v>263.63</v>
      </c>
      <c r="S80" s="9">
        <v>150.66</v>
      </c>
      <c r="T80" s="9">
        <v>0.96</v>
      </c>
      <c r="U80" s="9">
        <v>1067.67</v>
      </c>
      <c r="V80" s="9">
        <v>240772.87</v>
      </c>
      <c r="W80" s="9">
        <v>17.84</v>
      </c>
      <c r="X80" s="9">
        <v>6.61</v>
      </c>
      <c r="Y80" s="9">
        <v>7.14</v>
      </c>
      <c r="Z80" s="9">
        <v>799.14</v>
      </c>
      <c r="AA80" s="9">
        <v>0.5</v>
      </c>
      <c r="AB80" s="9">
        <v>0.27</v>
      </c>
      <c r="AC80" s="9">
        <v>0.01</v>
      </c>
      <c r="AD80" s="9">
        <v>0.16</v>
      </c>
      <c r="AE80" s="9">
        <v>0</v>
      </c>
      <c r="AF80" s="9" t="s">
        <v>103</v>
      </c>
      <c r="AG80" s="9" t="s">
        <v>72</v>
      </c>
      <c r="AH80" s="9">
        <v>0.2</v>
      </c>
      <c r="AI80" s="9" t="s">
        <v>141</v>
      </c>
      <c r="AJ80" s="9">
        <v>0.62</v>
      </c>
      <c r="AK80" s="9" t="s">
        <v>178</v>
      </c>
      <c r="AL80" s="9" t="s">
        <v>178</v>
      </c>
      <c r="AM80" s="9" t="s">
        <v>178</v>
      </c>
      <c r="AN80" s="9" t="s">
        <v>52</v>
      </c>
      <c r="AO80" s="9">
        <v>0</v>
      </c>
      <c r="AP80" s="9" t="s">
        <v>178</v>
      </c>
      <c r="AQ80" s="9" t="s">
        <v>178</v>
      </c>
      <c r="AR80" s="9">
        <v>0</v>
      </c>
      <c r="AS80" s="9" t="s">
        <v>52</v>
      </c>
      <c r="AT80" s="9" t="s">
        <v>82</v>
      </c>
      <c r="AU80" s="9" t="s">
        <v>145</v>
      </c>
      <c r="AV80" s="9" t="s">
        <v>145</v>
      </c>
      <c r="AW80" s="9">
        <v>0.01</v>
      </c>
      <c r="AX80" s="9">
        <v>0.03</v>
      </c>
      <c r="AY80" s="9">
        <v>991.59259299999997</v>
      </c>
      <c r="AZ80" s="9">
        <v>264583.25925900001</v>
      </c>
      <c r="BA80" s="9">
        <v>291.12</v>
      </c>
      <c r="BB80" s="10">
        <f t="shared" si="14"/>
        <v>40.503782148260214</v>
      </c>
      <c r="BC80" s="10">
        <f t="shared" si="15"/>
        <v>15.917360285374555</v>
      </c>
      <c r="BD80" s="10" t="e">
        <f t="shared" si="16"/>
        <v>#VALUE!</v>
      </c>
      <c r="BE80" s="10">
        <f t="shared" si="17"/>
        <v>431.82258064516134</v>
      </c>
      <c r="BF80" s="10">
        <f t="shared" si="18"/>
        <v>15.007286995515695</v>
      </c>
      <c r="BG80" s="10">
        <f t="shared" si="19"/>
        <v>22.79273827534039</v>
      </c>
      <c r="BH80" s="10">
        <f t="shared" si="20"/>
        <v>6.4412141941000423</v>
      </c>
    </row>
    <row r="81" spans="1:60" x14ac:dyDescent="0.25">
      <c r="A81" s="9" t="s">
        <v>541</v>
      </c>
      <c r="B81" s="9" t="s">
        <v>345</v>
      </c>
      <c r="C81" s="9" t="s">
        <v>348</v>
      </c>
      <c r="D81" s="12">
        <v>382968.44</v>
      </c>
      <c r="E81" s="12">
        <v>5318479.46</v>
      </c>
      <c r="F81" s="9"/>
      <c r="G81" s="9">
        <v>34.380000000000003</v>
      </c>
      <c r="H81" s="9">
        <v>23.43</v>
      </c>
      <c r="I81" s="9">
        <v>5.24</v>
      </c>
      <c r="J81" s="9" t="s">
        <v>130</v>
      </c>
      <c r="K81" s="9">
        <v>71056.08</v>
      </c>
      <c r="L81" s="9">
        <v>101313.49</v>
      </c>
      <c r="M81" s="9">
        <v>25.72</v>
      </c>
      <c r="N81" s="9">
        <v>120211.38</v>
      </c>
      <c r="O81" s="9">
        <v>21.83</v>
      </c>
      <c r="P81" s="9">
        <v>102.17</v>
      </c>
      <c r="Q81" s="9">
        <v>266.32</v>
      </c>
      <c r="R81" s="9">
        <v>264.56</v>
      </c>
      <c r="S81" s="9">
        <v>154.82</v>
      </c>
      <c r="T81" s="9">
        <v>0.84</v>
      </c>
      <c r="U81" s="9">
        <v>1078.72</v>
      </c>
      <c r="V81" s="9">
        <v>241177.66</v>
      </c>
      <c r="W81" s="9">
        <v>18.07</v>
      </c>
      <c r="X81" s="9">
        <v>7.45</v>
      </c>
      <c r="Y81" s="9">
        <v>6.52</v>
      </c>
      <c r="Z81" s="9">
        <v>801.16</v>
      </c>
      <c r="AA81" s="9">
        <v>0.3</v>
      </c>
      <c r="AB81" s="9">
        <v>0.3</v>
      </c>
      <c r="AC81" s="9">
        <v>0.01</v>
      </c>
      <c r="AD81" s="9">
        <v>0.2</v>
      </c>
      <c r="AE81" s="9" t="s">
        <v>178</v>
      </c>
      <c r="AF81" s="9" t="s">
        <v>103</v>
      </c>
      <c r="AG81" s="9" t="s">
        <v>103</v>
      </c>
      <c r="AH81" s="9">
        <v>0.14000000000000001</v>
      </c>
      <c r="AI81" s="9" t="s">
        <v>134</v>
      </c>
      <c r="AJ81" s="9">
        <v>0.6</v>
      </c>
      <c r="AK81" s="9" t="s">
        <v>178</v>
      </c>
      <c r="AL81" s="9" t="s">
        <v>178</v>
      </c>
      <c r="AM81" s="9" t="s">
        <v>178</v>
      </c>
      <c r="AN81" s="9" t="s">
        <v>52</v>
      </c>
      <c r="AO81" s="9" t="s">
        <v>178</v>
      </c>
      <c r="AP81" s="9" t="s">
        <v>178</v>
      </c>
      <c r="AQ81" s="9">
        <v>0</v>
      </c>
      <c r="AR81" s="9">
        <v>0</v>
      </c>
      <c r="AS81" s="9" t="s">
        <v>52</v>
      </c>
      <c r="AT81" s="9" t="s">
        <v>56</v>
      </c>
      <c r="AU81" s="9" t="s">
        <v>100</v>
      </c>
      <c r="AV81" s="9" t="s">
        <v>145</v>
      </c>
      <c r="AW81" s="9">
        <v>0</v>
      </c>
      <c r="AX81" s="9">
        <v>0.03</v>
      </c>
      <c r="AY81" s="9">
        <v>887.73333300000002</v>
      </c>
      <c r="AZ81" s="9">
        <v>236853.6</v>
      </c>
      <c r="BA81" s="9">
        <v>289.75</v>
      </c>
      <c r="BB81" s="10">
        <f t="shared" si="14"/>
        <v>35.747651006711408</v>
      </c>
      <c r="BC81" s="10">
        <f t="shared" si="15"/>
        <v>12.199725148877691</v>
      </c>
      <c r="BD81" s="10" t="e">
        <f t="shared" si="16"/>
        <v>#VALUE!</v>
      </c>
      <c r="BE81" s="10">
        <f t="shared" si="17"/>
        <v>443.86666666666667</v>
      </c>
      <c r="BF81" s="10">
        <f t="shared" si="18"/>
        <v>14.738240177089097</v>
      </c>
      <c r="BG81" s="10">
        <f t="shared" si="19"/>
        <v>20.781208053691273</v>
      </c>
      <c r="BH81" s="10">
        <f t="shared" si="20"/>
        <v>6.6077678190354243</v>
      </c>
    </row>
    <row r="82" spans="1:60" x14ac:dyDescent="0.25">
      <c r="A82" s="9" t="s">
        <v>541</v>
      </c>
      <c r="B82" s="9" t="s">
        <v>345</v>
      </c>
      <c r="C82" s="9" t="s">
        <v>348</v>
      </c>
      <c r="D82" s="12">
        <v>382968.44</v>
      </c>
      <c r="E82" s="12">
        <v>5318479.46</v>
      </c>
      <c r="F82" s="9"/>
      <c r="G82" s="9">
        <v>34.340000000000003</v>
      </c>
      <c r="H82" s="9">
        <v>23.71</v>
      </c>
      <c r="I82" s="9">
        <v>4.99</v>
      </c>
      <c r="J82" s="9" t="s">
        <v>269</v>
      </c>
      <c r="K82" s="9">
        <v>70176.66</v>
      </c>
      <c r="L82" s="9">
        <v>101091.71</v>
      </c>
      <c r="M82" s="9">
        <v>25.71</v>
      </c>
      <c r="N82" s="9">
        <v>120171.01</v>
      </c>
      <c r="O82" s="9">
        <v>16.86</v>
      </c>
      <c r="P82" s="9" t="s">
        <v>270</v>
      </c>
      <c r="Q82" s="9">
        <v>284.89999999999998</v>
      </c>
      <c r="R82" s="9">
        <v>302.22000000000003</v>
      </c>
      <c r="S82" s="9">
        <v>146.27000000000001</v>
      </c>
      <c r="T82" s="9" t="s">
        <v>75</v>
      </c>
      <c r="U82" s="9">
        <v>1096.5</v>
      </c>
      <c r="V82" s="9">
        <v>242754.32</v>
      </c>
      <c r="W82" s="9">
        <v>19.649999999999999</v>
      </c>
      <c r="X82" s="9">
        <v>6.64</v>
      </c>
      <c r="Y82" s="9">
        <v>7.1</v>
      </c>
      <c r="Z82" s="9">
        <v>809.59</v>
      </c>
      <c r="AA82" s="9" t="s">
        <v>208</v>
      </c>
      <c r="AB82" s="9">
        <v>0.22</v>
      </c>
      <c r="AC82" s="9">
        <v>0.04</v>
      </c>
      <c r="AD82" s="9">
        <v>0.15</v>
      </c>
      <c r="AE82" s="9">
        <v>0.09</v>
      </c>
      <c r="AF82" s="9" t="s">
        <v>72</v>
      </c>
      <c r="AG82" s="9" t="s">
        <v>72</v>
      </c>
      <c r="AH82" s="9">
        <v>0.21</v>
      </c>
      <c r="AI82" s="9" t="s">
        <v>135</v>
      </c>
      <c r="AJ82" s="9">
        <v>0.74</v>
      </c>
      <c r="AK82" s="9" t="s">
        <v>178</v>
      </c>
      <c r="AL82" s="9">
        <v>0.01</v>
      </c>
      <c r="AM82" s="9">
        <v>0</v>
      </c>
      <c r="AN82" s="9">
        <v>0.01</v>
      </c>
      <c r="AO82" s="9" t="s">
        <v>178</v>
      </c>
      <c r="AP82" s="9">
        <v>0</v>
      </c>
      <c r="AQ82" s="9">
        <v>0.01</v>
      </c>
      <c r="AR82" s="9">
        <v>0</v>
      </c>
      <c r="AS82" s="9" t="s">
        <v>52</v>
      </c>
      <c r="AT82" s="9" t="s">
        <v>82</v>
      </c>
      <c r="AU82" s="9">
        <v>0.25</v>
      </c>
      <c r="AV82" s="9" t="s">
        <v>145</v>
      </c>
      <c r="AW82" s="9">
        <v>0.03</v>
      </c>
      <c r="AX82" s="9">
        <v>0.05</v>
      </c>
      <c r="AY82" s="9">
        <v>1295</v>
      </c>
      <c r="AZ82" s="9">
        <v>318984.81818200002</v>
      </c>
      <c r="BA82" s="9">
        <v>308.61</v>
      </c>
      <c r="BB82" s="10">
        <f t="shared" si="14"/>
        <v>42.906626506024097</v>
      </c>
      <c r="BC82" s="10">
        <f t="shared" si="15"/>
        <v>16.897983392645315</v>
      </c>
      <c r="BD82" s="10">
        <f t="shared" si="16"/>
        <v>1139.5999999999999</v>
      </c>
      <c r="BE82" s="10">
        <f t="shared" si="17"/>
        <v>385</v>
      </c>
      <c r="BF82" s="10">
        <f t="shared" si="18"/>
        <v>14.498727735368957</v>
      </c>
      <c r="BG82" s="10">
        <f t="shared" si="19"/>
        <v>22.028614457831328</v>
      </c>
      <c r="BH82" s="10">
        <f t="shared" si="20"/>
        <v>6.169126950653733</v>
      </c>
    </row>
    <row r="83" spans="1:60" x14ac:dyDescent="0.25">
      <c r="A83" s="9" t="s">
        <v>541</v>
      </c>
      <c r="B83" s="9" t="s">
        <v>345</v>
      </c>
      <c r="C83" s="9" t="s">
        <v>348</v>
      </c>
      <c r="D83" s="12">
        <v>382968.44</v>
      </c>
      <c r="E83" s="12">
        <v>5318479.46</v>
      </c>
      <c r="F83" s="9"/>
      <c r="G83" s="9">
        <v>34.33</v>
      </c>
      <c r="H83" s="9">
        <v>24.17</v>
      </c>
      <c r="I83" s="9">
        <v>4.9000000000000004</v>
      </c>
      <c r="J83" s="9" t="s">
        <v>271</v>
      </c>
      <c r="K83" s="9">
        <v>70382.81</v>
      </c>
      <c r="L83" s="9">
        <v>101834.01</v>
      </c>
      <c r="M83" s="9">
        <v>25.54</v>
      </c>
      <c r="N83" s="9">
        <v>119373.86</v>
      </c>
      <c r="O83" s="9">
        <v>14.47</v>
      </c>
      <c r="P83" s="9">
        <v>96.07</v>
      </c>
      <c r="Q83" s="9">
        <v>271.73</v>
      </c>
      <c r="R83" s="9">
        <v>272.11</v>
      </c>
      <c r="S83" s="9">
        <v>150.41</v>
      </c>
      <c r="T83" s="9">
        <v>0.96</v>
      </c>
      <c r="U83" s="9">
        <v>1036.48</v>
      </c>
      <c r="V83" s="9">
        <v>242716.74</v>
      </c>
      <c r="W83" s="9">
        <v>18.36</v>
      </c>
      <c r="X83" s="9">
        <v>6.63</v>
      </c>
      <c r="Y83" s="9">
        <v>3.84</v>
      </c>
      <c r="Z83" s="9">
        <v>812.04</v>
      </c>
      <c r="AA83" s="9">
        <v>0.47</v>
      </c>
      <c r="AB83" s="9">
        <v>0.27</v>
      </c>
      <c r="AC83" s="9">
        <v>0.01</v>
      </c>
      <c r="AD83" s="9">
        <v>0.18</v>
      </c>
      <c r="AE83" s="9">
        <v>0.01</v>
      </c>
      <c r="AF83" s="9" t="s">
        <v>181</v>
      </c>
      <c r="AG83" s="9" t="s">
        <v>72</v>
      </c>
      <c r="AH83" s="9">
        <v>0.2</v>
      </c>
      <c r="AI83" s="9" t="s">
        <v>129</v>
      </c>
      <c r="AJ83" s="9">
        <v>0.84</v>
      </c>
      <c r="AK83" s="9" t="s">
        <v>178</v>
      </c>
      <c r="AL83" s="9">
        <v>0</v>
      </c>
      <c r="AM83" s="9" t="s">
        <v>178</v>
      </c>
      <c r="AN83" s="9" t="s">
        <v>52</v>
      </c>
      <c r="AO83" s="9" t="s">
        <v>178</v>
      </c>
      <c r="AP83" s="9">
        <v>0</v>
      </c>
      <c r="AQ83" s="9" t="s">
        <v>178</v>
      </c>
      <c r="AR83" s="9" t="s">
        <v>178</v>
      </c>
      <c r="AS83" s="9" t="s">
        <v>52</v>
      </c>
      <c r="AT83" s="9" t="s">
        <v>82</v>
      </c>
      <c r="AU83" s="9" t="s">
        <v>145</v>
      </c>
      <c r="AV83" s="9" t="s">
        <v>145</v>
      </c>
      <c r="AW83" s="9">
        <v>0.01</v>
      </c>
      <c r="AX83" s="9">
        <v>0.02</v>
      </c>
      <c r="AY83" s="9">
        <v>1006.407407</v>
      </c>
      <c r="AZ83" s="9">
        <v>260677.074074</v>
      </c>
      <c r="BA83" s="9">
        <v>295.89999999999998</v>
      </c>
      <c r="BB83" s="10">
        <f t="shared" si="14"/>
        <v>40.984917043740573</v>
      </c>
      <c r="BC83" s="10">
        <f t="shared" si="15"/>
        <v>18.778852798894263</v>
      </c>
      <c r="BD83" s="10" t="e">
        <f t="shared" si="16"/>
        <v>#VALUE!</v>
      </c>
      <c r="BE83" s="10">
        <f t="shared" si="17"/>
        <v>323.4880952380953</v>
      </c>
      <c r="BF83" s="10">
        <f t="shared" si="18"/>
        <v>14.800108932461875</v>
      </c>
      <c r="BG83" s="10">
        <f t="shared" si="19"/>
        <v>22.686274509803923</v>
      </c>
      <c r="BH83" s="10">
        <f t="shared" si="20"/>
        <v>6.223003723624327</v>
      </c>
    </row>
    <row r="84" spans="1:60" x14ac:dyDescent="0.25">
      <c r="A84" s="9" t="s">
        <v>541</v>
      </c>
      <c r="B84" s="9" t="s">
        <v>345</v>
      </c>
      <c r="C84" s="9" t="s">
        <v>348</v>
      </c>
      <c r="D84" s="12">
        <v>382968.44</v>
      </c>
      <c r="E84" s="12">
        <v>5318479.46</v>
      </c>
      <c r="F84" s="9"/>
      <c r="G84" s="9">
        <v>34.31</v>
      </c>
      <c r="H84" s="9">
        <v>24.15</v>
      </c>
      <c r="I84" s="9">
        <v>4.9800000000000004</v>
      </c>
      <c r="J84" s="9" t="s">
        <v>156</v>
      </c>
      <c r="K84" s="9">
        <v>69899.08</v>
      </c>
      <c r="L84" s="9">
        <v>101652.32</v>
      </c>
      <c r="M84" s="9">
        <v>25.55</v>
      </c>
      <c r="N84" s="9">
        <v>119446.84</v>
      </c>
      <c r="O84" s="9">
        <v>30.19</v>
      </c>
      <c r="P84" s="9" t="s">
        <v>272</v>
      </c>
      <c r="Q84" s="9">
        <v>267.44</v>
      </c>
      <c r="R84" s="9">
        <v>271.8</v>
      </c>
      <c r="S84" s="9">
        <v>140.09</v>
      </c>
      <c r="T84" s="9">
        <v>0.67</v>
      </c>
      <c r="U84" s="9">
        <v>1075.1400000000001</v>
      </c>
      <c r="V84" s="9">
        <v>243553.06</v>
      </c>
      <c r="W84" s="9">
        <v>19.940000000000001</v>
      </c>
      <c r="X84" s="9">
        <v>5.91</v>
      </c>
      <c r="Y84" s="9">
        <v>4.04</v>
      </c>
      <c r="Z84" s="9">
        <v>806.26</v>
      </c>
      <c r="AA84" s="9">
        <v>0.85</v>
      </c>
      <c r="AB84" s="9">
        <v>0.19</v>
      </c>
      <c r="AC84" s="9">
        <v>0.01</v>
      </c>
      <c r="AD84" s="9">
        <v>0.09</v>
      </c>
      <c r="AE84" s="9">
        <v>0.01</v>
      </c>
      <c r="AF84" s="9" t="s">
        <v>72</v>
      </c>
      <c r="AG84" s="9" t="s">
        <v>181</v>
      </c>
      <c r="AH84" s="9">
        <v>0.18</v>
      </c>
      <c r="AI84" s="9" t="s">
        <v>129</v>
      </c>
      <c r="AJ84" s="9">
        <v>1.0900000000000001</v>
      </c>
      <c r="AK84" s="9">
        <v>0</v>
      </c>
      <c r="AL84" s="9" t="s">
        <v>178</v>
      </c>
      <c r="AM84" s="9" t="s">
        <v>178</v>
      </c>
      <c r="AN84" s="9" t="s">
        <v>52</v>
      </c>
      <c r="AO84" s="9" t="s">
        <v>178</v>
      </c>
      <c r="AP84" s="9" t="s">
        <v>178</v>
      </c>
      <c r="AQ84" s="9" t="s">
        <v>178</v>
      </c>
      <c r="AR84" s="9" t="s">
        <v>178</v>
      </c>
      <c r="AS84" s="9" t="s">
        <v>52</v>
      </c>
      <c r="AT84" s="9" t="s">
        <v>56</v>
      </c>
      <c r="AU84" s="9">
        <v>0.1</v>
      </c>
      <c r="AV84" s="9" t="s">
        <v>145</v>
      </c>
      <c r="AW84" s="9">
        <v>0.01</v>
      </c>
      <c r="AX84" s="9">
        <v>0.03</v>
      </c>
      <c r="AY84" s="9">
        <v>1407.578947</v>
      </c>
      <c r="AZ84" s="9">
        <v>367889.894737</v>
      </c>
      <c r="BA84" s="9">
        <v>291.58999999999997</v>
      </c>
      <c r="BB84" s="10">
        <f t="shared" si="14"/>
        <v>45.252115059221659</v>
      </c>
      <c r="BC84" s="10">
        <f t="shared" si="15"/>
        <v>8.8585624378933421</v>
      </c>
      <c r="BD84" s="10">
        <f t="shared" si="16"/>
        <v>2674.3999999999996</v>
      </c>
      <c r="BE84" s="10">
        <f t="shared" si="17"/>
        <v>245.35779816513758</v>
      </c>
      <c r="BF84" s="10">
        <f t="shared" si="18"/>
        <v>13.41223671013039</v>
      </c>
      <c r="BG84" s="10">
        <f t="shared" si="19"/>
        <v>23.703891708967852</v>
      </c>
      <c r="BH84" s="10">
        <f t="shared" si="20"/>
        <v>5.8008281573498968</v>
      </c>
    </row>
    <row r="85" spans="1:60" x14ac:dyDescent="0.25">
      <c r="A85" s="9" t="s">
        <v>541</v>
      </c>
      <c r="B85" s="9" t="s">
        <v>345</v>
      </c>
      <c r="C85" s="9" t="s">
        <v>348</v>
      </c>
      <c r="D85" s="12">
        <v>382968.44</v>
      </c>
      <c r="E85" s="12">
        <v>5318479.46</v>
      </c>
      <c r="F85" s="9"/>
      <c r="G85" s="9">
        <v>34.32</v>
      </c>
      <c r="H85" s="9">
        <v>21.92</v>
      </c>
      <c r="I85" s="9">
        <v>4.9400000000000004</v>
      </c>
      <c r="J85" s="9">
        <v>1.81</v>
      </c>
      <c r="K85" s="9">
        <v>69758.66</v>
      </c>
      <c r="L85" s="9">
        <v>101343.86</v>
      </c>
      <c r="M85" s="9">
        <v>25.64</v>
      </c>
      <c r="N85" s="9">
        <v>119860.87</v>
      </c>
      <c r="O85" s="9">
        <v>14.93</v>
      </c>
      <c r="P85" s="9">
        <v>88.7</v>
      </c>
      <c r="Q85" s="9">
        <v>268.61</v>
      </c>
      <c r="R85" s="9">
        <v>268.95999999999998</v>
      </c>
      <c r="S85" s="9">
        <v>141.44</v>
      </c>
      <c r="T85" s="9">
        <v>0.57999999999999996</v>
      </c>
      <c r="U85" s="9">
        <v>1189.6500000000001</v>
      </c>
      <c r="V85" s="9">
        <v>243326.75</v>
      </c>
      <c r="W85" s="9">
        <v>19.45</v>
      </c>
      <c r="X85" s="9">
        <v>5.83</v>
      </c>
      <c r="Y85" s="9">
        <v>5.77</v>
      </c>
      <c r="Z85" s="9">
        <v>784.2</v>
      </c>
      <c r="AA85" s="9">
        <v>0.39</v>
      </c>
      <c r="AB85" s="9">
        <v>0.2</v>
      </c>
      <c r="AC85" s="9">
        <v>0.02</v>
      </c>
      <c r="AD85" s="9">
        <v>7.0000000000000007E-2</v>
      </c>
      <c r="AE85" s="9">
        <v>0.02</v>
      </c>
      <c r="AF85" s="9" t="s">
        <v>72</v>
      </c>
      <c r="AG85" s="9" t="s">
        <v>181</v>
      </c>
      <c r="AH85" s="9">
        <v>0.16</v>
      </c>
      <c r="AI85" s="9" t="s">
        <v>129</v>
      </c>
      <c r="AJ85" s="9">
        <v>0.57999999999999996</v>
      </c>
      <c r="AK85" s="9" t="s">
        <v>178</v>
      </c>
      <c r="AL85" s="9" t="s">
        <v>178</v>
      </c>
      <c r="AM85" s="9" t="s">
        <v>178</v>
      </c>
      <c r="AN85" s="9" t="s">
        <v>52</v>
      </c>
      <c r="AO85" s="9" t="s">
        <v>52</v>
      </c>
      <c r="AP85" s="9" t="s">
        <v>178</v>
      </c>
      <c r="AQ85" s="9" t="s">
        <v>52</v>
      </c>
      <c r="AR85" s="9" t="s">
        <v>178</v>
      </c>
      <c r="AS85" s="9" t="s">
        <v>52</v>
      </c>
      <c r="AT85" s="9" t="s">
        <v>82</v>
      </c>
      <c r="AU85" s="9">
        <v>0.08</v>
      </c>
      <c r="AV85" s="9" t="s">
        <v>145</v>
      </c>
      <c r="AW85" s="9">
        <v>0.01</v>
      </c>
      <c r="AX85" s="9">
        <v>0.02</v>
      </c>
      <c r="AY85" s="9">
        <v>1343.05</v>
      </c>
      <c r="AZ85" s="9">
        <v>348793.3</v>
      </c>
      <c r="BA85" s="9">
        <v>290.52999999999997</v>
      </c>
      <c r="BB85" s="10">
        <f t="shared" si="14"/>
        <v>46.073756432247002</v>
      </c>
      <c r="BC85" s="10">
        <f t="shared" si="15"/>
        <v>17.99129269926323</v>
      </c>
      <c r="BD85" s="10">
        <f t="shared" si="16"/>
        <v>3357.625</v>
      </c>
      <c r="BE85" s="10">
        <f t="shared" si="17"/>
        <v>463.12068965517244</v>
      </c>
      <c r="BF85" s="10">
        <f t="shared" si="18"/>
        <v>13.810282776349615</v>
      </c>
      <c r="BG85" s="10">
        <f t="shared" si="19"/>
        <v>24.260720411663808</v>
      </c>
      <c r="BH85" s="10">
        <f t="shared" si="20"/>
        <v>6.4525547445255471</v>
      </c>
    </row>
    <row r="86" spans="1:60" x14ac:dyDescent="0.25">
      <c r="A86" s="9" t="s">
        <v>541</v>
      </c>
      <c r="B86" s="9" t="s">
        <v>345</v>
      </c>
      <c r="C86" s="9" t="s">
        <v>348</v>
      </c>
      <c r="D86" s="12">
        <v>382968.44</v>
      </c>
      <c r="E86" s="12">
        <v>5318479.46</v>
      </c>
      <c r="F86" s="9"/>
      <c r="G86" s="9">
        <v>34.32</v>
      </c>
      <c r="H86" s="9">
        <v>22.45</v>
      </c>
      <c r="I86" s="9">
        <v>5.21</v>
      </c>
      <c r="J86" s="9" t="s">
        <v>273</v>
      </c>
      <c r="K86" s="9">
        <v>69841.740000000005</v>
      </c>
      <c r="L86" s="9">
        <v>101908.67</v>
      </c>
      <c r="M86" s="9">
        <v>25.56</v>
      </c>
      <c r="N86" s="9">
        <v>119473.24</v>
      </c>
      <c r="O86" s="9">
        <v>13.6</v>
      </c>
      <c r="P86" s="9" t="s">
        <v>274</v>
      </c>
      <c r="Q86" s="9">
        <v>269.54000000000002</v>
      </c>
      <c r="R86" s="9">
        <v>270.95999999999998</v>
      </c>
      <c r="S86" s="9">
        <v>145.5</v>
      </c>
      <c r="T86" s="9">
        <v>0.87</v>
      </c>
      <c r="U86" s="9">
        <v>1163.77</v>
      </c>
      <c r="V86" s="9">
        <v>243148.9</v>
      </c>
      <c r="W86" s="9">
        <v>19.2</v>
      </c>
      <c r="X86" s="9">
        <v>6.36</v>
      </c>
      <c r="Y86" s="9">
        <v>4.43</v>
      </c>
      <c r="Z86" s="9">
        <v>787.32</v>
      </c>
      <c r="AA86" s="9">
        <v>0.76</v>
      </c>
      <c r="AB86" s="9">
        <v>0.17</v>
      </c>
      <c r="AC86" s="9">
        <v>0.01</v>
      </c>
      <c r="AD86" s="9">
        <v>0.01</v>
      </c>
      <c r="AE86" s="9">
        <v>0.01</v>
      </c>
      <c r="AF86" s="9" t="s">
        <v>72</v>
      </c>
      <c r="AG86" s="9" t="s">
        <v>166</v>
      </c>
      <c r="AH86" s="9">
        <v>0.23</v>
      </c>
      <c r="AI86" s="9" t="s">
        <v>129</v>
      </c>
      <c r="AJ86" s="9">
        <v>0.79</v>
      </c>
      <c r="AK86" s="9" t="s">
        <v>178</v>
      </c>
      <c r="AL86" s="9">
        <v>0</v>
      </c>
      <c r="AM86" s="9" t="s">
        <v>178</v>
      </c>
      <c r="AN86" s="9">
        <v>0.02</v>
      </c>
      <c r="AO86" s="9" t="s">
        <v>178</v>
      </c>
      <c r="AP86" s="9" t="s">
        <v>178</v>
      </c>
      <c r="AQ86" s="9">
        <v>0.01</v>
      </c>
      <c r="AR86" s="9" t="s">
        <v>178</v>
      </c>
      <c r="AS86" s="9">
        <v>0.01</v>
      </c>
      <c r="AT86" s="9" t="s">
        <v>82</v>
      </c>
      <c r="AU86" s="9" t="s">
        <v>145</v>
      </c>
      <c r="AV86" s="9" t="s">
        <v>145</v>
      </c>
      <c r="AW86" s="9">
        <v>0</v>
      </c>
      <c r="AX86" s="9">
        <v>0.01</v>
      </c>
      <c r="AY86" s="9">
        <v>1585.5294120000001</v>
      </c>
      <c r="AZ86" s="9">
        <v>410833.76470599999</v>
      </c>
      <c r="BA86" s="9">
        <v>291.99</v>
      </c>
      <c r="BB86" s="10">
        <f t="shared" si="14"/>
        <v>42.380503144654092</v>
      </c>
      <c r="BC86" s="10">
        <f t="shared" si="15"/>
        <v>19.819117647058825</v>
      </c>
      <c r="BD86" s="10" t="e">
        <f t="shared" si="16"/>
        <v>#VALUE!</v>
      </c>
      <c r="BE86" s="10">
        <f t="shared" si="17"/>
        <v>341.18987341772151</v>
      </c>
      <c r="BF86" s="10">
        <f t="shared" si="18"/>
        <v>14.038541666666669</v>
      </c>
      <c r="BG86" s="10">
        <f t="shared" si="19"/>
        <v>22.877358490566035</v>
      </c>
      <c r="BH86" s="10">
        <f t="shared" si="20"/>
        <v>6.4810690423162587</v>
      </c>
    </row>
    <row r="87" spans="1:60" x14ac:dyDescent="0.25">
      <c r="A87" s="9" t="s">
        <v>541</v>
      </c>
      <c r="B87" s="9" t="s">
        <v>345</v>
      </c>
      <c r="C87" s="9" t="s">
        <v>348</v>
      </c>
      <c r="D87" s="12">
        <v>382968.44</v>
      </c>
      <c r="E87" s="12">
        <v>5318479.46</v>
      </c>
      <c r="F87" s="9"/>
      <c r="G87" s="9">
        <v>34.29</v>
      </c>
      <c r="H87" s="9">
        <v>23.21</v>
      </c>
      <c r="I87" s="9">
        <v>4.7699999999999996</v>
      </c>
      <c r="J87" s="9">
        <v>1.79</v>
      </c>
      <c r="K87" s="9">
        <v>70162.53</v>
      </c>
      <c r="L87" s="9">
        <v>102311.99</v>
      </c>
      <c r="M87" s="9">
        <v>25.36</v>
      </c>
      <c r="N87" s="9">
        <v>118541.92</v>
      </c>
      <c r="O87" s="9">
        <v>13.26</v>
      </c>
      <c r="P87" s="9">
        <v>111.22</v>
      </c>
      <c r="Q87" s="9">
        <v>269.17</v>
      </c>
      <c r="R87" s="9">
        <v>262.89</v>
      </c>
      <c r="S87" s="9">
        <v>146.66999999999999</v>
      </c>
      <c r="T87" s="9" t="s">
        <v>66</v>
      </c>
      <c r="U87" s="9">
        <v>1112.93</v>
      </c>
      <c r="V87" s="9">
        <v>243626.48</v>
      </c>
      <c r="W87" s="9">
        <v>19.7</v>
      </c>
      <c r="X87" s="9">
        <v>6.38</v>
      </c>
      <c r="Y87" s="9">
        <v>6.29</v>
      </c>
      <c r="Z87" s="9">
        <v>789.78</v>
      </c>
      <c r="AA87" s="9">
        <v>0.3</v>
      </c>
      <c r="AB87" s="9">
        <v>0.13</v>
      </c>
      <c r="AC87" s="9">
        <v>0.02</v>
      </c>
      <c r="AD87" s="9">
        <v>0.05</v>
      </c>
      <c r="AE87" s="9">
        <v>0</v>
      </c>
      <c r="AF87" s="9" t="s">
        <v>72</v>
      </c>
      <c r="AG87" s="9" t="s">
        <v>166</v>
      </c>
      <c r="AH87" s="9">
        <v>0.1</v>
      </c>
      <c r="AI87" s="9" t="s">
        <v>141</v>
      </c>
      <c r="AJ87" s="9">
        <v>0.5</v>
      </c>
      <c r="AK87" s="9">
        <v>0</v>
      </c>
      <c r="AL87" s="9" t="s">
        <v>178</v>
      </c>
      <c r="AM87" s="9" t="s">
        <v>178</v>
      </c>
      <c r="AN87" s="9" t="s">
        <v>52</v>
      </c>
      <c r="AO87" s="9" t="s">
        <v>178</v>
      </c>
      <c r="AP87" s="9" t="s">
        <v>178</v>
      </c>
      <c r="AQ87" s="9">
        <v>0</v>
      </c>
      <c r="AR87" s="9">
        <v>0</v>
      </c>
      <c r="AS87" s="9" t="s">
        <v>52</v>
      </c>
      <c r="AT87" s="9" t="s">
        <v>82</v>
      </c>
      <c r="AU87" s="9" t="s">
        <v>145</v>
      </c>
      <c r="AV87" s="9" t="s">
        <v>100</v>
      </c>
      <c r="AW87" s="9">
        <v>0</v>
      </c>
      <c r="AX87" s="9">
        <v>0.01</v>
      </c>
      <c r="AY87" s="9">
        <v>2070.538462</v>
      </c>
      <c r="AZ87" s="9">
        <v>539711.76923099998</v>
      </c>
      <c r="BA87" s="9">
        <v>292.38</v>
      </c>
      <c r="BB87" s="10">
        <f t="shared" si="14"/>
        <v>42.189655172413794</v>
      </c>
      <c r="BC87" s="10">
        <f t="shared" si="15"/>
        <v>20.299396681749624</v>
      </c>
      <c r="BD87" s="10" t="e">
        <f t="shared" si="16"/>
        <v>#VALUE!</v>
      </c>
      <c r="BE87" s="10">
        <f t="shared" si="17"/>
        <v>538.34</v>
      </c>
      <c r="BF87" s="10">
        <f t="shared" si="18"/>
        <v>13.663451776649747</v>
      </c>
      <c r="BG87" s="10">
        <f t="shared" si="19"/>
        <v>22.989028213166144</v>
      </c>
      <c r="BH87" s="10">
        <f t="shared" si="20"/>
        <v>6.3192589401120198</v>
      </c>
    </row>
    <row r="88" spans="1:60" x14ac:dyDescent="0.25">
      <c r="A88" s="9" t="s">
        <v>541</v>
      </c>
      <c r="B88" s="9" t="s">
        <v>345</v>
      </c>
      <c r="C88" s="9" t="s">
        <v>348</v>
      </c>
      <c r="D88" s="12">
        <v>382968.44</v>
      </c>
      <c r="E88" s="12">
        <v>5318479.46</v>
      </c>
      <c r="F88" s="9"/>
      <c r="G88" s="9">
        <v>34.26</v>
      </c>
      <c r="H88" s="9">
        <v>23.33</v>
      </c>
      <c r="I88" s="9">
        <v>5.03</v>
      </c>
      <c r="J88" s="9" t="s">
        <v>112</v>
      </c>
      <c r="K88" s="9">
        <v>69848.850000000006</v>
      </c>
      <c r="L88" s="9">
        <v>101719.79</v>
      </c>
      <c r="M88" s="9">
        <v>25.39</v>
      </c>
      <c r="N88" s="9">
        <v>118697.19</v>
      </c>
      <c r="O88" s="9">
        <v>14.14</v>
      </c>
      <c r="P88" s="9" t="s">
        <v>275</v>
      </c>
      <c r="Q88" s="9">
        <v>276.89</v>
      </c>
      <c r="R88" s="9">
        <v>269.08999999999997</v>
      </c>
      <c r="S88" s="9">
        <v>136.21</v>
      </c>
      <c r="T88" s="9" t="s">
        <v>66</v>
      </c>
      <c r="U88" s="9">
        <v>1144.5</v>
      </c>
      <c r="V88" s="9">
        <v>244745.60000000001</v>
      </c>
      <c r="W88" s="9">
        <v>22.38</v>
      </c>
      <c r="X88" s="9">
        <v>6.35</v>
      </c>
      <c r="Y88" s="9">
        <v>4.4400000000000004</v>
      </c>
      <c r="Z88" s="9">
        <v>778.19</v>
      </c>
      <c r="AA88" s="9">
        <v>0.26</v>
      </c>
      <c r="AB88" s="9">
        <v>0.19</v>
      </c>
      <c r="AC88" s="9">
        <v>0.01</v>
      </c>
      <c r="AD88" s="9">
        <v>0.02</v>
      </c>
      <c r="AE88" s="9">
        <v>0.03</v>
      </c>
      <c r="AF88" s="9" t="s">
        <v>181</v>
      </c>
      <c r="AG88" s="9" t="s">
        <v>181</v>
      </c>
      <c r="AH88" s="9">
        <v>0.15</v>
      </c>
      <c r="AI88" s="9" t="s">
        <v>141</v>
      </c>
      <c r="AJ88" s="9">
        <v>0.8</v>
      </c>
      <c r="AK88" s="9">
        <v>0.01</v>
      </c>
      <c r="AL88" s="9">
        <v>0.01</v>
      </c>
      <c r="AM88" s="9" t="s">
        <v>178</v>
      </c>
      <c r="AN88" s="9">
        <v>0.04</v>
      </c>
      <c r="AO88" s="9">
        <v>0.01</v>
      </c>
      <c r="AP88" s="9" t="s">
        <v>178</v>
      </c>
      <c r="AQ88" s="9" t="s">
        <v>178</v>
      </c>
      <c r="AR88" s="9" t="s">
        <v>178</v>
      </c>
      <c r="AS88" s="9" t="s">
        <v>52</v>
      </c>
      <c r="AT88" s="9" t="s">
        <v>82</v>
      </c>
      <c r="AU88" s="9" t="s">
        <v>145</v>
      </c>
      <c r="AV88" s="9" t="s">
        <v>100</v>
      </c>
      <c r="AW88" s="9">
        <v>0.01</v>
      </c>
      <c r="AX88" s="9">
        <v>0.01</v>
      </c>
      <c r="AY88" s="9">
        <v>1457.315789</v>
      </c>
      <c r="AZ88" s="9">
        <v>367625.52631599997</v>
      </c>
      <c r="BA88" s="9">
        <v>300.22000000000003</v>
      </c>
      <c r="BB88" s="10">
        <f t="shared" si="14"/>
        <v>43.604724409448821</v>
      </c>
      <c r="BC88" s="10">
        <f t="shared" si="15"/>
        <v>19.582036775106079</v>
      </c>
      <c r="BD88" s="10" t="e">
        <f t="shared" si="16"/>
        <v>#VALUE!</v>
      </c>
      <c r="BE88" s="10">
        <f t="shared" si="17"/>
        <v>346.11249999999995</v>
      </c>
      <c r="BF88" s="10">
        <f t="shared" si="18"/>
        <v>12.372207327971402</v>
      </c>
      <c r="BG88" s="10">
        <f t="shared" si="19"/>
        <v>21.450393700787405</v>
      </c>
      <c r="BH88" s="10">
        <f t="shared" si="20"/>
        <v>5.8384054864980719</v>
      </c>
    </row>
    <row r="89" spans="1:60" x14ac:dyDescent="0.25">
      <c r="A89" s="9" t="s">
        <v>541</v>
      </c>
      <c r="B89" s="9" t="s">
        <v>345</v>
      </c>
      <c r="C89" s="9" t="s">
        <v>348</v>
      </c>
      <c r="D89" s="12">
        <v>382968.44</v>
      </c>
      <c r="E89" s="12">
        <v>5318479.46</v>
      </c>
      <c r="F89" s="9"/>
      <c r="G89" s="9">
        <v>34.270000000000003</v>
      </c>
      <c r="H89" s="9">
        <v>22.62</v>
      </c>
      <c r="I89" s="9">
        <v>4.8</v>
      </c>
      <c r="J89" s="9" t="s">
        <v>137</v>
      </c>
      <c r="K89" s="9">
        <v>69588.710000000006</v>
      </c>
      <c r="L89" s="9">
        <v>102606.08</v>
      </c>
      <c r="M89" s="9">
        <v>25.33</v>
      </c>
      <c r="N89" s="9">
        <v>118382.84</v>
      </c>
      <c r="O89" s="9">
        <v>14.13</v>
      </c>
      <c r="P89" s="9" t="s">
        <v>276</v>
      </c>
      <c r="Q89" s="9">
        <v>270.33999999999997</v>
      </c>
      <c r="R89" s="9">
        <v>273.01</v>
      </c>
      <c r="S89" s="9">
        <v>132.9</v>
      </c>
      <c r="T89" s="9" t="s">
        <v>57</v>
      </c>
      <c r="U89" s="9">
        <v>1175.71</v>
      </c>
      <c r="V89" s="9">
        <v>244284.94</v>
      </c>
      <c r="W89" s="9">
        <v>22.88</v>
      </c>
      <c r="X89" s="9">
        <v>5.93</v>
      </c>
      <c r="Y89" s="9">
        <v>4.53</v>
      </c>
      <c r="Z89" s="9">
        <v>764.32</v>
      </c>
      <c r="AA89" s="9">
        <v>0.37</v>
      </c>
      <c r="AB89" s="9">
        <v>0.14000000000000001</v>
      </c>
      <c r="AC89" s="9">
        <v>0.02</v>
      </c>
      <c r="AD89" s="9">
        <v>0.02</v>
      </c>
      <c r="AE89" s="9">
        <v>0.03</v>
      </c>
      <c r="AF89" s="9" t="s">
        <v>181</v>
      </c>
      <c r="AG89" s="9" t="s">
        <v>181</v>
      </c>
      <c r="AH89" s="9">
        <v>0.18</v>
      </c>
      <c r="AI89" s="9" t="s">
        <v>129</v>
      </c>
      <c r="AJ89" s="9">
        <v>0.48</v>
      </c>
      <c r="AK89" s="9" t="s">
        <v>178</v>
      </c>
      <c r="AL89" s="9" t="s">
        <v>178</v>
      </c>
      <c r="AM89" s="9" t="s">
        <v>178</v>
      </c>
      <c r="AN89" s="9" t="s">
        <v>178</v>
      </c>
      <c r="AO89" s="9">
        <v>0.01</v>
      </c>
      <c r="AP89" s="9" t="s">
        <v>178</v>
      </c>
      <c r="AQ89" s="9" t="s">
        <v>178</v>
      </c>
      <c r="AR89" s="9" t="s">
        <v>178</v>
      </c>
      <c r="AS89" s="9" t="s">
        <v>52</v>
      </c>
      <c r="AT89" s="9" t="s">
        <v>82</v>
      </c>
      <c r="AU89" s="9" t="s">
        <v>145</v>
      </c>
      <c r="AV89" s="9" t="s">
        <v>145</v>
      </c>
      <c r="AW89" s="9">
        <v>0</v>
      </c>
      <c r="AX89" s="9">
        <v>0.01</v>
      </c>
      <c r="AY89" s="9">
        <v>1931</v>
      </c>
      <c r="AZ89" s="9">
        <v>497062.214286</v>
      </c>
      <c r="BA89" s="9">
        <v>292.95999999999998</v>
      </c>
      <c r="BB89" s="10">
        <f t="shared" si="14"/>
        <v>45.588532883642493</v>
      </c>
      <c r="BC89" s="10">
        <f t="shared" si="15"/>
        <v>19.132342533616416</v>
      </c>
      <c r="BD89" s="10" t="e">
        <f t="shared" si="16"/>
        <v>#VALUE!</v>
      </c>
      <c r="BE89" s="10">
        <f t="shared" si="17"/>
        <v>563.20833333333326</v>
      </c>
      <c r="BF89" s="10">
        <f t="shared" si="18"/>
        <v>11.81555944055944</v>
      </c>
      <c r="BG89" s="10">
        <f t="shared" si="19"/>
        <v>22.411467116357507</v>
      </c>
      <c r="BH89" s="10">
        <f t="shared" si="20"/>
        <v>5.8753315649867375</v>
      </c>
    </row>
    <row r="90" spans="1:60" x14ac:dyDescent="0.25">
      <c r="A90" s="9" t="s">
        <v>541</v>
      </c>
      <c r="B90" s="9" t="s">
        <v>345</v>
      </c>
      <c r="C90" s="9" t="s">
        <v>348</v>
      </c>
      <c r="D90" s="12">
        <v>382968.44</v>
      </c>
      <c r="E90" s="12">
        <v>5318479.46</v>
      </c>
      <c r="F90" s="9"/>
      <c r="G90" s="9">
        <v>34.31</v>
      </c>
      <c r="H90" s="9">
        <v>23.16</v>
      </c>
      <c r="I90" s="9">
        <v>4.8600000000000003</v>
      </c>
      <c r="J90" s="9" t="s">
        <v>133</v>
      </c>
      <c r="K90" s="9">
        <v>69788.09</v>
      </c>
      <c r="L90" s="9">
        <v>101022.32</v>
      </c>
      <c r="M90" s="9">
        <v>25.66</v>
      </c>
      <c r="N90" s="9">
        <v>119927.65</v>
      </c>
      <c r="O90" s="9">
        <v>13.02</v>
      </c>
      <c r="P90" s="9">
        <v>109.63</v>
      </c>
      <c r="Q90" s="9">
        <v>269.08</v>
      </c>
      <c r="R90" s="9">
        <v>270.63</v>
      </c>
      <c r="S90" s="9">
        <v>143.9</v>
      </c>
      <c r="T90" s="9" t="s">
        <v>68</v>
      </c>
      <c r="U90" s="9">
        <v>1085.97</v>
      </c>
      <c r="V90" s="9">
        <v>243720.63</v>
      </c>
      <c r="W90" s="9">
        <v>21.51</v>
      </c>
      <c r="X90" s="9">
        <v>6.1</v>
      </c>
      <c r="Y90" s="9">
        <v>4.25</v>
      </c>
      <c r="Z90" s="9">
        <v>792.34</v>
      </c>
      <c r="AA90" s="9" t="s">
        <v>152</v>
      </c>
      <c r="AB90" s="9">
        <v>0.13</v>
      </c>
      <c r="AC90" s="9">
        <v>0.01</v>
      </c>
      <c r="AD90" s="9">
        <v>0.02</v>
      </c>
      <c r="AE90" s="9">
        <v>0.03</v>
      </c>
      <c r="AF90" s="9" t="s">
        <v>181</v>
      </c>
      <c r="AG90" s="9" t="s">
        <v>72</v>
      </c>
      <c r="AH90" s="9">
        <v>0.18</v>
      </c>
      <c r="AI90" s="9" t="s">
        <v>117</v>
      </c>
      <c r="AJ90" s="9">
        <v>0.45</v>
      </c>
      <c r="AK90" s="9" t="s">
        <v>178</v>
      </c>
      <c r="AL90" s="9" t="s">
        <v>178</v>
      </c>
      <c r="AM90" s="9">
        <v>0</v>
      </c>
      <c r="AN90" s="9" t="s">
        <v>52</v>
      </c>
      <c r="AO90" s="9" t="s">
        <v>178</v>
      </c>
      <c r="AP90" s="9">
        <v>0</v>
      </c>
      <c r="AQ90" s="9" t="s">
        <v>52</v>
      </c>
      <c r="AR90" s="9">
        <v>0</v>
      </c>
      <c r="AS90" s="9" t="s">
        <v>52</v>
      </c>
      <c r="AT90" s="9" t="s">
        <v>82</v>
      </c>
      <c r="AU90" s="9" t="s">
        <v>145</v>
      </c>
      <c r="AV90" s="9" t="s">
        <v>145</v>
      </c>
      <c r="AW90" s="9">
        <v>0.01</v>
      </c>
      <c r="AX90" s="9">
        <v>0.02</v>
      </c>
      <c r="AY90" s="9">
        <v>2069.8461539999998</v>
      </c>
      <c r="AZ90" s="9">
        <v>536831.46153800003</v>
      </c>
      <c r="BA90" s="9">
        <v>292.24</v>
      </c>
      <c r="BB90" s="10">
        <f t="shared" si="14"/>
        <v>44.111475409836068</v>
      </c>
      <c r="BC90" s="10">
        <f t="shared" si="15"/>
        <v>20.666666666666668</v>
      </c>
      <c r="BD90" s="10" t="e">
        <f t="shared" si="16"/>
        <v>#VALUE!</v>
      </c>
      <c r="BE90" s="10">
        <f t="shared" si="17"/>
        <v>597.95555555555552</v>
      </c>
      <c r="BF90" s="10">
        <f t="shared" si="18"/>
        <v>12.509530450953044</v>
      </c>
      <c r="BG90" s="10">
        <f t="shared" si="19"/>
        <v>23.590163934426233</v>
      </c>
      <c r="BH90" s="10">
        <f t="shared" si="20"/>
        <v>6.2132987910189987</v>
      </c>
    </row>
    <row r="91" spans="1:60" x14ac:dyDescent="0.25">
      <c r="A91" s="9" t="s">
        <v>541</v>
      </c>
      <c r="B91" s="9" t="s">
        <v>345</v>
      </c>
      <c r="C91" s="9" t="s">
        <v>348</v>
      </c>
      <c r="D91" s="12">
        <v>382968.44</v>
      </c>
      <c r="E91" s="12">
        <v>5318479.46</v>
      </c>
      <c r="F91" s="9"/>
      <c r="G91" s="9">
        <v>34.299999999999997</v>
      </c>
      <c r="H91" s="9">
        <v>24.06</v>
      </c>
      <c r="I91" s="9">
        <v>4.82</v>
      </c>
      <c r="J91" s="9" t="s">
        <v>277</v>
      </c>
      <c r="K91" s="9">
        <v>70052.600000000006</v>
      </c>
      <c r="L91" s="9">
        <v>102008.99</v>
      </c>
      <c r="M91" s="9">
        <v>25.47</v>
      </c>
      <c r="N91" s="9">
        <v>119033.3</v>
      </c>
      <c r="O91" s="9">
        <v>10.31</v>
      </c>
      <c r="P91" s="9">
        <v>83.15</v>
      </c>
      <c r="Q91" s="9">
        <v>273.33999999999997</v>
      </c>
      <c r="R91" s="9">
        <v>270.60000000000002</v>
      </c>
      <c r="S91" s="9">
        <v>148.58000000000001</v>
      </c>
      <c r="T91" s="9" t="s">
        <v>67</v>
      </c>
      <c r="U91" s="9">
        <v>1080.4000000000001</v>
      </c>
      <c r="V91" s="9">
        <v>243439.97</v>
      </c>
      <c r="W91" s="9">
        <v>20.16</v>
      </c>
      <c r="X91" s="9">
        <v>6.25</v>
      </c>
      <c r="Y91" s="9">
        <v>5.75</v>
      </c>
      <c r="Z91" s="9">
        <v>800.21</v>
      </c>
      <c r="AA91" s="9">
        <v>0.31</v>
      </c>
      <c r="AB91" s="9">
        <v>0.09</v>
      </c>
      <c r="AC91" s="9">
        <v>0</v>
      </c>
      <c r="AD91" s="9">
        <v>0.02</v>
      </c>
      <c r="AE91" s="9">
        <v>0.03</v>
      </c>
      <c r="AF91" s="9" t="s">
        <v>166</v>
      </c>
      <c r="AG91" s="9" t="s">
        <v>72</v>
      </c>
      <c r="AH91" s="9">
        <v>0.15</v>
      </c>
      <c r="AI91" s="9" t="s">
        <v>141</v>
      </c>
      <c r="AJ91" s="9">
        <v>0.73</v>
      </c>
      <c r="AK91" s="9" t="s">
        <v>178</v>
      </c>
      <c r="AL91" s="9" t="s">
        <v>178</v>
      </c>
      <c r="AM91" s="9" t="s">
        <v>178</v>
      </c>
      <c r="AN91" s="9" t="s">
        <v>52</v>
      </c>
      <c r="AO91" s="9" t="s">
        <v>178</v>
      </c>
      <c r="AP91" s="9" t="s">
        <v>178</v>
      </c>
      <c r="AQ91" s="9" t="s">
        <v>52</v>
      </c>
      <c r="AR91" s="9" t="s">
        <v>178</v>
      </c>
      <c r="AS91" s="9" t="s">
        <v>52</v>
      </c>
      <c r="AT91" s="9" t="s">
        <v>56</v>
      </c>
      <c r="AU91" s="9" t="s">
        <v>145</v>
      </c>
      <c r="AV91" s="9" t="s">
        <v>145</v>
      </c>
      <c r="AW91" s="9">
        <v>0.01</v>
      </c>
      <c r="AX91" s="9">
        <v>0.02</v>
      </c>
      <c r="AY91" s="9">
        <v>3037.1111110000002</v>
      </c>
      <c r="AZ91" s="9">
        <v>778362.22222200001</v>
      </c>
      <c r="BA91" s="9">
        <v>297.39999999999998</v>
      </c>
      <c r="BB91" s="10">
        <f t="shared" si="14"/>
        <v>43.734399999999994</v>
      </c>
      <c r="BC91" s="10">
        <f t="shared" si="15"/>
        <v>26.512124151309404</v>
      </c>
      <c r="BD91" s="10" t="e">
        <f t="shared" si="16"/>
        <v>#VALUE!</v>
      </c>
      <c r="BE91" s="10">
        <f t="shared" si="17"/>
        <v>374.43835616438355</v>
      </c>
      <c r="BF91" s="10">
        <f t="shared" si="18"/>
        <v>13.558531746031745</v>
      </c>
      <c r="BG91" s="10">
        <f t="shared" si="19"/>
        <v>23.772800000000004</v>
      </c>
      <c r="BH91" s="10">
        <f t="shared" si="20"/>
        <v>6.1753948462177899</v>
      </c>
    </row>
    <row r="92" spans="1:60" x14ac:dyDescent="0.25">
      <c r="A92" s="9" t="s">
        <v>541</v>
      </c>
      <c r="B92" s="9" t="s">
        <v>345</v>
      </c>
      <c r="C92" s="9" t="s">
        <v>348</v>
      </c>
      <c r="D92" s="12">
        <v>382968.44</v>
      </c>
      <c r="E92" s="12">
        <v>5318479.46</v>
      </c>
      <c r="F92" s="9"/>
      <c r="G92" s="9">
        <v>34.33</v>
      </c>
      <c r="H92" s="9">
        <v>23.1</v>
      </c>
      <c r="I92" s="9">
        <v>4.88</v>
      </c>
      <c r="J92" s="9" t="s">
        <v>278</v>
      </c>
      <c r="K92" s="9">
        <v>70982.13</v>
      </c>
      <c r="L92" s="9">
        <v>101184.35</v>
      </c>
      <c r="M92" s="9">
        <v>25.6</v>
      </c>
      <c r="N92" s="9">
        <v>119662.3</v>
      </c>
      <c r="O92" s="9">
        <v>15.43</v>
      </c>
      <c r="P92" s="9">
        <v>88.36</v>
      </c>
      <c r="Q92" s="9">
        <v>280.02999999999997</v>
      </c>
      <c r="R92" s="9">
        <v>277.54000000000002</v>
      </c>
      <c r="S92" s="9">
        <v>153.56</v>
      </c>
      <c r="T92" s="9" t="s">
        <v>59</v>
      </c>
      <c r="U92" s="9">
        <v>1079.22</v>
      </c>
      <c r="V92" s="9">
        <v>242430.43</v>
      </c>
      <c r="W92" s="9">
        <v>17.98</v>
      </c>
      <c r="X92" s="9">
        <v>6.82</v>
      </c>
      <c r="Y92" s="9">
        <v>4.83</v>
      </c>
      <c r="Z92" s="9">
        <v>755.47</v>
      </c>
      <c r="AA92" s="9" t="s">
        <v>177</v>
      </c>
      <c r="AB92" s="9">
        <v>0.12</v>
      </c>
      <c r="AC92" s="9">
        <v>0.01</v>
      </c>
      <c r="AD92" s="9">
        <v>0.02</v>
      </c>
      <c r="AE92" s="9">
        <v>0.05</v>
      </c>
      <c r="AF92" s="9" t="s">
        <v>166</v>
      </c>
      <c r="AG92" s="9" t="s">
        <v>72</v>
      </c>
      <c r="AH92" s="9">
        <v>0.16</v>
      </c>
      <c r="AI92" s="9" t="s">
        <v>141</v>
      </c>
      <c r="AJ92" s="9">
        <v>0.5</v>
      </c>
      <c r="AK92" s="9" t="s">
        <v>178</v>
      </c>
      <c r="AL92" s="9" t="s">
        <v>178</v>
      </c>
      <c r="AM92" s="9" t="s">
        <v>178</v>
      </c>
      <c r="AN92" s="9" t="s">
        <v>178</v>
      </c>
      <c r="AO92" s="9" t="s">
        <v>178</v>
      </c>
      <c r="AP92" s="9" t="s">
        <v>178</v>
      </c>
      <c r="AQ92" s="9">
        <v>0.01</v>
      </c>
      <c r="AR92" s="9" t="s">
        <v>178</v>
      </c>
      <c r="AS92" s="9" t="s">
        <v>52</v>
      </c>
      <c r="AT92" s="9" t="s">
        <v>82</v>
      </c>
      <c r="AU92" s="9" t="s">
        <v>100</v>
      </c>
      <c r="AV92" s="9" t="s">
        <v>145</v>
      </c>
      <c r="AW92" s="9">
        <v>0</v>
      </c>
      <c r="AX92" s="9">
        <v>0.01</v>
      </c>
      <c r="AY92" s="9">
        <v>2333.583333</v>
      </c>
      <c r="AZ92" s="9">
        <v>591517.75</v>
      </c>
      <c r="BA92" s="9">
        <v>303.13</v>
      </c>
      <c r="BB92" s="10">
        <f t="shared" si="14"/>
        <v>41.060117302052781</v>
      </c>
      <c r="BC92" s="10">
        <f t="shared" si="15"/>
        <v>18.14841218405703</v>
      </c>
      <c r="BD92" s="10" t="e">
        <f t="shared" si="16"/>
        <v>#VALUE!</v>
      </c>
      <c r="BE92" s="10">
        <f t="shared" si="17"/>
        <v>560.05999999999995</v>
      </c>
      <c r="BF92" s="10">
        <f t="shared" si="18"/>
        <v>15.574527252502779</v>
      </c>
      <c r="BG92" s="10">
        <f t="shared" si="19"/>
        <v>22.516129032258064</v>
      </c>
      <c r="BH92" s="10">
        <f t="shared" si="20"/>
        <v>6.6476190476190471</v>
      </c>
    </row>
    <row r="93" spans="1:60" x14ac:dyDescent="0.25">
      <c r="A93" s="9" t="s">
        <v>541</v>
      </c>
      <c r="B93" s="9" t="s">
        <v>345</v>
      </c>
      <c r="C93" s="9" t="s">
        <v>348</v>
      </c>
      <c r="D93" s="12">
        <v>382968.44</v>
      </c>
      <c r="E93" s="12">
        <v>5318479.46</v>
      </c>
      <c r="F93" s="9"/>
      <c r="G93" s="9">
        <v>34.299999999999997</v>
      </c>
      <c r="H93" s="9">
        <v>24.23</v>
      </c>
      <c r="I93" s="9">
        <v>4.95</v>
      </c>
      <c r="J93" s="9" t="s">
        <v>279</v>
      </c>
      <c r="K93" s="9">
        <v>69481.72</v>
      </c>
      <c r="L93" s="9">
        <v>102263.53</v>
      </c>
      <c r="M93" s="9">
        <v>25.47</v>
      </c>
      <c r="N93" s="9">
        <v>119075.2</v>
      </c>
      <c r="O93" s="9">
        <v>10.87</v>
      </c>
      <c r="P93" s="9" t="s">
        <v>280</v>
      </c>
      <c r="Q93" s="9">
        <v>271.25</v>
      </c>
      <c r="R93" s="9">
        <v>274.60000000000002</v>
      </c>
      <c r="S93" s="9">
        <v>134.41</v>
      </c>
      <c r="T93" s="9" t="s">
        <v>51</v>
      </c>
      <c r="U93" s="9">
        <v>1125.2</v>
      </c>
      <c r="V93" s="9">
        <v>243799.65</v>
      </c>
      <c r="W93" s="9">
        <v>22.21</v>
      </c>
      <c r="X93" s="9">
        <v>6.66</v>
      </c>
      <c r="Y93" s="9">
        <v>6.73</v>
      </c>
      <c r="Z93" s="9">
        <v>784.38</v>
      </c>
      <c r="AA93" s="9">
        <v>0.34</v>
      </c>
      <c r="AB93" s="9">
        <v>0.16</v>
      </c>
      <c r="AC93" s="9">
        <v>0.01</v>
      </c>
      <c r="AD93" s="9">
        <v>0.01</v>
      </c>
      <c r="AE93" s="9">
        <v>0.01</v>
      </c>
      <c r="AF93" s="9" t="s">
        <v>181</v>
      </c>
      <c r="AG93" s="9" t="s">
        <v>166</v>
      </c>
      <c r="AH93" s="9">
        <v>0.18</v>
      </c>
      <c r="AI93" s="9" t="s">
        <v>129</v>
      </c>
      <c r="AJ93" s="9">
        <v>0.69</v>
      </c>
      <c r="AK93" s="9" t="s">
        <v>178</v>
      </c>
      <c r="AL93" s="9" t="s">
        <v>178</v>
      </c>
      <c r="AM93" s="9" t="s">
        <v>178</v>
      </c>
      <c r="AN93" s="9" t="s">
        <v>178</v>
      </c>
      <c r="AO93" s="9" t="s">
        <v>178</v>
      </c>
      <c r="AP93" s="9" t="s">
        <v>178</v>
      </c>
      <c r="AQ93" s="9" t="s">
        <v>178</v>
      </c>
      <c r="AR93" s="9" t="s">
        <v>178</v>
      </c>
      <c r="AS93" s="9" t="s">
        <v>52</v>
      </c>
      <c r="AT93" s="9" t="s">
        <v>82</v>
      </c>
      <c r="AU93" s="9" t="s">
        <v>100</v>
      </c>
      <c r="AV93" s="9" t="s">
        <v>100</v>
      </c>
      <c r="AW93" s="9">
        <v>0</v>
      </c>
      <c r="AX93" s="9">
        <v>0.01</v>
      </c>
      <c r="AY93" s="9">
        <v>1695.3125</v>
      </c>
      <c r="AZ93" s="9">
        <v>434260.75</v>
      </c>
      <c r="BA93" s="9">
        <v>295.48</v>
      </c>
      <c r="BB93" s="10">
        <f t="shared" si="14"/>
        <v>40.728228228228225</v>
      </c>
      <c r="BC93" s="10">
        <f t="shared" si="15"/>
        <v>24.954001839926406</v>
      </c>
      <c r="BD93" s="10" t="e">
        <f t="shared" si="16"/>
        <v>#VALUE!</v>
      </c>
      <c r="BE93" s="10">
        <f t="shared" si="17"/>
        <v>393.11594202898556</v>
      </c>
      <c r="BF93" s="10">
        <f t="shared" si="18"/>
        <v>12.212967131922557</v>
      </c>
      <c r="BG93" s="10">
        <f t="shared" si="19"/>
        <v>20.181681681681681</v>
      </c>
      <c r="BH93" s="10">
        <f t="shared" si="20"/>
        <v>5.5472554684275686</v>
      </c>
    </row>
    <row r="94" spans="1:60" x14ac:dyDescent="0.25">
      <c r="A94" s="9" t="s">
        <v>541</v>
      </c>
      <c r="B94" s="9" t="s">
        <v>345</v>
      </c>
      <c r="C94" s="9" t="s">
        <v>348</v>
      </c>
      <c r="D94" s="12">
        <v>382968.44</v>
      </c>
      <c r="E94" s="12">
        <v>5318479.46</v>
      </c>
      <c r="F94" s="9"/>
      <c r="G94" s="9">
        <v>34.36</v>
      </c>
      <c r="H94" s="9">
        <v>23.75</v>
      </c>
      <c r="I94" s="9">
        <v>4.75</v>
      </c>
      <c r="J94" s="9" t="s">
        <v>123</v>
      </c>
      <c r="K94" s="9">
        <v>70259.320000000007</v>
      </c>
      <c r="L94" s="9">
        <v>100802.88</v>
      </c>
      <c r="M94" s="9">
        <v>25.8</v>
      </c>
      <c r="N94" s="9">
        <v>120612.63</v>
      </c>
      <c r="O94" s="9">
        <v>11.97</v>
      </c>
      <c r="P94" s="9">
        <v>137.13999999999999</v>
      </c>
      <c r="Q94" s="9">
        <v>272.75</v>
      </c>
      <c r="R94" s="9">
        <v>274.08</v>
      </c>
      <c r="S94" s="9">
        <v>137.22</v>
      </c>
      <c r="T94" s="9" t="s">
        <v>68</v>
      </c>
      <c r="U94" s="9">
        <v>1118.44</v>
      </c>
      <c r="V94" s="9">
        <v>242236.93</v>
      </c>
      <c r="W94" s="9">
        <v>20.63</v>
      </c>
      <c r="X94" s="9">
        <v>6.09</v>
      </c>
      <c r="Y94" s="9">
        <v>5.04</v>
      </c>
      <c r="Z94" s="9">
        <v>792.62</v>
      </c>
      <c r="AA94" s="9" t="s">
        <v>177</v>
      </c>
      <c r="AB94" s="9">
        <v>0.14000000000000001</v>
      </c>
      <c r="AC94" s="9">
        <v>0.01</v>
      </c>
      <c r="AD94" s="9">
        <v>0.03</v>
      </c>
      <c r="AE94" s="9">
        <v>0.01</v>
      </c>
      <c r="AF94" s="9" t="s">
        <v>181</v>
      </c>
      <c r="AG94" s="9" t="s">
        <v>166</v>
      </c>
      <c r="AH94" s="9">
        <v>0.18</v>
      </c>
      <c r="AI94" s="9" t="s">
        <v>117</v>
      </c>
      <c r="AJ94" s="9">
        <v>0.72</v>
      </c>
      <c r="AK94" s="9" t="s">
        <v>178</v>
      </c>
      <c r="AL94" s="9" t="s">
        <v>178</v>
      </c>
      <c r="AM94" s="9" t="s">
        <v>178</v>
      </c>
      <c r="AN94" s="9" t="s">
        <v>52</v>
      </c>
      <c r="AO94" s="9">
        <v>0.01</v>
      </c>
      <c r="AP94" s="9" t="s">
        <v>178</v>
      </c>
      <c r="AQ94" s="9" t="s">
        <v>178</v>
      </c>
      <c r="AR94" s="9">
        <v>0</v>
      </c>
      <c r="AS94" s="9" t="s">
        <v>52</v>
      </c>
      <c r="AT94" s="9" t="s">
        <v>82</v>
      </c>
      <c r="AU94" s="9" t="s">
        <v>100</v>
      </c>
      <c r="AV94" s="9" t="s">
        <v>100</v>
      </c>
      <c r="AW94" s="9">
        <v>0.01</v>
      </c>
      <c r="AX94" s="9">
        <v>0.01</v>
      </c>
      <c r="AY94" s="9">
        <v>1948.2142859999999</v>
      </c>
      <c r="AZ94" s="9">
        <v>501852.285714</v>
      </c>
      <c r="BA94" s="9">
        <v>296.5</v>
      </c>
      <c r="BB94" s="10">
        <f t="shared" si="14"/>
        <v>44.786535303776681</v>
      </c>
      <c r="BC94" s="10">
        <f t="shared" si="15"/>
        <v>22.786131996658312</v>
      </c>
      <c r="BD94" s="10" t="e">
        <f t="shared" si="16"/>
        <v>#VALUE!</v>
      </c>
      <c r="BE94" s="10">
        <f t="shared" si="17"/>
        <v>378.81944444444446</v>
      </c>
      <c r="BF94" s="10">
        <f t="shared" si="18"/>
        <v>13.221037324285023</v>
      </c>
      <c r="BG94" s="10">
        <f t="shared" si="19"/>
        <v>22.532019704433498</v>
      </c>
      <c r="BH94" s="10">
        <f t="shared" si="20"/>
        <v>5.7776842105263153</v>
      </c>
    </row>
    <row r="95" spans="1:60" x14ac:dyDescent="0.25">
      <c r="A95" s="9" t="s">
        <v>541</v>
      </c>
      <c r="B95" s="9" t="s">
        <v>345</v>
      </c>
      <c r="C95" s="9" t="s">
        <v>348</v>
      </c>
      <c r="D95" s="12">
        <v>382968.44</v>
      </c>
      <c r="E95" s="12">
        <v>5318479.46</v>
      </c>
      <c r="F95" s="9"/>
      <c r="G95" s="9">
        <v>34.299999999999997</v>
      </c>
      <c r="H95" s="9">
        <v>23.04</v>
      </c>
      <c r="I95" s="9">
        <v>4.95</v>
      </c>
      <c r="J95" s="9" t="s">
        <v>281</v>
      </c>
      <c r="K95" s="9">
        <v>70069.350000000006</v>
      </c>
      <c r="L95" s="9">
        <v>101256.5</v>
      </c>
      <c r="M95" s="9">
        <v>25.59</v>
      </c>
      <c r="N95" s="9">
        <v>119622.65</v>
      </c>
      <c r="O95" s="9">
        <v>12.69</v>
      </c>
      <c r="P95" s="9" t="s">
        <v>282</v>
      </c>
      <c r="Q95" s="9">
        <v>270.06</v>
      </c>
      <c r="R95" s="9">
        <v>266.14999999999998</v>
      </c>
      <c r="S95" s="9">
        <v>132.51</v>
      </c>
      <c r="T95" s="9" t="s">
        <v>51</v>
      </c>
      <c r="U95" s="9">
        <v>1176.51</v>
      </c>
      <c r="V95" s="9">
        <v>243582.19</v>
      </c>
      <c r="W95" s="9">
        <v>21.6</v>
      </c>
      <c r="X95" s="9">
        <v>6.01</v>
      </c>
      <c r="Y95" s="9">
        <v>5.64</v>
      </c>
      <c r="Z95" s="9">
        <v>776.59</v>
      </c>
      <c r="AA95" s="9">
        <v>0.36</v>
      </c>
      <c r="AB95" s="9">
        <v>0.16</v>
      </c>
      <c r="AC95" s="9">
        <v>0</v>
      </c>
      <c r="AD95" s="9">
        <v>0.05</v>
      </c>
      <c r="AE95" s="9">
        <v>0.02</v>
      </c>
      <c r="AF95" s="9" t="s">
        <v>166</v>
      </c>
      <c r="AG95" s="9" t="s">
        <v>181</v>
      </c>
      <c r="AH95" s="9">
        <v>0.11</v>
      </c>
      <c r="AI95" s="9" t="s">
        <v>117</v>
      </c>
      <c r="AJ95" s="9">
        <v>0.72</v>
      </c>
      <c r="AK95" s="9" t="s">
        <v>178</v>
      </c>
      <c r="AL95" s="9">
        <v>0</v>
      </c>
      <c r="AM95" s="9" t="s">
        <v>178</v>
      </c>
      <c r="AN95" s="9" t="s">
        <v>52</v>
      </c>
      <c r="AO95" s="9" t="s">
        <v>178</v>
      </c>
      <c r="AP95" s="9" t="s">
        <v>178</v>
      </c>
      <c r="AQ95" s="9">
        <v>0.01</v>
      </c>
      <c r="AR95" s="9">
        <v>0</v>
      </c>
      <c r="AS95" s="9">
        <v>0.01</v>
      </c>
      <c r="AT95" s="9" t="s">
        <v>56</v>
      </c>
      <c r="AU95" s="9">
        <v>0.05</v>
      </c>
      <c r="AV95" s="9" t="s">
        <v>145</v>
      </c>
      <c r="AW95" s="9">
        <v>0.01</v>
      </c>
      <c r="AX95" s="9">
        <v>0.01</v>
      </c>
      <c r="AY95" s="9">
        <v>1687.875</v>
      </c>
      <c r="AZ95" s="9">
        <v>437933.4375</v>
      </c>
      <c r="BA95" s="9">
        <v>293.10000000000002</v>
      </c>
      <c r="BB95" s="10">
        <f t="shared" si="14"/>
        <v>44.935108153078204</v>
      </c>
      <c r="BC95" s="10">
        <f t="shared" si="15"/>
        <v>21.281323877068559</v>
      </c>
      <c r="BD95" s="10">
        <f t="shared" si="16"/>
        <v>5401.2</v>
      </c>
      <c r="BE95" s="10">
        <f t="shared" si="17"/>
        <v>375.08333333333337</v>
      </c>
      <c r="BF95" s="10">
        <f t="shared" si="18"/>
        <v>12.502777777777776</v>
      </c>
      <c r="BG95" s="10">
        <f t="shared" si="19"/>
        <v>22.048252911813645</v>
      </c>
      <c r="BH95" s="10">
        <f t="shared" si="20"/>
        <v>5.751302083333333</v>
      </c>
    </row>
    <row r="96" spans="1:60" x14ac:dyDescent="0.25">
      <c r="A96" s="9" t="s">
        <v>541</v>
      </c>
      <c r="B96" s="9" t="s">
        <v>345</v>
      </c>
      <c r="C96" s="9" t="s">
        <v>348</v>
      </c>
      <c r="D96" s="12">
        <v>382968.44</v>
      </c>
      <c r="E96" s="12">
        <v>5318479.46</v>
      </c>
      <c r="F96" s="9"/>
      <c r="G96" s="9">
        <v>34.340000000000003</v>
      </c>
      <c r="H96" s="9">
        <v>24.01</v>
      </c>
      <c r="I96" s="9">
        <v>5.21</v>
      </c>
      <c r="J96" s="9" t="s">
        <v>283</v>
      </c>
      <c r="K96" s="9">
        <v>70319.25</v>
      </c>
      <c r="L96" s="9">
        <v>102413.98</v>
      </c>
      <c r="M96" s="9">
        <v>25.52</v>
      </c>
      <c r="N96" s="9">
        <v>119282.22</v>
      </c>
      <c r="O96" s="9">
        <v>13.48</v>
      </c>
      <c r="P96" s="9" t="s">
        <v>284</v>
      </c>
      <c r="Q96" s="9">
        <v>269.02</v>
      </c>
      <c r="R96" s="9">
        <v>270.16000000000003</v>
      </c>
      <c r="S96" s="9">
        <v>142.75</v>
      </c>
      <c r="T96" s="9" t="s">
        <v>57</v>
      </c>
      <c r="U96" s="9">
        <v>1124.06</v>
      </c>
      <c r="V96" s="9">
        <v>242136.81</v>
      </c>
      <c r="W96" s="9">
        <v>20.32</v>
      </c>
      <c r="X96" s="9">
        <v>6.49</v>
      </c>
      <c r="Y96" s="9">
        <v>6.97</v>
      </c>
      <c r="Z96" s="9">
        <v>799.46</v>
      </c>
      <c r="AA96" s="9">
        <v>0.31</v>
      </c>
      <c r="AB96" s="9">
        <v>0.16</v>
      </c>
      <c r="AC96" s="9">
        <v>0.01</v>
      </c>
      <c r="AD96" s="9">
        <v>0.11</v>
      </c>
      <c r="AE96" s="9">
        <v>0.01</v>
      </c>
      <c r="AF96" s="9" t="s">
        <v>166</v>
      </c>
      <c r="AG96" s="9" t="s">
        <v>181</v>
      </c>
      <c r="AH96" s="9">
        <v>0.21</v>
      </c>
      <c r="AI96" s="9" t="s">
        <v>129</v>
      </c>
      <c r="AJ96" s="9">
        <v>0.5</v>
      </c>
      <c r="AK96" s="9" t="s">
        <v>178</v>
      </c>
      <c r="AL96" s="9" t="s">
        <v>178</v>
      </c>
      <c r="AM96" s="9">
        <v>0</v>
      </c>
      <c r="AN96" s="9" t="s">
        <v>52</v>
      </c>
      <c r="AO96" s="9">
        <v>0.01</v>
      </c>
      <c r="AP96" s="9" t="s">
        <v>178</v>
      </c>
      <c r="AQ96" s="9" t="s">
        <v>178</v>
      </c>
      <c r="AR96" s="9" t="s">
        <v>178</v>
      </c>
      <c r="AS96" s="9" t="s">
        <v>52</v>
      </c>
      <c r="AT96" s="9" t="s">
        <v>56</v>
      </c>
      <c r="AU96" s="9" t="s">
        <v>166</v>
      </c>
      <c r="AV96" s="9" t="s">
        <v>145</v>
      </c>
      <c r="AW96" s="9">
        <v>0.01</v>
      </c>
      <c r="AX96" s="9">
        <v>0</v>
      </c>
      <c r="AY96" s="9">
        <v>1681.375</v>
      </c>
      <c r="AZ96" s="9">
        <v>439495.3125</v>
      </c>
      <c r="BA96" s="9">
        <v>293.02999999999997</v>
      </c>
      <c r="BB96" s="10">
        <f t="shared" si="14"/>
        <v>41.451463790446837</v>
      </c>
      <c r="BC96" s="10">
        <f t="shared" si="15"/>
        <v>19.956973293768545</v>
      </c>
      <c r="BD96" s="10" t="e">
        <f t="shared" si="16"/>
        <v>#VALUE!</v>
      </c>
      <c r="BE96" s="10">
        <f t="shared" si="17"/>
        <v>538.04</v>
      </c>
      <c r="BF96" s="10">
        <f t="shared" si="18"/>
        <v>13.239173228346456</v>
      </c>
      <c r="BG96" s="10">
        <f t="shared" si="19"/>
        <v>21.99537750385208</v>
      </c>
      <c r="BH96" s="10">
        <f t="shared" si="20"/>
        <v>5.9454394002498958</v>
      </c>
    </row>
    <row r="97" spans="1:60" x14ac:dyDescent="0.25">
      <c r="A97" s="9" t="s">
        <v>541</v>
      </c>
      <c r="B97" s="9" t="s">
        <v>345</v>
      </c>
      <c r="C97" s="9" t="s">
        <v>348</v>
      </c>
      <c r="D97" s="12">
        <v>382968.44</v>
      </c>
      <c r="E97" s="12">
        <v>5318479.46</v>
      </c>
      <c r="F97" s="9"/>
      <c r="G97" s="9">
        <v>34.32</v>
      </c>
      <c r="H97" s="9">
        <v>22.99</v>
      </c>
      <c r="I97" s="9">
        <v>4.9400000000000004</v>
      </c>
      <c r="J97" s="9" t="s">
        <v>285</v>
      </c>
      <c r="K97" s="9">
        <v>69668.740000000005</v>
      </c>
      <c r="L97" s="9">
        <v>100636.93</v>
      </c>
      <c r="M97" s="9">
        <v>25.78</v>
      </c>
      <c r="N97" s="9">
        <v>120509.29</v>
      </c>
      <c r="O97" s="9">
        <v>9.91</v>
      </c>
      <c r="P97" s="9">
        <v>92.75</v>
      </c>
      <c r="Q97" s="9">
        <v>272.95</v>
      </c>
      <c r="R97" s="9">
        <v>275.77</v>
      </c>
      <c r="S97" s="9">
        <v>139.27000000000001</v>
      </c>
      <c r="T97" s="9" t="s">
        <v>118</v>
      </c>
      <c r="U97" s="9">
        <v>1151.3</v>
      </c>
      <c r="V97" s="9">
        <v>243449.41</v>
      </c>
      <c r="W97" s="9">
        <v>21.93</v>
      </c>
      <c r="X97" s="9">
        <v>6.11</v>
      </c>
      <c r="Y97" s="9">
        <v>4.57</v>
      </c>
      <c r="Z97" s="9">
        <v>769.04</v>
      </c>
      <c r="AA97" s="9" t="s">
        <v>208</v>
      </c>
      <c r="AB97" s="9">
        <v>0.12</v>
      </c>
      <c r="AC97" s="9">
        <v>0.01</v>
      </c>
      <c r="AD97" s="9">
        <v>0.02</v>
      </c>
      <c r="AE97" s="9">
        <v>0.02</v>
      </c>
      <c r="AF97" s="9" t="s">
        <v>72</v>
      </c>
      <c r="AG97" s="9" t="s">
        <v>181</v>
      </c>
      <c r="AH97" s="9">
        <v>0.16</v>
      </c>
      <c r="AI97" s="9" t="s">
        <v>129</v>
      </c>
      <c r="AJ97" s="9">
        <v>0.44</v>
      </c>
      <c r="AK97" s="9" t="s">
        <v>178</v>
      </c>
      <c r="AL97" s="9" t="s">
        <v>178</v>
      </c>
      <c r="AM97" s="9" t="s">
        <v>178</v>
      </c>
      <c r="AN97" s="9" t="s">
        <v>52</v>
      </c>
      <c r="AO97" s="9" t="s">
        <v>178</v>
      </c>
      <c r="AP97" s="9">
        <v>0</v>
      </c>
      <c r="AQ97" s="9" t="s">
        <v>178</v>
      </c>
      <c r="AR97" s="9" t="s">
        <v>178</v>
      </c>
      <c r="AS97" s="9" t="s">
        <v>52</v>
      </c>
      <c r="AT97" s="9" t="s">
        <v>82</v>
      </c>
      <c r="AU97" s="9" t="s">
        <v>166</v>
      </c>
      <c r="AV97" s="9" t="s">
        <v>145</v>
      </c>
      <c r="AW97" s="9">
        <v>0.01</v>
      </c>
      <c r="AX97" s="9">
        <v>0.01</v>
      </c>
      <c r="AY97" s="9">
        <v>2274.583333</v>
      </c>
      <c r="AZ97" s="9">
        <v>580572.83333299996</v>
      </c>
      <c r="BA97" s="9">
        <v>295.94</v>
      </c>
      <c r="BB97" s="10">
        <f t="shared" si="14"/>
        <v>44.672667757774136</v>
      </c>
      <c r="BC97" s="10">
        <f t="shared" si="15"/>
        <v>27.542885973763873</v>
      </c>
      <c r="BD97" s="10" t="e">
        <f t="shared" si="16"/>
        <v>#VALUE!</v>
      </c>
      <c r="BE97" s="10">
        <f t="shared" si="17"/>
        <v>620.34090909090901</v>
      </c>
      <c r="BF97" s="10">
        <f t="shared" si="18"/>
        <v>12.446420428636571</v>
      </c>
      <c r="BG97" s="10">
        <f t="shared" si="19"/>
        <v>22.79378068739771</v>
      </c>
      <c r="BH97" s="10">
        <f t="shared" si="20"/>
        <v>6.0578512396694224</v>
      </c>
    </row>
    <row r="98" spans="1:60" x14ac:dyDescent="0.25">
      <c r="A98" s="9" t="s">
        <v>541</v>
      </c>
      <c r="B98" s="9" t="s">
        <v>345</v>
      </c>
      <c r="C98" s="9" t="s">
        <v>348</v>
      </c>
      <c r="D98" s="12">
        <v>382968.44</v>
      </c>
      <c r="E98" s="12">
        <v>5318479.46</v>
      </c>
      <c r="F98" s="9"/>
      <c r="G98" s="9">
        <v>34.26</v>
      </c>
      <c r="H98" s="9">
        <v>20.64</v>
      </c>
      <c r="I98" s="9">
        <v>4.51</v>
      </c>
      <c r="J98" s="9" t="s">
        <v>286</v>
      </c>
      <c r="K98" s="9">
        <v>69582.37</v>
      </c>
      <c r="L98" s="9">
        <v>101397.58</v>
      </c>
      <c r="M98" s="9">
        <v>25.48</v>
      </c>
      <c r="N98" s="9">
        <v>119100.29</v>
      </c>
      <c r="O98" s="9">
        <v>14.19</v>
      </c>
      <c r="P98" s="9" t="s">
        <v>287</v>
      </c>
      <c r="Q98" s="9">
        <v>272.52999999999997</v>
      </c>
      <c r="R98" s="9">
        <v>265.02</v>
      </c>
      <c r="S98" s="9">
        <v>141.69999999999999</v>
      </c>
      <c r="T98" s="9" t="s">
        <v>85</v>
      </c>
      <c r="U98" s="9">
        <v>1189.33</v>
      </c>
      <c r="V98" s="9">
        <v>244904.97</v>
      </c>
      <c r="W98" s="9">
        <v>21.44</v>
      </c>
      <c r="X98" s="9">
        <v>6</v>
      </c>
      <c r="Y98" s="9">
        <v>4.53</v>
      </c>
      <c r="Z98" s="9">
        <v>724.91</v>
      </c>
      <c r="AA98" s="9">
        <v>0.25</v>
      </c>
      <c r="AB98" s="9">
        <v>0.1</v>
      </c>
      <c r="AC98" s="9">
        <v>0</v>
      </c>
      <c r="AD98" s="9">
        <v>0.02</v>
      </c>
      <c r="AE98" s="9">
        <v>0.01</v>
      </c>
      <c r="AF98" s="9" t="s">
        <v>181</v>
      </c>
      <c r="AG98" s="9" t="s">
        <v>181</v>
      </c>
      <c r="AH98" s="9">
        <v>0.18</v>
      </c>
      <c r="AI98" s="9" t="s">
        <v>117</v>
      </c>
      <c r="AJ98" s="9">
        <v>0.33</v>
      </c>
      <c r="AK98" s="9" t="s">
        <v>178</v>
      </c>
      <c r="AL98" s="9" t="s">
        <v>178</v>
      </c>
      <c r="AM98" s="9">
        <v>0</v>
      </c>
      <c r="AN98" s="9" t="s">
        <v>52</v>
      </c>
      <c r="AO98" s="9" t="s">
        <v>178</v>
      </c>
      <c r="AP98" s="9" t="s">
        <v>178</v>
      </c>
      <c r="AQ98" s="9" t="s">
        <v>178</v>
      </c>
      <c r="AR98" s="9" t="s">
        <v>178</v>
      </c>
      <c r="AS98" s="9" t="s">
        <v>52</v>
      </c>
      <c r="AT98" s="9" t="s">
        <v>82</v>
      </c>
      <c r="AU98" s="9" t="s">
        <v>100</v>
      </c>
      <c r="AV98" s="9" t="s">
        <v>100</v>
      </c>
      <c r="AW98" s="9" t="s">
        <v>178</v>
      </c>
      <c r="AX98" s="9">
        <v>0.01</v>
      </c>
      <c r="AY98" s="9">
        <v>2725.3</v>
      </c>
      <c r="AZ98" s="9">
        <v>695823.7</v>
      </c>
      <c r="BA98" s="9">
        <v>293.17</v>
      </c>
      <c r="BB98" s="10">
        <f t="shared" ref="BB98:BB129" si="21">Q98/X98</f>
        <v>45.42166666666666</v>
      </c>
      <c r="BC98" s="10">
        <f t="shared" ref="BC98:BC129" si="22">Q98/O98</f>
        <v>19.205778717406623</v>
      </c>
      <c r="BD98" s="10" t="e">
        <f t="shared" ref="BD98:BD129" si="23">Q98/AU98</f>
        <v>#VALUE!</v>
      </c>
      <c r="BE98" s="10">
        <f t="shared" ref="BE98:BE129" si="24">Q98/AJ98</f>
        <v>825.84848484848476</v>
      </c>
      <c r="BF98" s="10">
        <f t="shared" ref="BF98:BF129" si="25">Q98/W98</f>
        <v>12.711287313432834</v>
      </c>
      <c r="BG98" s="10">
        <f t="shared" ref="BG98:BG129" si="26">S98/X98</f>
        <v>23.616666666666664</v>
      </c>
      <c r="BH98" s="10">
        <f t="shared" ref="BH98:BH129" si="27">S98/H98</f>
        <v>6.8653100775193794</v>
      </c>
    </row>
    <row r="99" spans="1:60" x14ac:dyDescent="0.25">
      <c r="A99" s="9" t="s">
        <v>541</v>
      </c>
      <c r="B99" s="9" t="s">
        <v>345</v>
      </c>
      <c r="C99" s="9" t="s">
        <v>348</v>
      </c>
      <c r="D99" s="12">
        <v>382968.44</v>
      </c>
      <c r="E99" s="12">
        <v>5318479.46</v>
      </c>
      <c r="F99" s="9" t="s">
        <v>288</v>
      </c>
      <c r="G99" s="9">
        <v>34.18</v>
      </c>
      <c r="H99" s="9">
        <v>23.09</v>
      </c>
      <c r="I99" s="9">
        <v>3.85</v>
      </c>
      <c r="J99" s="9" t="s">
        <v>289</v>
      </c>
      <c r="K99" s="9">
        <v>70301.3</v>
      </c>
      <c r="L99" s="9">
        <v>101601.03</v>
      </c>
      <c r="M99" s="9">
        <v>25.13</v>
      </c>
      <c r="N99" s="9">
        <v>117456.68</v>
      </c>
      <c r="O99" s="9">
        <v>13</v>
      </c>
      <c r="P99" s="9">
        <v>113</v>
      </c>
      <c r="Q99" s="9">
        <v>269.49</v>
      </c>
      <c r="R99" s="9">
        <v>266.2</v>
      </c>
      <c r="S99" s="9">
        <v>139.97</v>
      </c>
      <c r="T99" s="9" t="s">
        <v>64</v>
      </c>
      <c r="U99" s="9">
        <v>1136.0999999999999</v>
      </c>
      <c r="V99" s="9">
        <v>246285.57</v>
      </c>
      <c r="W99" s="9">
        <v>21.83</v>
      </c>
      <c r="X99" s="9">
        <v>6.27</v>
      </c>
      <c r="Y99" s="9">
        <v>6.99</v>
      </c>
      <c r="Z99" s="9">
        <v>780.15</v>
      </c>
      <c r="AA99" s="9">
        <v>0.38</v>
      </c>
      <c r="AB99" s="9">
        <v>0.12</v>
      </c>
      <c r="AC99" s="9">
        <v>0.01</v>
      </c>
      <c r="AD99" s="9">
        <v>0.03</v>
      </c>
      <c r="AE99" s="9">
        <v>0.01</v>
      </c>
      <c r="AF99" s="9" t="s">
        <v>181</v>
      </c>
      <c r="AG99" s="9" t="s">
        <v>181</v>
      </c>
      <c r="AH99" s="9">
        <v>0.13</v>
      </c>
      <c r="AI99" s="9" t="s">
        <v>141</v>
      </c>
      <c r="AJ99" s="9">
        <v>0.5</v>
      </c>
      <c r="AK99" s="9" t="s">
        <v>178</v>
      </c>
      <c r="AL99" s="9" t="s">
        <v>178</v>
      </c>
      <c r="AM99" s="9" t="s">
        <v>178</v>
      </c>
      <c r="AN99" s="9" t="s">
        <v>52</v>
      </c>
      <c r="AO99" s="9" t="s">
        <v>178</v>
      </c>
      <c r="AP99" s="9" t="s">
        <v>178</v>
      </c>
      <c r="AQ99" s="9" t="s">
        <v>178</v>
      </c>
      <c r="AR99" s="9" t="s">
        <v>178</v>
      </c>
      <c r="AS99" s="9" t="s">
        <v>52</v>
      </c>
      <c r="AT99" s="9" t="s">
        <v>82</v>
      </c>
      <c r="AU99" s="9" t="s">
        <v>145</v>
      </c>
      <c r="AV99" s="9" t="s">
        <v>145</v>
      </c>
      <c r="AW99" s="9" t="s">
        <v>178</v>
      </c>
      <c r="AX99" s="9">
        <v>0.02</v>
      </c>
      <c r="AY99" s="9">
        <v>2245.75</v>
      </c>
      <c r="AZ99" s="9">
        <v>585844.16666700004</v>
      </c>
      <c r="BA99" s="9">
        <v>292.58</v>
      </c>
      <c r="BB99" s="10">
        <f t="shared" si="21"/>
        <v>42.980861244019145</v>
      </c>
      <c r="BC99" s="10">
        <f t="shared" si="22"/>
        <v>20.73</v>
      </c>
      <c r="BD99" s="10" t="e">
        <f t="shared" si="23"/>
        <v>#VALUE!</v>
      </c>
      <c r="BE99" s="10">
        <f t="shared" si="24"/>
        <v>538.98</v>
      </c>
      <c r="BF99" s="10">
        <f t="shared" si="25"/>
        <v>12.344938158497483</v>
      </c>
      <c r="BG99" s="10">
        <f t="shared" si="26"/>
        <v>22.323763955342905</v>
      </c>
      <c r="BH99" s="10">
        <f t="shared" si="27"/>
        <v>6.0619315721091382</v>
      </c>
    </row>
    <row r="100" spans="1:60" x14ac:dyDescent="0.25">
      <c r="A100" s="9" t="s">
        <v>541</v>
      </c>
      <c r="B100" s="9" t="s">
        <v>345</v>
      </c>
      <c r="C100" s="9" t="s">
        <v>348</v>
      </c>
      <c r="D100" s="12">
        <v>382968.44</v>
      </c>
      <c r="E100" s="12">
        <v>5318479.46</v>
      </c>
      <c r="F100" s="9"/>
      <c r="G100" s="9">
        <v>34.25</v>
      </c>
      <c r="H100" s="9">
        <v>21.95</v>
      </c>
      <c r="I100" s="9">
        <v>4.58</v>
      </c>
      <c r="J100" s="9" t="s">
        <v>290</v>
      </c>
      <c r="K100" s="9">
        <v>70493.08</v>
      </c>
      <c r="L100" s="9">
        <v>101742.99</v>
      </c>
      <c r="M100" s="9">
        <v>25.3</v>
      </c>
      <c r="N100" s="9">
        <v>118248.42</v>
      </c>
      <c r="O100" s="9">
        <v>21.62</v>
      </c>
      <c r="P100" s="9" t="s">
        <v>291</v>
      </c>
      <c r="Q100" s="9">
        <v>276.08999999999997</v>
      </c>
      <c r="R100" s="9">
        <v>275.33</v>
      </c>
      <c r="S100" s="9">
        <v>142.27000000000001</v>
      </c>
      <c r="T100" s="9" t="s">
        <v>55</v>
      </c>
      <c r="U100" s="9">
        <v>1098.48</v>
      </c>
      <c r="V100" s="9">
        <v>244680.26</v>
      </c>
      <c r="W100" s="9">
        <v>21.43</v>
      </c>
      <c r="X100" s="9">
        <v>6.52</v>
      </c>
      <c r="Y100" s="9">
        <v>4.8099999999999996</v>
      </c>
      <c r="Z100" s="9">
        <v>752.64</v>
      </c>
      <c r="AA100" s="9">
        <v>0.37</v>
      </c>
      <c r="AB100" s="9">
        <v>0.14000000000000001</v>
      </c>
      <c r="AC100" s="9">
        <v>0.01</v>
      </c>
      <c r="AD100" s="9">
        <v>0.04</v>
      </c>
      <c r="AE100" s="9">
        <v>0.03</v>
      </c>
      <c r="AF100" s="9" t="s">
        <v>181</v>
      </c>
      <c r="AG100" s="9" t="s">
        <v>166</v>
      </c>
      <c r="AH100" s="9">
        <v>0.12</v>
      </c>
      <c r="AI100" s="9" t="s">
        <v>129</v>
      </c>
      <c r="AJ100" s="9">
        <v>0.65</v>
      </c>
      <c r="AK100" s="9" t="s">
        <v>178</v>
      </c>
      <c r="AL100" s="9" t="s">
        <v>178</v>
      </c>
      <c r="AM100" s="9" t="s">
        <v>178</v>
      </c>
      <c r="AN100" s="9" t="s">
        <v>52</v>
      </c>
      <c r="AO100" s="9">
        <v>0</v>
      </c>
      <c r="AP100" s="9" t="s">
        <v>178</v>
      </c>
      <c r="AQ100" s="9" t="s">
        <v>178</v>
      </c>
      <c r="AR100" s="9">
        <v>0</v>
      </c>
      <c r="AS100" s="9" t="s">
        <v>52</v>
      </c>
      <c r="AT100" s="9" t="s">
        <v>82</v>
      </c>
      <c r="AU100" s="9" t="s">
        <v>145</v>
      </c>
      <c r="AV100" s="9" t="s">
        <v>145</v>
      </c>
      <c r="AW100" s="9">
        <v>0.01</v>
      </c>
      <c r="AX100" s="9">
        <v>0.01</v>
      </c>
      <c r="AY100" s="9">
        <v>1972.0714290000001</v>
      </c>
      <c r="AZ100" s="9">
        <v>503522</v>
      </c>
      <c r="BA100" s="9">
        <v>298.04000000000002</v>
      </c>
      <c r="BB100" s="10">
        <f t="shared" si="21"/>
        <v>42.345092024539873</v>
      </c>
      <c r="BC100" s="10">
        <f t="shared" si="22"/>
        <v>12.770120259019425</v>
      </c>
      <c r="BD100" s="10" t="e">
        <f t="shared" si="23"/>
        <v>#VALUE!</v>
      </c>
      <c r="BE100" s="10">
        <f t="shared" si="24"/>
        <v>424.7538461538461</v>
      </c>
      <c r="BF100" s="10">
        <f t="shared" si="25"/>
        <v>12.883341110592626</v>
      </c>
      <c r="BG100" s="10">
        <f t="shared" si="26"/>
        <v>21.820552147239265</v>
      </c>
      <c r="BH100" s="10">
        <f t="shared" si="27"/>
        <v>6.4815489749430535</v>
      </c>
    </row>
    <row r="101" spans="1:60" x14ac:dyDescent="0.25">
      <c r="A101" s="9" t="s">
        <v>541</v>
      </c>
      <c r="B101" s="9" t="s">
        <v>345</v>
      </c>
      <c r="C101" s="9" t="s">
        <v>348</v>
      </c>
      <c r="D101" s="12">
        <v>382968.44</v>
      </c>
      <c r="E101" s="12">
        <v>5318479.46</v>
      </c>
      <c r="F101" s="9"/>
      <c r="G101" s="9">
        <v>34.29</v>
      </c>
      <c r="H101" s="9">
        <v>22.83</v>
      </c>
      <c r="I101" s="9">
        <v>4.4400000000000004</v>
      </c>
      <c r="J101" s="9">
        <v>1.86</v>
      </c>
      <c r="K101" s="9">
        <v>70233.320000000007</v>
      </c>
      <c r="L101" s="9">
        <v>101836.88</v>
      </c>
      <c r="M101" s="9">
        <v>25.45</v>
      </c>
      <c r="N101" s="9">
        <v>118964.78</v>
      </c>
      <c r="O101" s="9">
        <v>11.76</v>
      </c>
      <c r="P101" s="9">
        <v>112.85</v>
      </c>
      <c r="Q101" s="9">
        <v>273.01</v>
      </c>
      <c r="R101" s="9">
        <v>270.16000000000003</v>
      </c>
      <c r="S101" s="9">
        <v>137.12</v>
      </c>
      <c r="T101" s="9" t="s">
        <v>51</v>
      </c>
      <c r="U101" s="9">
        <v>1149.32</v>
      </c>
      <c r="V101" s="9">
        <v>243499.51999999999</v>
      </c>
      <c r="W101" s="9">
        <v>21</v>
      </c>
      <c r="X101" s="9">
        <v>6.27</v>
      </c>
      <c r="Y101" s="9">
        <v>4.93</v>
      </c>
      <c r="Z101" s="9">
        <v>785.81</v>
      </c>
      <c r="AA101" s="9">
        <v>0.4</v>
      </c>
      <c r="AB101" s="9">
        <v>0.14000000000000001</v>
      </c>
      <c r="AC101" s="9">
        <v>0.01</v>
      </c>
      <c r="AD101" s="9">
        <v>0.04</v>
      </c>
      <c r="AE101" s="9">
        <v>0.02</v>
      </c>
      <c r="AF101" s="9" t="s">
        <v>72</v>
      </c>
      <c r="AG101" s="9" t="s">
        <v>166</v>
      </c>
      <c r="AH101" s="9">
        <v>0.19</v>
      </c>
      <c r="AI101" s="9" t="s">
        <v>129</v>
      </c>
      <c r="AJ101" s="9">
        <v>0.44</v>
      </c>
      <c r="AK101" s="9">
        <v>0</v>
      </c>
      <c r="AL101" s="9">
        <v>0</v>
      </c>
      <c r="AM101" s="9" t="s">
        <v>178</v>
      </c>
      <c r="AN101" s="9" t="s">
        <v>52</v>
      </c>
      <c r="AO101" s="9" t="s">
        <v>178</v>
      </c>
      <c r="AP101" s="9" t="s">
        <v>178</v>
      </c>
      <c r="AQ101" s="9" t="s">
        <v>178</v>
      </c>
      <c r="AR101" s="9" t="s">
        <v>178</v>
      </c>
      <c r="AS101" s="9" t="s">
        <v>52</v>
      </c>
      <c r="AT101" s="9" t="s">
        <v>82</v>
      </c>
      <c r="AU101" s="9" t="s">
        <v>145</v>
      </c>
      <c r="AV101" s="9" t="s">
        <v>145</v>
      </c>
      <c r="AW101" s="9">
        <v>0.01</v>
      </c>
      <c r="AX101" s="9">
        <v>0.02</v>
      </c>
      <c r="AY101" s="9">
        <v>1950.0714290000001</v>
      </c>
      <c r="AZ101" s="9">
        <v>501666.571429</v>
      </c>
      <c r="BA101" s="9">
        <v>295.83999999999997</v>
      </c>
      <c r="BB101" s="10">
        <f t="shared" si="21"/>
        <v>43.54226475279107</v>
      </c>
      <c r="BC101" s="10">
        <f t="shared" si="22"/>
        <v>23.21513605442177</v>
      </c>
      <c r="BD101" s="10" t="e">
        <f t="shared" si="23"/>
        <v>#VALUE!</v>
      </c>
      <c r="BE101" s="10">
        <f t="shared" si="24"/>
        <v>620.47727272727275</v>
      </c>
      <c r="BF101" s="10">
        <f t="shared" si="25"/>
        <v>13.00047619047619</v>
      </c>
      <c r="BG101" s="10">
        <f t="shared" si="26"/>
        <v>21.869218500797452</v>
      </c>
      <c r="BH101" s="10">
        <f t="shared" si="27"/>
        <v>6.0061322820849767</v>
      </c>
    </row>
    <row r="102" spans="1:60" x14ac:dyDescent="0.25">
      <c r="A102" s="9" t="s">
        <v>541</v>
      </c>
      <c r="B102" s="9" t="s">
        <v>345</v>
      </c>
      <c r="C102" s="9" t="s">
        <v>348</v>
      </c>
      <c r="D102" s="12">
        <v>382968.44</v>
      </c>
      <c r="E102" s="12">
        <v>5318479.46</v>
      </c>
      <c r="F102" s="9" t="s">
        <v>288</v>
      </c>
      <c r="G102" s="9">
        <v>34.369999999999997</v>
      </c>
      <c r="H102" s="9">
        <v>22.79</v>
      </c>
      <c r="I102" s="9">
        <v>4.37</v>
      </c>
      <c r="J102" s="9" t="s">
        <v>273</v>
      </c>
      <c r="K102" s="9">
        <v>70603.570000000007</v>
      </c>
      <c r="L102" s="9">
        <v>101701.96</v>
      </c>
      <c r="M102" s="9">
        <v>25.69</v>
      </c>
      <c r="N102" s="9">
        <v>120087.76</v>
      </c>
      <c r="O102" s="9">
        <v>30.65</v>
      </c>
      <c r="P102" s="9" t="s">
        <v>292</v>
      </c>
      <c r="Q102" s="9">
        <v>275.91000000000003</v>
      </c>
      <c r="R102" s="9">
        <v>282.85000000000002</v>
      </c>
      <c r="S102" s="9">
        <v>150.63999999999999</v>
      </c>
      <c r="T102" s="9" t="s">
        <v>55</v>
      </c>
      <c r="U102" s="9">
        <v>1058.58</v>
      </c>
      <c r="V102" s="9">
        <v>241513.87</v>
      </c>
      <c r="W102" s="9">
        <v>19.149999999999999</v>
      </c>
      <c r="X102" s="9">
        <v>6.57</v>
      </c>
      <c r="Y102" s="9">
        <v>5.12</v>
      </c>
      <c r="Z102" s="9">
        <v>792.78</v>
      </c>
      <c r="AA102" s="9">
        <v>0.3</v>
      </c>
      <c r="AB102" s="9">
        <v>0.16</v>
      </c>
      <c r="AC102" s="9">
        <v>0.01</v>
      </c>
      <c r="AD102" s="9">
        <v>0.09</v>
      </c>
      <c r="AE102" s="9">
        <v>0.01</v>
      </c>
      <c r="AF102" s="9" t="s">
        <v>181</v>
      </c>
      <c r="AG102" s="9" t="s">
        <v>72</v>
      </c>
      <c r="AH102" s="9">
        <v>0.18</v>
      </c>
      <c r="AI102" s="9" t="s">
        <v>141</v>
      </c>
      <c r="AJ102" s="9">
        <v>0.62</v>
      </c>
      <c r="AK102" s="9">
        <v>0</v>
      </c>
      <c r="AL102" s="9" t="s">
        <v>178</v>
      </c>
      <c r="AM102" s="9" t="s">
        <v>178</v>
      </c>
      <c r="AN102" s="9" t="s">
        <v>52</v>
      </c>
      <c r="AO102" s="9" t="s">
        <v>178</v>
      </c>
      <c r="AP102" s="9" t="s">
        <v>178</v>
      </c>
      <c r="AQ102" s="9">
        <v>0</v>
      </c>
      <c r="AR102" s="9" t="s">
        <v>178</v>
      </c>
      <c r="AS102" s="9" t="s">
        <v>52</v>
      </c>
      <c r="AT102" s="9" t="s">
        <v>82</v>
      </c>
      <c r="AU102" s="9" t="s">
        <v>145</v>
      </c>
      <c r="AV102" s="9" t="s">
        <v>145</v>
      </c>
      <c r="AW102" s="9">
        <v>0.01</v>
      </c>
      <c r="AX102" s="9">
        <v>0.02</v>
      </c>
      <c r="AY102" s="9">
        <v>1724.4375</v>
      </c>
      <c r="AZ102" s="9">
        <v>441272.3125</v>
      </c>
      <c r="BA102" s="9">
        <v>298.7</v>
      </c>
      <c r="BB102" s="10">
        <f t="shared" si="21"/>
        <v>41.99543378995434</v>
      </c>
      <c r="BC102" s="10">
        <f t="shared" si="22"/>
        <v>9.001957585644373</v>
      </c>
      <c r="BD102" s="10" t="e">
        <f t="shared" si="23"/>
        <v>#VALUE!</v>
      </c>
      <c r="BE102" s="10">
        <f t="shared" si="24"/>
        <v>445.01612903225811</v>
      </c>
      <c r="BF102" s="10">
        <f t="shared" si="25"/>
        <v>14.407832898172327</v>
      </c>
      <c r="BG102" s="10">
        <f t="shared" si="26"/>
        <v>22.928462709284624</v>
      </c>
      <c r="BH102" s="10">
        <f t="shared" si="27"/>
        <v>6.6099166301009209</v>
      </c>
    </row>
    <row r="103" spans="1:60" x14ac:dyDescent="0.25">
      <c r="A103" s="9" t="s">
        <v>541</v>
      </c>
      <c r="B103" s="9" t="s">
        <v>345</v>
      </c>
      <c r="C103" s="9" t="s">
        <v>348</v>
      </c>
      <c r="D103" s="12">
        <v>382968.44</v>
      </c>
      <c r="E103" s="12">
        <v>5318479.46</v>
      </c>
      <c r="F103" s="9" t="s">
        <v>185</v>
      </c>
      <c r="G103" s="9">
        <v>34.33</v>
      </c>
      <c r="H103" s="9">
        <v>24.22</v>
      </c>
      <c r="I103" s="9">
        <v>4.71</v>
      </c>
      <c r="J103" s="9">
        <v>1.72</v>
      </c>
      <c r="K103" s="9">
        <v>69557.710000000006</v>
      </c>
      <c r="L103" s="9">
        <v>102081</v>
      </c>
      <c r="M103" s="9">
        <v>25.6</v>
      </c>
      <c r="N103" s="9">
        <v>119657.94</v>
      </c>
      <c r="O103" s="9">
        <v>28.65</v>
      </c>
      <c r="P103" s="9" t="s">
        <v>293</v>
      </c>
      <c r="Q103" s="9">
        <v>271.83999999999997</v>
      </c>
      <c r="R103" s="9">
        <v>268.39999999999998</v>
      </c>
      <c r="S103" s="9">
        <v>145.09</v>
      </c>
      <c r="T103" s="9">
        <v>0.71</v>
      </c>
      <c r="U103" s="9">
        <v>1111.6300000000001</v>
      </c>
      <c r="V103" s="9">
        <v>242983.7</v>
      </c>
      <c r="W103" s="9">
        <v>19.52</v>
      </c>
      <c r="X103" s="9">
        <v>6.32</v>
      </c>
      <c r="Y103" s="9">
        <v>5.49</v>
      </c>
      <c r="Z103" s="9">
        <v>795.92</v>
      </c>
      <c r="AA103" s="9">
        <v>0.44</v>
      </c>
      <c r="AB103" s="9">
        <v>0.3</v>
      </c>
      <c r="AC103" s="9">
        <v>0.02</v>
      </c>
      <c r="AD103" s="9">
        <v>0.1</v>
      </c>
      <c r="AE103" s="9">
        <v>0.02</v>
      </c>
      <c r="AF103" s="9" t="s">
        <v>181</v>
      </c>
      <c r="AG103" s="9" t="s">
        <v>72</v>
      </c>
      <c r="AH103" s="9">
        <v>0.17</v>
      </c>
      <c r="AI103" s="9" t="s">
        <v>129</v>
      </c>
      <c r="AJ103" s="9">
        <v>1.1000000000000001</v>
      </c>
      <c r="AK103" s="9" t="s">
        <v>178</v>
      </c>
      <c r="AL103" s="9" t="s">
        <v>178</v>
      </c>
      <c r="AM103" s="9" t="s">
        <v>178</v>
      </c>
      <c r="AN103" s="9">
        <v>0.02</v>
      </c>
      <c r="AO103" s="9">
        <v>0.01</v>
      </c>
      <c r="AP103" s="9" t="s">
        <v>178</v>
      </c>
      <c r="AQ103" s="9">
        <v>0.01</v>
      </c>
      <c r="AR103" s="9">
        <v>0</v>
      </c>
      <c r="AS103" s="9" t="s">
        <v>52</v>
      </c>
      <c r="AT103" s="9" t="s">
        <v>56</v>
      </c>
      <c r="AU103" s="9">
        <v>0.09</v>
      </c>
      <c r="AV103" s="9" t="s">
        <v>145</v>
      </c>
      <c r="AW103" s="9">
        <v>0.01</v>
      </c>
      <c r="AX103" s="9">
        <v>0.03</v>
      </c>
      <c r="AY103" s="9">
        <v>906.13333299999999</v>
      </c>
      <c r="AZ103" s="9">
        <v>231859.033333</v>
      </c>
      <c r="BA103" s="9">
        <v>296.06</v>
      </c>
      <c r="BB103" s="10">
        <f t="shared" si="21"/>
        <v>43.012658227848092</v>
      </c>
      <c r="BC103" s="10">
        <f t="shared" si="22"/>
        <v>9.4883071553228611</v>
      </c>
      <c r="BD103" s="10">
        <f t="shared" si="23"/>
        <v>3020.4444444444443</v>
      </c>
      <c r="BE103" s="10">
        <f t="shared" si="24"/>
        <v>247.1272727272727</v>
      </c>
      <c r="BF103" s="10">
        <f t="shared" si="25"/>
        <v>13.92622950819672</v>
      </c>
      <c r="BG103" s="10">
        <f t="shared" si="26"/>
        <v>22.957278481012658</v>
      </c>
      <c r="BH103" s="10">
        <f t="shared" si="27"/>
        <v>5.9905037159372423</v>
      </c>
    </row>
    <row r="104" spans="1:60" x14ac:dyDescent="0.25">
      <c r="A104" s="9" t="s">
        <v>541</v>
      </c>
      <c r="B104" s="9" t="s">
        <v>345</v>
      </c>
      <c r="C104" s="9" t="s">
        <v>348</v>
      </c>
      <c r="D104" s="12">
        <v>382968.44</v>
      </c>
      <c r="E104" s="12">
        <v>5318479.46</v>
      </c>
      <c r="F104" s="9"/>
      <c r="G104" s="9">
        <v>34.299999999999997</v>
      </c>
      <c r="H104" s="9">
        <v>23.62</v>
      </c>
      <c r="I104" s="9">
        <v>4.8600000000000003</v>
      </c>
      <c r="J104" s="9" t="s">
        <v>294</v>
      </c>
      <c r="K104" s="9">
        <v>69973.740000000005</v>
      </c>
      <c r="L104" s="9">
        <v>101402.92</v>
      </c>
      <c r="M104" s="9">
        <v>25.55</v>
      </c>
      <c r="N104" s="9">
        <v>119450.27</v>
      </c>
      <c r="O104" s="9">
        <v>12.98</v>
      </c>
      <c r="P104" s="9">
        <v>96.62</v>
      </c>
      <c r="Q104" s="9">
        <v>275.69</v>
      </c>
      <c r="R104" s="9">
        <v>272.47000000000003</v>
      </c>
      <c r="S104" s="9">
        <v>142.61000000000001</v>
      </c>
      <c r="T104" s="9" t="s">
        <v>118</v>
      </c>
      <c r="U104" s="9">
        <v>1102.68</v>
      </c>
      <c r="V104" s="9">
        <v>243713.84</v>
      </c>
      <c r="W104" s="9">
        <v>21</v>
      </c>
      <c r="X104" s="9">
        <v>6.59</v>
      </c>
      <c r="Y104" s="9">
        <v>4.72</v>
      </c>
      <c r="Z104" s="9">
        <v>789.66</v>
      </c>
      <c r="AA104" s="9">
        <v>0.26</v>
      </c>
      <c r="AB104" s="9">
        <v>0.16</v>
      </c>
      <c r="AC104" s="9">
        <v>0.01</v>
      </c>
      <c r="AD104" s="9">
        <v>0.03</v>
      </c>
      <c r="AE104" s="9">
        <v>0.03</v>
      </c>
      <c r="AF104" s="9" t="s">
        <v>181</v>
      </c>
      <c r="AG104" s="9" t="s">
        <v>181</v>
      </c>
      <c r="AH104" s="9">
        <v>0.19</v>
      </c>
      <c r="AI104" s="9" t="s">
        <v>117</v>
      </c>
      <c r="AJ104" s="9">
        <v>0.53</v>
      </c>
      <c r="AK104" s="9">
        <v>0.01</v>
      </c>
      <c r="AL104" s="9" t="s">
        <v>178</v>
      </c>
      <c r="AM104" s="9">
        <v>0</v>
      </c>
      <c r="AN104" s="9" t="s">
        <v>178</v>
      </c>
      <c r="AO104" s="9" t="s">
        <v>178</v>
      </c>
      <c r="AP104" s="9" t="s">
        <v>178</v>
      </c>
      <c r="AQ104" s="9" t="s">
        <v>178</v>
      </c>
      <c r="AR104" s="9" t="s">
        <v>178</v>
      </c>
      <c r="AS104" s="9" t="s">
        <v>52</v>
      </c>
      <c r="AT104" s="9" t="s">
        <v>56</v>
      </c>
      <c r="AU104" s="9" t="s">
        <v>145</v>
      </c>
      <c r="AV104" s="9" t="s">
        <v>145</v>
      </c>
      <c r="AW104" s="9">
        <v>0.01</v>
      </c>
      <c r="AX104" s="9">
        <v>0.01</v>
      </c>
      <c r="AY104" s="9">
        <v>1723.0625</v>
      </c>
      <c r="AZ104" s="9">
        <v>437335.875</v>
      </c>
      <c r="BA104" s="9">
        <v>299.31</v>
      </c>
      <c r="BB104" s="10">
        <f t="shared" si="21"/>
        <v>41.834597875569045</v>
      </c>
      <c r="BC104" s="10">
        <f t="shared" si="22"/>
        <v>21.23959938366718</v>
      </c>
      <c r="BD104" s="10" t="e">
        <f t="shared" si="23"/>
        <v>#VALUE!</v>
      </c>
      <c r="BE104" s="10">
        <f t="shared" si="24"/>
        <v>520.16981132075466</v>
      </c>
      <c r="BF104" s="10">
        <f t="shared" si="25"/>
        <v>13.128095238095238</v>
      </c>
      <c r="BG104" s="10">
        <f t="shared" si="26"/>
        <v>21.640364188163886</v>
      </c>
      <c r="BH104" s="10">
        <f t="shared" si="27"/>
        <v>6.0376799322607964</v>
      </c>
    </row>
    <row r="105" spans="1:60" x14ac:dyDescent="0.25">
      <c r="A105" s="9" t="s">
        <v>541</v>
      </c>
      <c r="B105" s="9" t="s">
        <v>345</v>
      </c>
      <c r="C105" s="9" t="s">
        <v>348</v>
      </c>
      <c r="D105" s="12">
        <v>382968.44</v>
      </c>
      <c r="E105" s="12">
        <v>5318479.46</v>
      </c>
      <c r="F105" s="9"/>
      <c r="G105" s="9">
        <v>34.270000000000003</v>
      </c>
      <c r="H105" s="9">
        <v>22.04</v>
      </c>
      <c r="I105" s="9">
        <v>4.47</v>
      </c>
      <c r="J105" s="9" t="s">
        <v>286</v>
      </c>
      <c r="K105" s="9">
        <v>70175.34</v>
      </c>
      <c r="L105" s="9">
        <v>101501.64</v>
      </c>
      <c r="M105" s="9">
        <v>25.42</v>
      </c>
      <c r="N105" s="9">
        <v>118811.29</v>
      </c>
      <c r="O105" s="9">
        <v>11.07</v>
      </c>
      <c r="P105" s="9" t="s">
        <v>295</v>
      </c>
      <c r="Q105" s="9">
        <v>268.14999999999998</v>
      </c>
      <c r="R105" s="9">
        <v>274.66000000000003</v>
      </c>
      <c r="S105" s="9">
        <v>139.93</v>
      </c>
      <c r="T105" s="9">
        <v>0.61</v>
      </c>
      <c r="U105" s="9">
        <v>1152.1600000000001</v>
      </c>
      <c r="V105" s="9">
        <v>244452.13</v>
      </c>
      <c r="W105" s="9">
        <v>21.46</v>
      </c>
      <c r="X105" s="9">
        <v>6.02</v>
      </c>
      <c r="Y105" s="9">
        <v>4.3099999999999996</v>
      </c>
      <c r="Z105" s="9">
        <v>769.64</v>
      </c>
      <c r="AA105" s="9" t="s">
        <v>208</v>
      </c>
      <c r="AB105" s="9">
        <v>0.1</v>
      </c>
      <c r="AC105" s="9" t="s">
        <v>178</v>
      </c>
      <c r="AD105" s="9">
        <v>0.03</v>
      </c>
      <c r="AE105" s="9">
        <v>0.02</v>
      </c>
      <c r="AF105" s="9" t="s">
        <v>181</v>
      </c>
      <c r="AG105" s="9" t="s">
        <v>181</v>
      </c>
      <c r="AH105" s="9">
        <v>0.13</v>
      </c>
      <c r="AI105" s="9" t="s">
        <v>95</v>
      </c>
      <c r="AJ105" s="9">
        <v>0.64</v>
      </c>
      <c r="AK105" s="9" t="s">
        <v>178</v>
      </c>
      <c r="AL105" s="9" t="s">
        <v>178</v>
      </c>
      <c r="AM105" s="9" t="s">
        <v>178</v>
      </c>
      <c r="AN105" s="9" t="s">
        <v>178</v>
      </c>
      <c r="AO105" s="9">
        <v>0.01</v>
      </c>
      <c r="AP105" s="9" t="s">
        <v>178</v>
      </c>
      <c r="AQ105" s="9" t="s">
        <v>178</v>
      </c>
      <c r="AR105" s="9" t="s">
        <v>178</v>
      </c>
      <c r="AS105" s="9" t="s">
        <v>52</v>
      </c>
      <c r="AT105" s="9" t="s">
        <v>56</v>
      </c>
      <c r="AU105" s="9" t="s">
        <v>166</v>
      </c>
      <c r="AV105" s="9" t="s">
        <v>100</v>
      </c>
      <c r="AW105" s="9">
        <v>0.01</v>
      </c>
      <c r="AX105" s="9">
        <v>0.01</v>
      </c>
      <c r="AY105" s="9">
        <v>2681.5</v>
      </c>
      <c r="AZ105" s="9">
        <v>701753.4</v>
      </c>
      <c r="BA105" s="9">
        <v>290.19</v>
      </c>
      <c r="BB105" s="10">
        <f t="shared" si="21"/>
        <v>44.543189368770761</v>
      </c>
      <c r="BC105" s="10">
        <f t="shared" si="22"/>
        <v>24.223125564588976</v>
      </c>
      <c r="BD105" s="10" t="e">
        <f t="shared" si="23"/>
        <v>#VALUE!</v>
      </c>
      <c r="BE105" s="10">
        <f t="shared" si="24"/>
        <v>418.98437499999994</v>
      </c>
      <c r="BF105" s="10">
        <f t="shared" si="25"/>
        <v>12.495340167753959</v>
      </c>
      <c r="BG105" s="10">
        <f t="shared" si="26"/>
        <v>23.244186046511629</v>
      </c>
      <c r="BH105" s="10">
        <f t="shared" si="27"/>
        <v>6.3489110707803995</v>
      </c>
    </row>
    <row r="106" spans="1:60" x14ac:dyDescent="0.25">
      <c r="A106" s="9" t="s">
        <v>541</v>
      </c>
      <c r="B106" s="9" t="s">
        <v>345</v>
      </c>
      <c r="C106" s="9" t="s">
        <v>348</v>
      </c>
      <c r="D106" s="12">
        <v>382968.44</v>
      </c>
      <c r="E106" s="12">
        <v>5318479.46</v>
      </c>
      <c r="F106" s="9"/>
      <c r="G106" s="9">
        <v>34.28</v>
      </c>
      <c r="H106" s="9">
        <v>22.8</v>
      </c>
      <c r="I106" s="9">
        <v>4.54</v>
      </c>
      <c r="J106" s="9" t="s">
        <v>296</v>
      </c>
      <c r="K106" s="9">
        <v>69751.460000000006</v>
      </c>
      <c r="L106" s="9">
        <v>101047.43</v>
      </c>
      <c r="M106" s="9">
        <v>25.56</v>
      </c>
      <c r="N106" s="9">
        <v>119467.15</v>
      </c>
      <c r="O106" s="9">
        <v>14.96</v>
      </c>
      <c r="P106" s="9">
        <v>104.27</v>
      </c>
      <c r="Q106" s="9">
        <v>267.64999999999998</v>
      </c>
      <c r="R106" s="9">
        <v>269.07</v>
      </c>
      <c r="S106" s="9">
        <v>141.66</v>
      </c>
      <c r="T106" s="9" t="s">
        <v>75</v>
      </c>
      <c r="U106" s="9">
        <v>1153.68</v>
      </c>
      <c r="V106" s="9">
        <v>244453.18</v>
      </c>
      <c r="W106" s="9">
        <v>19.940000000000001</v>
      </c>
      <c r="X106" s="9">
        <v>6.23</v>
      </c>
      <c r="Y106" s="9">
        <v>3.38</v>
      </c>
      <c r="Z106" s="9">
        <v>779.18</v>
      </c>
      <c r="AA106" s="9">
        <v>0.41</v>
      </c>
      <c r="AB106" s="9">
        <v>0.19</v>
      </c>
      <c r="AC106" s="9">
        <v>0.01</v>
      </c>
      <c r="AD106" s="9">
        <v>0.01</v>
      </c>
      <c r="AE106" s="9">
        <v>0.02</v>
      </c>
      <c r="AF106" s="9" t="s">
        <v>181</v>
      </c>
      <c r="AG106" s="9" t="s">
        <v>166</v>
      </c>
      <c r="AH106" s="9">
        <v>0.2</v>
      </c>
      <c r="AI106" s="9" t="s">
        <v>129</v>
      </c>
      <c r="AJ106" s="9">
        <v>0.66</v>
      </c>
      <c r="AK106" s="9" t="s">
        <v>178</v>
      </c>
      <c r="AL106" s="9" t="s">
        <v>178</v>
      </c>
      <c r="AM106" s="9" t="s">
        <v>178</v>
      </c>
      <c r="AN106" s="9" t="s">
        <v>178</v>
      </c>
      <c r="AO106" s="9">
        <v>0.01</v>
      </c>
      <c r="AP106" s="9">
        <v>0</v>
      </c>
      <c r="AQ106" s="9" t="s">
        <v>178</v>
      </c>
      <c r="AR106" s="9" t="s">
        <v>178</v>
      </c>
      <c r="AS106" s="9" t="s">
        <v>52</v>
      </c>
      <c r="AT106" s="9" t="s">
        <v>82</v>
      </c>
      <c r="AU106" s="9" t="s">
        <v>145</v>
      </c>
      <c r="AV106" s="9" t="s">
        <v>100</v>
      </c>
      <c r="AW106" s="9">
        <v>0.01</v>
      </c>
      <c r="AX106" s="9">
        <v>0.01</v>
      </c>
      <c r="AY106" s="9">
        <v>1408.684211</v>
      </c>
      <c r="AZ106" s="9">
        <v>367112.94736799999</v>
      </c>
      <c r="BA106" s="9">
        <v>290.45</v>
      </c>
      <c r="BB106" s="10">
        <f t="shared" si="21"/>
        <v>42.961476725521663</v>
      </c>
      <c r="BC106" s="10">
        <f t="shared" si="22"/>
        <v>17.891042780748659</v>
      </c>
      <c r="BD106" s="10" t="e">
        <f t="shared" si="23"/>
        <v>#VALUE!</v>
      </c>
      <c r="BE106" s="10">
        <f t="shared" si="24"/>
        <v>405.530303030303</v>
      </c>
      <c r="BF106" s="10">
        <f t="shared" si="25"/>
        <v>13.422768304914742</v>
      </c>
      <c r="BG106" s="10">
        <f t="shared" si="26"/>
        <v>22.738362760834669</v>
      </c>
      <c r="BH106" s="10">
        <f t="shared" si="27"/>
        <v>6.2131578947368418</v>
      </c>
    </row>
    <row r="107" spans="1:60" x14ac:dyDescent="0.25">
      <c r="A107" s="9" t="s">
        <v>541</v>
      </c>
      <c r="B107" s="9" t="s">
        <v>345</v>
      </c>
      <c r="C107" s="9" t="s">
        <v>348</v>
      </c>
      <c r="D107" s="12">
        <v>382968.44</v>
      </c>
      <c r="E107" s="12">
        <v>5318479.46</v>
      </c>
      <c r="F107" s="9"/>
      <c r="G107" s="9">
        <v>34.270000000000003</v>
      </c>
      <c r="H107" s="9">
        <v>23.35</v>
      </c>
      <c r="I107" s="9">
        <v>5.1100000000000003</v>
      </c>
      <c r="J107" s="9" t="s">
        <v>297</v>
      </c>
      <c r="K107" s="9">
        <v>70187.7</v>
      </c>
      <c r="L107" s="9">
        <v>100516.41</v>
      </c>
      <c r="M107" s="9">
        <v>25.57</v>
      </c>
      <c r="N107" s="9">
        <v>119514.87</v>
      </c>
      <c r="O107" s="9">
        <v>16.37</v>
      </c>
      <c r="P107" s="9">
        <v>78.02</v>
      </c>
      <c r="Q107" s="9">
        <v>265.55</v>
      </c>
      <c r="R107" s="9">
        <v>272.63</v>
      </c>
      <c r="S107" s="9">
        <v>145.63</v>
      </c>
      <c r="T107" s="9">
        <v>0.96</v>
      </c>
      <c r="U107" s="9">
        <v>1139.96</v>
      </c>
      <c r="V107" s="9">
        <v>244599.07</v>
      </c>
      <c r="W107" s="9">
        <v>19.38</v>
      </c>
      <c r="X107" s="9">
        <v>6.45</v>
      </c>
      <c r="Y107" s="9">
        <v>6.44</v>
      </c>
      <c r="Z107" s="9">
        <v>797.48</v>
      </c>
      <c r="AA107" s="9">
        <v>0.34</v>
      </c>
      <c r="AB107" s="9">
        <v>0.21</v>
      </c>
      <c r="AC107" s="9">
        <v>0</v>
      </c>
      <c r="AD107" s="9">
        <v>0.11</v>
      </c>
      <c r="AE107" s="9">
        <v>0.02</v>
      </c>
      <c r="AF107" s="9" t="s">
        <v>166</v>
      </c>
      <c r="AG107" s="9" t="s">
        <v>166</v>
      </c>
      <c r="AH107" s="9">
        <v>0.17</v>
      </c>
      <c r="AI107" s="9" t="s">
        <v>141</v>
      </c>
      <c r="AJ107" s="9">
        <v>0.89</v>
      </c>
      <c r="AK107" s="9" t="s">
        <v>178</v>
      </c>
      <c r="AL107" s="9" t="s">
        <v>178</v>
      </c>
      <c r="AM107" s="9" t="s">
        <v>178</v>
      </c>
      <c r="AN107" s="9">
        <v>0.01</v>
      </c>
      <c r="AO107" s="9">
        <v>0</v>
      </c>
      <c r="AP107" s="9" t="s">
        <v>178</v>
      </c>
      <c r="AQ107" s="9">
        <v>0</v>
      </c>
      <c r="AR107" s="9" t="s">
        <v>178</v>
      </c>
      <c r="AS107" s="9" t="s">
        <v>52</v>
      </c>
      <c r="AT107" s="9" t="s">
        <v>82</v>
      </c>
      <c r="AU107" s="9" t="s">
        <v>145</v>
      </c>
      <c r="AV107" s="9" t="s">
        <v>100</v>
      </c>
      <c r="AW107" s="9">
        <v>0</v>
      </c>
      <c r="AX107" s="9">
        <v>0.03</v>
      </c>
      <c r="AY107" s="9">
        <v>1264.5238099999999</v>
      </c>
      <c r="AZ107" s="9">
        <v>334227.142857</v>
      </c>
      <c r="BA107" s="9">
        <v>288.89999999999998</v>
      </c>
      <c r="BB107" s="10">
        <f t="shared" si="21"/>
        <v>41.170542635658919</v>
      </c>
      <c r="BC107" s="10">
        <f t="shared" si="22"/>
        <v>16.22174709835064</v>
      </c>
      <c r="BD107" s="10" t="e">
        <f t="shared" si="23"/>
        <v>#VALUE!</v>
      </c>
      <c r="BE107" s="10">
        <f t="shared" si="24"/>
        <v>298.37078651685397</v>
      </c>
      <c r="BF107" s="10">
        <f t="shared" si="25"/>
        <v>13.702270381836946</v>
      </c>
      <c r="BG107" s="10">
        <f t="shared" si="26"/>
        <v>22.578294573643408</v>
      </c>
      <c r="BH107" s="10">
        <f t="shared" si="27"/>
        <v>6.2368308351177726</v>
      </c>
    </row>
    <row r="108" spans="1:60" x14ac:dyDescent="0.25">
      <c r="A108" s="9" t="s">
        <v>541</v>
      </c>
      <c r="B108" s="9" t="s">
        <v>345</v>
      </c>
      <c r="C108" s="9" t="s">
        <v>348</v>
      </c>
      <c r="D108" s="12">
        <v>382968.44</v>
      </c>
      <c r="E108" s="12">
        <v>5318479.46</v>
      </c>
      <c r="F108" s="9"/>
      <c r="G108" s="9">
        <v>34.29</v>
      </c>
      <c r="H108" s="9">
        <v>22.66</v>
      </c>
      <c r="I108" s="9">
        <v>5.04</v>
      </c>
      <c r="J108" s="9">
        <v>1.68</v>
      </c>
      <c r="K108" s="9">
        <v>70314.16</v>
      </c>
      <c r="L108" s="9">
        <v>101247.42</v>
      </c>
      <c r="M108" s="9">
        <v>25.51</v>
      </c>
      <c r="N108" s="9">
        <v>119251.36</v>
      </c>
      <c r="O108" s="9">
        <v>15.36</v>
      </c>
      <c r="P108" s="9" t="s">
        <v>298</v>
      </c>
      <c r="Q108" s="9">
        <v>268.82</v>
      </c>
      <c r="R108" s="9">
        <v>267.39</v>
      </c>
      <c r="S108" s="9">
        <v>145.47</v>
      </c>
      <c r="T108" s="9">
        <v>0.53</v>
      </c>
      <c r="U108" s="9">
        <v>1140.19</v>
      </c>
      <c r="V108" s="9">
        <v>243898.73</v>
      </c>
      <c r="W108" s="9">
        <v>18.61</v>
      </c>
      <c r="X108" s="9">
        <v>6.49</v>
      </c>
      <c r="Y108" s="9">
        <v>3.79</v>
      </c>
      <c r="Z108" s="9">
        <v>795.34</v>
      </c>
      <c r="AA108" s="9">
        <v>0.48</v>
      </c>
      <c r="AB108" s="9">
        <v>0.2</v>
      </c>
      <c r="AC108" s="9">
        <v>0.01</v>
      </c>
      <c r="AD108" s="9">
        <v>0.05</v>
      </c>
      <c r="AE108" s="9">
        <v>0.01</v>
      </c>
      <c r="AF108" s="9" t="s">
        <v>181</v>
      </c>
      <c r="AG108" s="9" t="s">
        <v>181</v>
      </c>
      <c r="AH108" s="9">
        <v>0.17</v>
      </c>
      <c r="AI108" s="9" t="s">
        <v>95</v>
      </c>
      <c r="AJ108" s="9">
        <v>0.89</v>
      </c>
      <c r="AK108" s="9">
        <v>0</v>
      </c>
      <c r="AL108" s="9">
        <v>0.01</v>
      </c>
      <c r="AM108" s="9" t="s">
        <v>178</v>
      </c>
      <c r="AN108" s="9" t="s">
        <v>52</v>
      </c>
      <c r="AO108" s="9">
        <v>0.01</v>
      </c>
      <c r="AP108" s="9" t="s">
        <v>178</v>
      </c>
      <c r="AQ108" s="9" t="s">
        <v>178</v>
      </c>
      <c r="AR108" s="9">
        <v>0</v>
      </c>
      <c r="AS108" s="9" t="s">
        <v>52</v>
      </c>
      <c r="AT108" s="9" t="s">
        <v>82</v>
      </c>
      <c r="AU108" s="9">
        <v>0.04</v>
      </c>
      <c r="AV108" s="9" t="s">
        <v>145</v>
      </c>
      <c r="AW108" s="9">
        <v>0.01</v>
      </c>
      <c r="AX108" s="9">
        <v>0.02</v>
      </c>
      <c r="AY108" s="9">
        <v>1344.1</v>
      </c>
      <c r="AZ108" s="9">
        <v>351570.8</v>
      </c>
      <c r="BA108" s="9">
        <v>291.48</v>
      </c>
      <c r="BB108" s="10">
        <f t="shared" si="21"/>
        <v>41.420647149460706</v>
      </c>
      <c r="BC108" s="10">
        <f t="shared" si="22"/>
        <v>17.501302083333332</v>
      </c>
      <c r="BD108" s="10">
        <f t="shared" si="23"/>
        <v>6720.5</v>
      </c>
      <c r="BE108" s="10">
        <f t="shared" si="24"/>
        <v>302.04494382022472</v>
      </c>
      <c r="BF108" s="10">
        <f t="shared" si="25"/>
        <v>14.444922084900591</v>
      </c>
      <c r="BG108" s="10">
        <f t="shared" si="26"/>
        <v>22.414483821263481</v>
      </c>
      <c r="BH108" s="10">
        <f t="shared" si="27"/>
        <v>6.4196822594880842</v>
      </c>
    </row>
    <row r="109" spans="1:60" x14ac:dyDescent="0.25">
      <c r="A109" s="9" t="s">
        <v>343</v>
      </c>
      <c r="B109" s="9" t="s">
        <v>345</v>
      </c>
      <c r="C109" s="9" t="s">
        <v>348</v>
      </c>
      <c r="D109" s="12">
        <v>382862.74</v>
      </c>
      <c r="E109" s="12">
        <v>5318491.41</v>
      </c>
      <c r="F109" s="9" t="s">
        <v>321</v>
      </c>
      <c r="G109" s="9">
        <v>33.36</v>
      </c>
      <c r="H109" s="9">
        <v>29.81</v>
      </c>
      <c r="I109" s="9">
        <v>5.35</v>
      </c>
      <c r="J109" s="9">
        <v>40.74</v>
      </c>
      <c r="K109" s="9">
        <v>61649.27</v>
      </c>
      <c r="L109" s="9">
        <v>92545.26</v>
      </c>
      <c r="M109" s="9">
        <v>24.64</v>
      </c>
      <c r="N109" s="9">
        <v>115171.14</v>
      </c>
      <c r="O109" s="9">
        <v>116.08</v>
      </c>
      <c r="P109" s="9">
        <v>296.57</v>
      </c>
      <c r="Q109" s="9">
        <v>332.44</v>
      </c>
      <c r="R109" s="9">
        <v>352.12</v>
      </c>
      <c r="S109" s="9">
        <v>17.18</v>
      </c>
      <c r="T109" s="9">
        <v>1.71</v>
      </c>
      <c r="U109" s="9">
        <v>1359.88</v>
      </c>
      <c r="V109" s="9">
        <v>274051.65999999997</v>
      </c>
      <c r="W109" s="9">
        <v>18.98</v>
      </c>
      <c r="X109" s="9">
        <v>6.71</v>
      </c>
      <c r="Y109" s="9">
        <v>4.29</v>
      </c>
      <c r="Z109" s="9">
        <v>703.38</v>
      </c>
      <c r="AA109" s="9">
        <v>2.06</v>
      </c>
      <c r="AB109" s="9">
        <v>2.1800000000000002</v>
      </c>
      <c r="AC109" s="9">
        <v>0.54</v>
      </c>
      <c r="AD109" s="9">
        <v>0.44</v>
      </c>
      <c r="AE109" s="9">
        <v>0.83</v>
      </c>
      <c r="AF109" s="9" t="s">
        <v>181</v>
      </c>
      <c r="AG109" s="9" t="s">
        <v>166</v>
      </c>
      <c r="AH109" s="9">
        <v>3.07</v>
      </c>
      <c r="AI109" s="9">
        <v>0.18</v>
      </c>
      <c r="AJ109" s="9">
        <v>3.28</v>
      </c>
      <c r="AK109" s="9">
        <v>0.04</v>
      </c>
      <c r="AL109" s="9">
        <v>0.1</v>
      </c>
      <c r="AM109" s="9">
        <v>0.01</v>
      </c>
      <c r="AN109" s="9">
        <v>0.11</v>
      </c>
      <c r="AO109" s="9">
        <v>0.06</v>
      </c>
      <c r="AP109" s="9">
        <v>0.01</v>
      </c>
      <c r="AQ109" s="9">
        <v>0.08</v>
      </c>
      <c r="AR109" s="9">
        <v>0.04</v>
      </c>
      <c r="AS109" s="9" t="s">
        <v>52</v>
      </c>
      <c r="AT109" s="9">
        <v>0.03</v>
      </c>
      <c r="AU109" s="9">
        <v>0.52</v>
      </c>
      <c r="AV109" s="9" t="s">
        <v>82</v>
      </c>
      <c r="AW109" s="9">
        <v>0.16</v>
      </c>
      <c r="AX109" s="9">
        <v>0.18</v>
      </c>
      <c r="AY109" s="9">
        <v>152.49541300000001</v>
      </c>
      <c r="AZ109" s="9">
        <v>28279.481650999998</v>
      </c>
      <c r="BA109" s="9">
        <v>362.25</v>
      </c>
      <c r="BB109" s="10">
        <f t="shared" si="21"/>
        <v>49.543964232488825</v>
      </c>
      <c r="BC109" s="10">
        <f t="shared" si="22"/>
        <v>2.8638869745003448</v>
      </c>
      <c r="BD109" s="10">
        <f t="shared" si="23"/>
        <v>639.30769230769226</v>
      </c>
      <c r="BE109" s="10">
        <f t="shared" si="24"/>
        <v>101.35365853658537</v>
      </c>
      <c r="BF109" s="10">
        <f t="shared" si="25"/>
        <v>17.515279241306636</v>
      </c>
      <c r="BG109" s="10">
        <f t="shared" si="26"/>
        <v>2.5603576751117734</v>
      </c>
      <c r="BH109" s="10">
        <f t="shared" si="27"/>
        <v>0.57631667225763172</v>
      </c>
    </row>
    <row r="110" spans="1:60" x14ac:dyDescent="0.25">
      <c r="A110" s="9" t="s">
        <v>343</v>
      </c>
      <c r="B110" s="9" t="s">
        <v>345</v>
      </c>
      <c r="C110" s="9" t="s">
        <v>348</v>
      </c>
      <c r="D110" s="12">
        <v>382862.74</v>
      </c>
      <c r="E110" s="12">
        <v>5318491.41</v>
      </c>
      <c r="F110" s="9" t="s">
        <v>322</v>
      </c>
      <c r="G110" s="9">
        <v>33.6</v>
      </c>
      <c r="H110" s="9">
        <v>30.46</v>
      </c>
      <c r="I110" s="9">
        <v>8.35</v>
      </c>
      <c r="J110" s="9">
        <v>30.78</v>
      </c>
      <c r="K110" s="9">
        <v>54012.6</v>
      </c>
      <c r="L110" s="9">
        <v>90639.51</v>
      </c>
      <c r="M110" s="9">
        <v>26.41</v>
      </c>
      <c r="N110" s="9">
        <v>123440.44</v>
      </c>
      <c r="O110" s="9">
        <v>95.54</v>
      </c>
      <c r="P110" s="9">
        <v>186.26</v>
      </c>
      <c r="Q110" s="9">
        <v>257.87</v>
      </c>
      <c r="R110" s="9">
        <v>260.51</v>
      </c>
      <c r="S110" s="9">
        <v>23.89</v>
      </c>
      <c r="T110" s="9">
        <v>2.14</v>
      </c>
      <c r="U110" s="9">
        <v>1470.02</v>
      </c>
      <c r="V110" s="9">
        <v>272976.87</v>
      </c>
      <c r="W110" s="9">
        <v>18.170000000000002</v>
      </c>
      <c r="X110" s="9">
        <v>7.9</v>
      </c>
      <c r="Y110" s="9">
        <v>1.1299999999999999</v>
      </c>
      <c r="Z110" s="9">
        <v>812.03</v>
      </c>
      <c r="AA110" s="9">
        <v>3.5</v>
      </c>
      <c r="AB110" s="9">
        <v>1.1599999999999999</v>
      </c>
      <c r="AC110" s="9">
        <v>0.53</v>
      </c>
      <c r="AD110" s="9">
        <v>0.15</v>
      </c>
      <c r="AE110" s="9">
        <v>0.46</v>
      </c>
      <c r="AF110" s="9" t="s">
        <v>72</v>
      </c>
      <c r="AG110" s="9" t="s">
        <v>181</v>
      </c>
      <c r="AH110" s="9">
        <v>10.74</v>
      </c>
      <c r="AI110" s="9" t="s">
        <v>111</v>
      </c>
      <c r="AJ110" s="9">
        <v>0.63</v>
      </c>
      <c r="AK110" s="9">
        <v>0.01</v>
      </c>
      <c r="AL110" s="9">
        <v>0.06</v>
      </c>
      <c r="AM110" s="9" t="s">
        <v>178</v>
      </c>
      <c r="AN110" s="9">
        <v>0.06</v>
      </c>
      <c r="AO110" s="9">
        <v>0.06</v>
      </c>
      <c r="AP110" s="9">
        <v>0.01</v>
      </c>
      <c r="AQ110" s="9">
        <v>0.05</v>
      </c>
      <c r="AR110" s="9">
        <v>0.04</v>
      </c>
      <c r="AS110" s="9" t="s">
        <v>52</v>
      </c>
      <c r="AT110" s="9">
        <v>0.05</v>
      </c>
      <c r="AU110" s="9">
        <v>0.96</v>
      </c>
      <c r="AV110" s="9" t="s">
        <v>100</v>
      </c>
      <c r="AW110" s="9">
        <v>0.04</v>
      </c>
      <c r="AX110" s="9">
        <v>0.14000000000000001</v>
      </c>
      <c r="AY110" s="9">
        <v>222.30172400000001</v>
      </c>
      <c r="AZ110" s="9">
        <v>46562.586207</v>
      </c>
      <c r="BA110" s="9">
        <v>288.33</v>
      </c>
      <c r="BB110" s="10">
        <f t="shared" si="21"/>
        <v>32.641772151898735</v>
      </c>
      <c r="BC110" s="10">
        <f t="shared" si="22"/>
        <v>2.6990789198241574</v>
      </c>
      <c r="BD110" s="10">
        <f t="shared" si="23"/>
        <v>268.61458333333337</v>
      </c>
      <c r="BE110" s="10">
        <f t="shared" si="24"/>
        <v>409.3174603174603</v>
      </c>
      <c r="BF110" s="10">
        <f t="shared" si="25"/>
        <v>14.192074848651622</v>
      </c>
      <c r="BG110" s="10">
        <f t="shared" si="26"/>
        <v>3.0240506329113925</v>
      </c>
      <c r="BH110" s="10">
        <f t="shared" si="27"/>
        <v>0.78430728824688112</v>
      </c>
    </row>
    <row r="111" spans="1:60" x14ac:dyDescent="0.25">
      <c r="A111" s="9" t="s">
        <v>343</v>
      </c>
      <c r="B111" s="9" t="s">
        <v>345</v>
      </c>
      <c r="C111" s="9" t="s">
        <v>348</v>
      </c>
      <c r="D111" s="12">
        <v>382862.74</v>
      </c>
      <c r="E111" s="12">
        <v>5318491.41</v>
      </c>
      <c r="F111" s="9" t="s">
        <v>323</v>
      </c>
      <c r="G111" s="9">
        <v>33.409999999999997</v>
      </c>
      <c r="H111" s="9">
        <v>29.34</v>
      </c>
      <c r="I111" s="9">
        <v>7.14</v>
      </c>
      <c r="J111" s="9">
        <v>29.75</v>
      </c>
      <c r="K111" s="9">
        <v>57701.69</v>
      </c>
      <c r="L111" s="9">
        <v>92939.27</v>
      </c>
      <c r="M111" s="9">
        <v>25.12</v>
      </c>
      <c r="N111" s="9">
        <v>117407.89</v>
      </c>
      <c r="O111" s="9">
        <v>90.1</v>
      </c>
      <c r="P111" s="9" t="s">
        <v>324</v>
      </c>
      <c r="Q111" s="9">
        <v>322.95</v>
      </c>
      <c r="R111" s="9">
        <v>320.75</v>
      </c>
      <c r="S111" s="9">
        <v>23.8</v>
      </c>
      <c r="T111" s="9">
        <v>1.61</v>
      </c>
      <c r="U111" s="9">
        <v>1506.4</v>
      </c>
      <c r="V111" s="9">
        <v>275004.79999999999</v>
      </c>
      <c r="W111" s="9">
        <v>18.7</v>
      </c>
      <c r="X111" s="9">
        <v>7.51</v>
      </c>
      <c r="Y111" s="9">
        <v>5.2</v>
      </c>
      <c r="Z111" s="9">
        <v>776.81</v>
      </c>
      <c r="AA111" s="9">
        <v>2.0499999999999998</v>
      </c>
      <c r="AB111" s="9">
        <v>1.27</v>
      </c>
      <c r="AC111" s="9">
        <v>0.36</v>
      </c>
      <c r="AD111" s="9">
        <v>1.1200000000000001</v>
      </c>
      <c r="AE111" s="9">
        <v>2.2000000000000002</v>
      </c>
      <c r="AF111" s="9" t="s">
        <v>145</v>
      </c>
      <c r="AG111" s="9" t="s">
        <v>100</v>
      </c>
      <c r="AH111" s="9">
        <v>9.52</v>
      </c>
      <c r="AI111" s="9">
        <v>0.33</v>
      </c>
      <c r="AJ111" s="9">
        <v>1.41</v>
      </c>
      <c r="AK111" s="9">
        <v>0.02</v>
      </c>
      <c r="AL111" s="9">
        <v>0.05</v>
      </c>
      <c r="AM111" s="9">
        <v>0.01</v>
      </c>
      <c r="AN111" s="9">
        <v>0.04</v>
      </c>
      <c r="AO111" s="9">
        <v>0.06</v>
      </c>
      <c r="AP111" s="9">
        <v>0.01</v>
      </c>
      <c r="AQ111" s="9">
        <v>0.12</v>
      </c>
      <c r="AR111" s="9">
        <v>0.13</v>
      </c>
      <c r="AS111" s="9" t="s">
        <v>178</v>
      </c>
      <c r="AT111" s="9" t="s">
        <v>56</v>
      </c>
      <c r="AU111" s="9">
        <v>0.93</v>
      </c>
      <c r="AV111" s="9" t="s">
        <v>56</v>
      </c>
      <c r="AW111" s="9">
        <v>0.08</v>
      </c>
      <c r="AX111" s="9">
        <v>0.09</v>
      </c>
      <c r="AY111" s="9">
        <v>254.29133899999999</v>
      </c>
      <c r="AZ111" s="9">
        <v>45434.401575000004</v>
      </c>
      <c r="BA111" s="9">
        <v>352.29</v>
      </c>
      <c r="BB111" s="10">
        <f t="shared" si="21"/>
        <v>43.002663115845536</v>
      </c>
      <c r="BC111" s="10">
        <f t="shared" si="22"/>
        <v>3.5843507214206438</v>
      </c>
      <c r="BD111" s="10">
        <f t="shared" si="23"/>
        <v>347.25806451612902</v>
      </c>
      <c r="BE111" s="10">
        <f t="shared" si="24"/>
        <v>229.04255319148936</v>
      </c>
      <c r="BF111" s="10">
        <f t="shared" si="25"/>
        <v>17.270053475935828</v>
      </c>
      <c r="BG111" s="10">
        <f t="shared" si="26"/>
        <v>3.1691078561917445</v>
      </c>
      <c r="BH111" s="10">
        <f t="shared" si="27"/>
        <v>0.81117927743694618</v>
      </c>
    </row>
    <row r="112" spans="1:60" x14ac:dyDescent="0.25">
      <c r="A112" s="9" t="s">
        <v>343</v>
      </c>
      <c r="B112" s="9" t="s">
        <v>345</v>
      </c>
      <c r="C112" s="9" t="s">
        <v>348</v>
      </c>
      <c r="D112" s="12">
        <v>382862.74</v>
      </c>
      <c r="E112" s="12">
        <v>5318491.41</v>
      </c>
      <c r="F112" s="9" t="s">
        <v>325</v>
      </c>
      <c r="G112" s="9">
        <v>32.99</v>
      </c>
      <c r="H112" s="9">
        <v>30.57</v>
      </c>
      <c r="I112" s="9">
        <v>7.92</v>
      </c>
      <c r="J112" s="9">
        <v>30.47</v>
      </c>
      <c r="K112" s="9">
        <v>56727.87</v>
      </c>
      <c r="L112" s="9">
        <v>95220.77</v>
      </c>
      <c r="M112" s="9">
        <v>23.51</v>
      </c>
      <c r="N112" s="9">
        <v>109893.14</v>
      </c>
      <c r="O112" s="9">
        <v>122.56</v>
      </c>
      <c r="P112" s="9">
        <v>198.66</v>
      </c>
      <c r="Q112" s="9">
        <v>273.11</v>
      </c>
      <c r="R112" s="9">
        <v>270.43</v>
      </c>
      <c r="S112" s="9">
        <v>23.41</v>
      </c>
      <c r="T112" s="9">
        <v>4.25</v>
      </c>
      <c r="U112" s="9">
        <v>1602.43</v>
      </c>
      <c r="V112" s="9">
        <v>285156.21000000002</v>
      </c>
      <c r="W112" s="9">
        <v>18.760000000000002</v>
      </c>
      <c r="X112" s="9">
        <v>7.47</v>
      </c>
      <c r="Y112" s="9">
        <v>4.4000000000000004</v>
      </c>
      <c r="Z112" s="9">
        <v>736.18</v>
      </c>
      <c r="AA112" s="9">
        <v>3.08</v>
      </c>
      <c r="AB112" s="9">
        <v>1.74</v>
      </c>
      <c r="AC112" s="9">
        <v>0.45</v>
      </c>
      <c r="AD112" s="9">
        <v>1.52</v>
      </c>
      <c r="AE112" s="9">
        <v>0.65</v>
      </c>
      <c r="AF112" s="9" t="s">
        <v>166</v>
      </c>
      <c r="AG112" s="9" t="s">
        <v>145</v>
      </c>
      <c r="AH112" s="9">
        <v>14.72</v>
      </c>
      <c r="AI112" s="9">
        <v>0.24</v>
      </c>
      <c r="AJ112" s="9">
        <v>1.99</v>
      </c>
      <c r="AK112" s="9">
        <v>0.03</v>
      </c>
      <c r="AL112" s="9">
        <v>0.05</v>
      </c>
      <c r="AM112" s="9">
        <v>0.01</v>
      </c>
      <c r="AN112" s="9" t="s">
        <v>52</v>
      </c>
      <c r="AO112" s="9">
        <v>0.09</v>
      </c>
      <c r="AP112" s="9">
        <v>0</v>
      </c>
      <c r="AQ112" s="9">
        <v>0.15</v>
      </c>
      <c r="AR112" s="9">
        <v>0.06</v>
      </c>
      <c r="AS112" s="9" t="s">
        <v>52</v>
      </c>
      <c r="AT112" s="9">
        <v>0.04</v>
      </c>
      <c r="AU112" s="9">
        <v>1.08</v>
      </c>
      <c r="AV112" s="9" t="s">
        <v>82</v>
      </c>
      <c r="AW112" s="9">
        <v>0.04</v>
      </c>
      <c r="AX112" s="9">
        <v>0.11</v>
      </c>
      <c r="AY112" s="9">
        <v>156.95976999999999</v>
      </c>
      <c r="AZ112" s="9">
        <v>32602.224138000001</v>
      </c>
      <c r="BA112" s="9">
        <v>303.68</v>
      </c>
      <c r="BB112" s="10">
        <f t="shared" si="21"/>
        <v>36.560910307898261</v>
      </c>
      <c r="BC112" s="10">
        <f t="shared" si="22"/>
        <v>2.2283779373368149</v>
      </c>
      <c r="BD112" s="10">
        <f t="shared" si="23"/>
        <v>252.87962962962962</v>
      </c>
      <c r="BE112" s="10">
        <f t="shared" si="24"/>
        <v>137.24120603015075</v>
      </c>
      <c r="BF112" s="10">
        <f t="shared" si="25"/>
        <v>14.558102345415778</v>
      </c>
      <c r="BG112" s="10">
        <f t="shared" si="26"/>
        <v>3.1338688085676041</v>
      </c>
      <c r="BH112" s="10">
        <f t="shared" si="27"/>
        <v>0.76578344782466468</v>
      </c>
    </row>
    <row r="113" spans="1:60" x14ac:dyDescent="0.25">
      <c r="A113" s="9" t="s">
        <v>343</v>
      </c>
      <c r="B113" s="9" t="s">
        <v>345</v>
      </c>
      <c r="C113" s="9" t="s">
        <v>348</v>
      </c>
      <c r="D113" s="12">
        <v>382862.74</v>
      </c>
      <c r="E113" s="12">
        <v>5318491.41</v>
      </c>
      <c r="F113" s="9" t="s">
        <v>326</v>
      </c>
      <c r="G113" s="9">
        <v>33.49</v>
      </c>
      <c r="H113" s="9">
        <v>32.46</v>
      </c>
      <c r="I113" s="9">
        <v>6.58</v>
      </c>
      <c r="J113" s="9">
        <v>31.75</v>
      </c>
      <c r="K113" s="9">
        <v>55794.19</v>
      </c>
      <c r="L113" s="9">
        <v>94392.45</v>
      </c>
      <c r="M113" s="9">
        <v>25.32</v>
      </c>
      <c r="N113" s="9">
        <v>118356.15</v>
      </c>
      <c r="O113" s="9">
        <v>160.4</v>
      </c>
      <c r="P113" s="9">
        <v>155.77000000000001</v>
      </c>
      <c r="Q113" s="9">
        <v>276.76</v>
      </c>
      <c r="R113" s="9">
        <v>272.48</v>
      </c>
      <c r="S113" s="9">
        <v>20.51</v>
      </c>
      <c r="T113" s="9">
        <v>2</v>
      </c>
      <c r="U113" s="9">
        <v>1546.86</v>
      </c>
      <c r="V113" s="9">
        <v>273555.40000000002</v>
      </c>
      <c r="W113" s="9">
        <v>18.420000000000002</v>
      </c>
      <c r="X113" s="9">
        <v>6.67</v>
      </c>
      <c r="Y113" s="9">
        <v>6.02</v>
      </c>
      <c r="Z113" s="9">
        <v>762.33</v>
      </c>
      <c r="AA113" s="9">
        <v>2.54</v>
      </c>
      <c r="AB113" s="9">
        <v>1.3</v>
      </c>
      <c r="AC113" s="9">
        <v>0.42</v>
      </c>
      <c r="AD113" s="9">
        <v>0.41</v>
      </c>
      <c r="AE113" s="9">
        <v>1.05</v>
      </c>
      <c r="AF113" s="9" t="s">
        <v>145</v>
      </c>
      <c r="AG113" s="9" t="s">
        <v>145</v>
      </c>
      <c r="AH113" s="9">
        <v>7.35</v>
      </c>
      <c r="AI113" s="9">
        <v>0.21</v>
      </c>
      <c r="AJ113" s="9">
        <v>0.87</v>
      </c>
      <c r="AK113" s="9">
        <v>0.04</v>
      </c>
      <c r="AL113" s="9">
        <v>0.03</v>
      </c>
      <c r="AM113" s="9">
        <v>0.01</v>
      </c>
      <c r="AN113" s="9">
        <v>0.05</v>
      </c>
      <c r="AO113" s="9">
        <v>7.0000000000000007E-2</v>
      </c>
      <c r="AP113" s="9">
        <v>0.01</v>
      </c>
      <c r="AQ113" s="9">
        <v>0.02</v>
      </c>
      <c r="AR113" s="9">
        <v>7.0000000000000007E-2</v>
      </c>
      <c r="AS113" s="9" t="s">
        <v>52</v>
      </c>
      <c r="AT113" s="9">
        <v>0.03</v>
      </c>
      <c r="AU113" s="9">
        <v>0.95</v>
      </c>
      <c r="AV113" s="9" t="s">
        <v>82</v>
      </c>
      <c r="AW113" s="9">
        <v>0.04</v>
      </c>
      <c r="AX113" s="9">
        <v>0.08</v>
      </c>
      <c r="AY113" s="9">
        <v>212.89230800000001</v>
      </c>
      <c r="AZ113" s="9">
        <v>42918.607691999998</v>
      </c>
      <c r="BA113" s="9">
        <v>309.22000000000003</v>
      </c>
      <c r="BB113" s="10">
        <f t="shared" si="21"/>
        <v>41.493253373313344</v>
      </c>
      <c r="BC113" s="10">
        <f t="shared" si="22"/>
        <v>1.725436408977556</v>
      </c>
      <c r="BD113" s="10">
        <f t="shared" si="23"/>
        <v>291.32631578947371</v>
      </c>
      <c r="BE113" s="10">
        <f t="shared" si="24"/>
        <v>318.11494252873564</v>
      </c>
      <c r="BF113" s="10">
        <f t="shared" si="25"/>
        <v>15.024972855591747</v>
      </c>
      <c r="BG113" s="10">
        <f t="shared" si="26"/>
        <v>3.0749625187406298</v>
      </c>
      <c r="BH113" s="10">
        <f t="shared" si="27"/>
        <v>0.63185459026494151</v>
      </c>
    </row>
    <row r="114" spans="1:60" x14ac:dyDescent="0.25">
      <c r="A114" s="9" t="s">
        <v>343</v>
      </c>
      <c r="B114" s="9" t="s">
        <v>345</v>
      </c>
      <c r="C114" s="9" t="s">
        <v>348</v>
      </c>
      <c r="D114" s="12">
        <v>382862.74</v>
      </c>
      <c r="E114" s="12">
        <v>5318491.41</v>
      </c>
      <c r="F114" s="9" t="s">
        <v>327</v>
      </c>
      <c r="G114" s="9">
        <v>33.72</v>
      </c>
      <c r="H114" s="9">
        <v>34.409999999999997</v>
      </c>
      <c r="I114" s="9">
        <v>7.91</v>
      </c>
      <c r="J114" s="9">
        <v>30.04</v>
      </c>
      <c r="K114" s="9">
        <v>55258.65</v>
      </c>
      <c r="L114" s="9">
        <v>93014.45</v>
      </c>
      <c r="M114" s="9">
        <v>26.32</v>
      </c>
      <c r="N114" s="9">
        <v>123052.23</v>
      </c>
      <c r="O114" s="9">
        <v>360.8</v>
      </c>
      <c r="P114" s="9">
        <v>199.41</v>
      </c>
      <c r="Q114" s="9">
        <v>288.8</v>
      </c>
      <c r="R114" s="9">
        <v>284.02</v>
      </c>
      <c r="S114" s="9">
        <v>21.03</v>
      </c>
      <c r="T114" s="9">
        <v>1.87</v>
      </c>
      <c r="U114" s="9">
        <v>1452.27</v>
      </c>
      <c r="V114" s="9">
        <v>268257.40000000002</v>
      </c>
      <c r="W114" s="9">
        <v>18.32</v>
      </c>
      <c r="X114" s="9">
        <v>7.81</v>
      </c>
      <c r="Y114" s="9">
        <v>2.9</v>
      </c>
      <c r="Z114" s="9">
        <v>798.64</v>
      </c>
      <c r="AA114" s="9">
        <v>3.13</v>
      </c>
      <c r="AB114" s="9">
        <v>1.32</v>
      </c>
      <c r="AC114" s="9">
        <v>0.42</v>
      </c>
      <c r="AD114" s="9">
        <v>0.59</v>
      </c>
      <c r="AE114" s="9">
        <v>1.38</v>
      </c>
      <c r="AF114" s="9" t="s">
        <v>181</v>
      </c>
      <c r="AG114" s="9" t="s">
        <v>181</v>
      </c>
      <c r="AH114" s="9">
        <v>13.34</v>
      </c>
      <c r="AI114" s="9">
        <v>0.33</v>
      </c>
      <c r="AJ114" s="9">
        <v>2.99</v>
      </c>
      <c r="AK114" s="9">
        <v>0.11</v>
      </c>
      <c r="AL114" s="9">
        <v>0.16</v>
      </c>
      <c r="AM114" s="9">
        <v>0.01</v>
      </c>
      <c r="AN114" s="9">
        <v>0.02</v>
      </c>
      <c r="AO114" s="9">
        <v>0.06</v>
      </c>
      <c r="AP114" s="9">
        <v>0</v>
      </c>
      <c r="AQ114" s="9">
        <v>0.05</v>
      </c>
      <c r="AR114" s="9">
        <v>0.13</v>
      </c>
      <c r="AS114" s="9" t="s">
        <v>52</v>
      </c>
      <c r="AT114" s="9">
        <v>0.06</v>
      </c>
      <c r="AU114" s="9">
        <v>1.22</v>
      </c>
      <c r="AV114" s="9" t="s">
        <v>145</v>
      </c>
      <c r="AW114" s="9">
        <v>0.1</v>
      </c>
      <c r="AX114" s="9">
        <v>0.14000000000000001</v>
      </c>
      <c r="AY114" s="9">
        <v>218.787879</v>
      </c>
      <c r="AZ114" s="9">
        <v>41862.613636000002</v>
      </c>
      <c r="BA114" s="9">
        <v>323.20999999999998</v>
      </c>
      <c r="BB114" s="10">
        <f t="shared" si="21"/>
        <v>36.978233034571069</v>
      </c>
      <c r="BC114" s="10">
        <f t="shared" si="22"/>
        <v>0.80044345898004432</v>
      </c>
      <c r="BD114" s="10">
        <f t="shared" si="23"/>
        <v>236.72131147540986</v>
      </c>
      <c r="BE114" s="10">
        <f t="shared" si="24"/>
        <v>96.588628762541802</v>
      </c>
      <c r="BF114" s="10">
        <f t="shared" si="25"/>
        <v>15.764192139737991</v>
      </c>
      <c r="BG114" s="10">
        <f t="shared" si="26"/>
        <v>2.6927016645326507</v>
      </c>
      <c r="BH114" s="10">
        <f t="shared" si="27"/>
        <v>0.61115954664341765</v>
      </c>
    </row>
    <row r="115" spans="1:60" x14ac:dyDescent="0.25">
      <c r="A115" s="9" t="s">
        <v>343</v>
      </c>
      <c r="B115" s="9" t="s">
        <v>345</v>
      </c>
      <c r="C115" s="9" t="s">
        <v>348</v>
      </c>
      <c r="D115" s="12">
        <v>382862.74</v>
      </c>
      <c r="E115" s="12">
        <v>5318491.41</v>
      </c>
      <c r="F115" s="9"/>
      <c r="G115" s="9">
        <v>33.58</v>
      </c>
      <c r="H115" s="9">
        <v>32.29</v>
      </c>
      <c r="I115" s="9">
        <v>8.94</v>
      </c>
      <c r="J115" s="9">
        <v>32.200000000000003</v>
      </c>
      <c r="K115" s="9">
        <v>57239.58</v>
      </c>
      <c r="L115" s="9">
        <v>92859.53</v>
      </c>
      <c r="M115" s="9">
        <v>25.71</v>
      </c>
      <c r="N115" s="9">
        <v>120180.94</v>
      </c>
      <c r="O115" s="9">
        <v>100.49</v>
      </c>
      <c r="P115" s="9">
        <v>114.06</v>
      </c>
      <c r="Q115" s="9">
        <v>287.25</v>
      </c>
      <c r="R115" s="9">
        <v>278.88</v>
      </c>
      <c r="S115" s="9">
        <v>21.75</v>
      </c>
      <c r="T115" s="9">
        <v>2.89</v>
      </c>
      <c r="U115" s="9">
        <v>1472.12</v>
      </c>
      <c r="V115" s="9">
        <v>271049.39</v>
      </c>
      <c r="W115" s="9">
        <v>18.329999999999998</v>
      </c>
      <c r="X115" s="9">
        <v>7.18</v>
      </c>
      <c r="Y115" s="9">
        <v>3.3</v>
      </c>
      <c r="Z115" s="9">
        <v>782.23</v>
      </c>
      <c r="AA115" s="9">
        <v>3.1</v>
      </c>
      <c r="AB115" s="9">
        <v>1.49</v>
      </c>
      <c r="AC115" s="9">
        <v>0.41</v>
      </c>
      <c r="AD115" s="9">
        <v>0.73</v>
      </c>
      <c r="AE115" s="9">
        <v>0.68</v>
      </c>
      <c r="AF115" s="9" t="s">
        <v>145</v>
      </c>
      <c r="AG115" s="9" t="s">
        <v>145</v>
      </c>
      <c r="AH115" s="9">
        <v>8.19</v>
      </c>
      <c r="AI115" s="9">
        <v>0.37</v>
      </c>
      <c r="AJ115" s="9">
        <v>1.19</v>
      </c>
      <c r="AK115" s="9">
        <v>0.01</v>
      </c>
      <c r="AL115" s="9">
        <v>0.05</v>
      </c>
      <c r="AM115" s="9">
        <v>0.01</v>
      </c>
      <c r="AN115" s="9">
        <v>0.01</v>
      </c>
      <c r="AO115" s="9">
        <v>0.04</v>
      </c>
      <c r="AP115" s="9">
        <v>0.01</v>
      </c>
      <c r="AQ115" s="9">
        <v>7.0000000000000007E-2</v>
      </c>
      <c r="AR115" s="9">
        <v>0.09</v>
      </c>
      <c r="AS115" s="9" t="s">
        <v>178</v>
      </c>
      <c r="AT115" s="9">
        <v>0.03</v>
      </c>
      <c r="AU115" s="9">
        <v>1.08</v>
      </c>
      <c r="AV115" s="9" t="s">
        <v>82</v>
      </c>
      <c r="AW115" s="9">
        <v>7.0000000000000007E-2</v>
      </c>
      <c r="AX115" s="9">
        <v>0.09</v>
      </c>
      <c r="AY115" s="9">
        <v>192.785235</v>
      </c>
      <c r="AZ115" s="9">
        <v>38415.825503</v>
      </c>
      <c r="BA115" s="9">
        <v>319.54000000000002</v>
      </c>
      <c r="BB115" s="10">
        <f t="shared" si="21"/>
        <v>40.006963788300837</v>
      </c>
      <c r="BC115" s="10">
        <f t="shared" si="22"/>
        <v>2.8584933824261123</v>
      </c>
      <c r="BD115" s="10">
        <f t="shared" si="23"/>
        <v>265.97222222222223</v>
      </c>
      <c r="BE115" s="10">
        <f t="shared" si="24"/>
        <v>241.38655462184875</v>
      </c>
      <c r="BF115" s="10">
        <f t="shared" si="25"/>
        <v>15.671031096563013</v>
      </c>
      <c r="BG115" s="10">
        <f t="shared" si="26"/>
        <v>3.0292479108635098</v>
      </c>
      <c r="BH115" s="10">
        <f t="shared" si="27"/>
        <v>0.67358315267884794</v>
      </c>
    </row>
    <row r="116" spans="1:60" x14ac:dyDescent="0.25">
      <c r="A116" s="9" t="s">
        <v>343</v>
      </c>
      <c r="B116" s="9" t="s">
        <v>345</v>
      </c>
      <c r="C116" s="9" t="s">
        <v>348</v>
      </c>
      <c r="D116" s="12">
        <v>382862.74</v>
      </c>
      <c r="E116" s="12">
        <v>5318491.41</v>
      </c>
      <c r="F116" s="9" t="s">
        <v>328</v>
      </c>
      <c r="G116" s="9">
        <v>33.340000000000003</v>
      </c>
      <c r="H116" s="9">
        <v>32.67</v>
      </c>
      <c r="I116" s="9">
        <v>5.87</v>
      </c>
      <c r="J116" s="9">
        <v>28.98</v>
      </c>
      <c r="K116" s="9">
        <v>55484.67</v>
      </c>
      <c r="L116" s="9">
        <v>93399.26</v>
      </c>
      <c r="M116" s="9">
        <v>25.04</v>
      </c>
      <c r="N116" s="9">
        <v>117041.87</v>
      </c>
      <c r="O116" s="9">
        <v>602.46</v>
      </c>
      <c r="P116" s="9">
        <v>123.03</v>
      </c>
      <c r="Q116" s="9">
        <v>359.76</v>
      </c>
      <c r="R116" s="9">
        <v>353.83</v>
      </c>
      <c r="S116" s="9">
        <v>21.77</v>
      </c>
      <c r="T116" s="9">
        <v>2.1</v>
      </c>
      <c r="U116" s="9">
        <v>1497.51</v>
      </c>
      <c r="V116" s="9">
        <v>277155.65999999997</v>
      </c>
      <c r="W116" s="9">
        <v>18</v>
      </c>
      <c r="X116" s="9">
        <v>6.89</v>
      </c>
      <c r="Y116" s="9">
        <v>5.17</v>
      </c>
      <c r="Z116" s="9">
        <v>773.04</v>
      </c>
      <c r="AA116" s="9">
        <v>3.26</v>
      </c>
      <c r="AB116" s="9">
        <v>1.1599999999999999</v>
      </c>
      <c r="AC116" s="9">
        <v>0.19</v>
      </c>
      <c r="AD116" s="9">
        <v>0.7</v>
      </c>
      <c r="AE116" s="9">
        <v>1.59</v>
      </c>
      <c r="AF116" s="9" t="s">
        <v>145</v>
      </c>
      <c r="AG116" s="9" t="s">
        <v>145</v>
      </c>
      <c r="AH116" s="9">
        <v>7.13</v>
      </c>
      <c r="AI116" s="9">
        <v>0.32</v>
      </c>
      <c r="AJ116" s="9">
        <v>1.83</v>
      </c>
      <c r="AK116" s="9">
        <v>0.02</v>
      </c>
      <c r="AL116" s="9">
        <v>0.05</v>
      </c>
      <c r="AM116" s="9">
        <v>0</v>
      </c>
      <c r="AN116" s="9">
        <v>0.04</v>
      </c>
      <c r="AO116" s="9">
        <v>0.03</v>
      </c>
      <c r="AP116" s="9">
        <v>0.01</v>
      </c>
      <c r="AQ116" s="9">
        <v>0.04</v>
      </c>
      <c r="AR116" s="9">
        <v>0.13</v>
      </c>
      <c r="AS116" s="9" t="s">
        <v>178</v>
      </c>
      <c r="AT116" s="9">
        <v>0.12</v>
      </c>
      <c r="AU116" s="9">
        <v>0.43</v>
      </c>
      <c r="AV116" s="9" t="s">
        <v>82</v>
      </c>
      <c r="AW116" s="9">
        <v>7.0000000000000007E-2</v>
      </c>
      <c r="AX116" s="9">
        <v>0.18</v>
      </c>
      <c r="AY116" s="9">
        <v>310.13793099999998</v>
      </c>
      <c r="AZ116" s="9">
        <v>47831.612069000003</v>
      </c>
      <c r="BA116" s="9">
        <v>392.43</v>
      </c>
      <c r="BB116" s="10">
        <f t="shared" si="21"/>
        <v>52.214804063860669</v>
      </c>
      <c r="BC116" s="10">
        <f t="shared" si="22"/>
        <v>0.59715167811970915</v>
      </c>
      <c r="BD116" s="10">
        <f t="shared" si="23"/>
        <v>836.65116279069764</v>
      </c>
      <c r="BE116" s="10">
        <f t="shared" si="24"/>
        <v>196.59016393442622</v>
      </c>
      <c r="BF116" s="10">
        <f t="shared" si="25"/>
        <v>19.986666666666665</v>
      </c>
      <c r="BG116" s="10">
        <f t="shared" si="26"/>
        <v>3.1596516690856316</v>
      </c>
      <c r="BH116" s="10">
        <f t="shared" si="27"/>
        <v>0.66636057545148453</v>
      </c>
    </row>
    <row r="117" spans="1:60" x14ac:dyDescent="0.25">
      <c r="A117" s="9" t="s">
        <v>343</v>
      </c>
      <c r="B117" s="9" t="s">
        <v>345</v>
      </c>
      <c r="C117" s="9" t="s">
        <v>348</v>
      </c>
      <c r="D117" s="12">
        <v>382862.74</v>
      </c>
      <c r="E117" s="12">
        <v>5318491.41</v>
      </c>
      <c r="F117" s="9"/>
      <c r="G117" s="9">
        <v>33.46</v>
      </c>
      <c r="H117" s="9">
        <v>25.18</v>
      </c>
      <c r="I117" s="9">
        <v>6.94</v>
      </c>
      <c r="J117" s="9">
        <v>23.2</v>
      </c>
      <c r="K117" s="9">
        <v>59582.51</v>
      </c>
      <c r="L117" s="9">
        <v>90241.67</v>
      </c>
      <c r="M117" s="9">
        <v>25.52</v>
      </c>
      <c r="N117" s="9">
        <v>119292.16</v>
      </c>
      <c r="O117" s="9">
        <v>67.930000000000007</v>
      </c>
      <c r="P117" s="9">
        <v>160.41</v>
      </c>
      <c r="Q117" s="9">
        <v>180.73</v>
      </c>
      <c r="R117" s="9">
        <v>181.57</v>
      </c>
      <c r="S117" s="9">
        <v>16.68</v>
      </c>
      <c r="T117" s="9">
        <v>0.48</v>
      </c>
      <c r="U117" s="9">
        <v>1467.42</v>
      </c>
      <c r="V117" s="9">
        <v>273509.09999999998</v>
      </c>
      <c r="W117" s="9">
        <v>18.170000000000002</v>
      </c>
      <c r="X117" s="9">
        <v>7.8</v>
      </c>
      <c r="Y117" s="9">
        <v>2.36</v>
      </c>
      <c r="Z117" s="9">
        <v>773.16</v>
      </c>
      <c r="AA117" s="9">
        <v>1.44</v>
      </c>
      <c r="AB117" s="9">
        <v>1.84</v>
      </c>
      <c r="AC117" s="9">
        <v>0.64</v>
      </c>
      <c r="AD117" s="9">
        <v>0.85</v>
      </c>
      <c r="AE117" s="9">
        <v>0.28999999999999998</v>
      </c>
      <c r="AF117" s="9" t="s">
        <v>145</v>
      </c>
      <c r="AG117" s="9" t="s">
        <v>145</v>
      </c>
      <c r="AH117" s="9">
        <v>6.65</v>
      </c>
      <c r="AI117" s="9">
        <v>0.16</v>
      </c>
      <c r="AJ117" s="9">
        <v>1.57</v>
      </c>
      <c r="AK117" s="9">
        <v>0</v>
      </c>
      <c r="AL117" s="9">
        <v>0.01</v>
      </c>
      <c r="AM117" s="9">
        <v>0</v>
      </c>
      <c r="AN117" s="9">
        <v>0.05</v>
      </c>
      <c r="AO117" s="9">
        <v>0.08</v>
      </c>
      <c r="AP117" s="9">
        <v>0.01</v>
      </c>
      <c r="AQ117" s="9">
        <v>0.09</v>
      </c>
      <c r="AR117" s="9">
        <v>0.02</v>
      </c>
      <c r="AS117" s="9" t="s">
        <v>178</v>
      </c>
      <c r="AT117" s="9" t="s">
        <v>56</v>
      </c>
      <c r="AU117" s="9">
        <v>1.07</v>
      </c>
      <c r="AV117" s="9" t="s">
        <v>82</v>
      </c>
      <c r="AW117" s="9">
        <v>0.04</v>
      </c>
      <c r="AX117" s="9">
        <v>0.15</v>
      </c>
      <c r="AY117" s="9">
        <v>98.222825999999998</v>
      </c>
      <c r="AZ117" s="9">
        <v>32381.798912999999</v>
      </c>
      <c r="BA117" s="9">
        <v>205.91</v>
      </c>
      <c r="BB117" s="10">
        <f t="shared" si="21"/>
        <v>23.170512820512819</v>
      </c>
      <c r="BC117" s="10">
        <f t="shared" si="22"/>
        <v>2.6605329015162664</v>
      </c>
      <c r="BD117" s="10">
        <f t="shared" si="23"/>
        <v>168.90654205607476</v>
      </c>
      <c r="BE117" s="10">
        <f t="shared" si="24"/>
        <v>115.11464968152865</v>
      </c>
      <c r="BF117" s="10">
        <f t="shared" si="25"/>
        <v>9.9466152999449626</v>
      </c>
      <c r="BG117" s="10">
        <f t="shared" si="26"/>
        <v>2.1384615384615384</v>
      </c>
      <c r="BH117" s="10">
        <f t="shared" si="27"/>
        <v>0.66243050039714058</v>
      </c>
    </row>
    <row r="118" spans="1:60" x14ac:dyDescent="0.25">
      <c r="A118" s="9" t="s">
        <v>343</v>
      </c>
      <c r="B118" s="9" t="s">
        <v>345</v>
      </c>
      <c r="C118" s="9" t="s">
        <v>348</v>
      </c>
      <c r="D118" s="12">
        <v>382862.74</v>
      </c>
      <c r="E118" s="12">
        <v>5318491.41</v>
      </c>
      <c r="F118" s="9" t="s">
        <v>185</v>
      </c>
      <c r="G118" s="9">
        <v>33.53</v>
      </c>
      <c r="H118" s="9">
        <v>35.35</v>
      </c>
      <c r="I118" s="9">
        <v>8.35</v>
      </c>
      <c r="J118" s="9">
        <v>44.79</v>
      </c>
      <c r="K118" s="9">
        <v>59760.01</v>
      </c>
      <c r="L118" s="9">
        <v>92137.96</v>
      </c>
      <c r="M118" s="9">
        <v>25.44</v>
      </c>
      <c r="N118" s="9">
        <v>118926.17</v>
      </c>
      <c r="O118" s="9">
        <v>262.98</v>
      </c>
      <c r="P118" s="9">
        <v>168.85</v>
      </c>
      <c r="Q118" s="9">
        <v>252.77</v>
      </c>
      <c r="R118" s="9">
        <v>251.51</v>
      </c>
      <c r="S118" s="9">
        <v>17.37</v>
      </c>
      <c r="T118" s="9">
        <v>2.44</v>
      </c>
      <c r="U118" s="9">
        <v>1262.2</v>
      </c>
      <c r="V118" s="9">
        <v>271004.62</v>
      </c>
      <c r="W118" s="9">
        <v>18.37</v>
      </c>
      <c r="X118" s="9">
        <v>7.97</v>
      </c>
      <c r="Y118" s="9">
        <v>1.1200000000000001</v>
      </c>
      <c r="Z118" s="9">
        <v>745.9</v>
      </c>
      <c r="AA118" s="9">
        <v>3.33</v>
      </c>
      <c r="AB118" s="9">
        <v>2.4900000000000002</v>
      </c>
      <c r="AC118" s="9">
        <v>0.92</v>
      </c>
      <c r="AD118" s="9">
        <v>0.8</v>
      </c>
      <c r="AE118" s="9">
        <v>0.57999999999999996</v>
      </c>
      <c r="AF118" s="9" t="s">
        <v>100</v>
      </c>
      <c r="AG118" s="9" t="s">
        <v>145</v>
      </c>
      <c r="AH118" s="9">
        <v>5.72</v>
      </c>
      <c r="AI118" s="9">
        <v>0.17</v>
      </c>
      <c r="AJ118" s="9">
        <v>3.08</v>
      </c>
      <c r="AK118" s="9">
        <v>0.03</v>
      </c>
      <c r="AL118" s="9">
        <v>0.08</v>
      </c>
      <c r="AM118" s="9">
        <v>0.02</v>
      </c>
      <c r="AN118" s="9">
        <v>0.13</v>
      </c>
      <c r="AO118" s="9">
        <v>0.09</v>
      </c>
      <c r="AP118" s="9">
        <v>0.02</v>
      </c>
      <c r="AQ118" s="9">
        <v>0.09</v>
      </c>
      <c r="AR118" s="9">
        <v>0.06</v>
      </c>
      <c r="AS118" s="9" t="s">
        <v>52</v>
      </c>
      <c r="AT118" s="9">
        <v>0.04</v>
      </c>
      <c r="AU118" s="9">
        <v>1.44</v>
      </c>
      <c r="AV118" s="9" t="s">
        <v>56</v>
      </c>
      <c r="AW118" s="9">
        <v>7.0000000000000007E-2</v>
      </c>
      <c r="AX118" s="9">
        <v>0.32</v>
      </c>
      <c r="AY118" s="9">
        <v>101.514056</v>
      </c>
      <c r="AZ118" s="9">
        <v>24000.004015999999</v>
      </c>
      <c r="BA118" s="9">
        <v>288.12</v>
      </c>
      <c r="BB118" s="10">
        <f t="shared" si="21"/>
        <v>31.715181932245926</v>
      </c>
      <c r="BC118" s="10">
        <f t="shared" si="22"/>
        <v>0.96117575481025175</v>
      </c>
      <c r="BD118" s="10">
        <f t="shared" si="23"/>
        <v>175.53472222222223</v>
      </c>
      <c r="BE118" s="10">
        <f t="shared" si="24"/>
        <v>82.068181818181813</v>
      </c>
      <c r="BF118" s="10">
        <f t="shared" si="25"/>
        <v>13.75993467610234</v>
      </c>
      <c r="BG118" s="10">
        <f t="shared" si="26"/>
        <v>2.1794228356336265</v>
      </c>
      <c r="BH118" s="10">
        <f t="shared" si="27"/>
        <v>0.4913719943422914</v>
      </c>
    </row>
    <row r="119" spans="1:60" x14ac:dyDescent="0.25">
      <c r="A119" s="9" t="s">
        <v>343</v>
      </c>
      <c r="B119" s="9" t="s">
        <v>345</v>
      </c>
      <c r="C119" s="9" t="s">
        <v>348</v>
      </c>
      <c r="D119" s="12">
        <v>382862.74</v>
      </c>
      <c r="E119" s="12">
        <v>5318491.41</v>
      </c>
      <c r="F119" s="9"/>
      <c r="G119" s="9">
        <v>33.659999999999997</v>
      </c>
      <c r="H119" s="9">
        <v>31.43</v>
      </c>
      <c r="I119" s="9">
        <v>7.01</v>
      </c>
      <c r="J119" s="9">
        <v>34.840000000000003</v>
      </c>
      <c r="K119" s="9">
        <v>56869.69</v>
      </c>
      <c r="L119" s="9">
        <v>91863.58</v>
      </c>
      <c r="M119" s="9">
        <v>26.17</v>
      </c>
      <c r="N119" s="9">
        <v>122332.62</v>
      </c>
      <c r="O119" s="9">
        <v>431.07</v>
      </c>
      <c r="P119" s="9">
        <v>112.16</v>
      </c>
      <c r="Q119" s="9">
        <v>238.47</v>
      </c>
      <c r="R119" s="9">
        <v>239</v>
      </c>
      <c r="S119" s="9">
        <v>19.32</v>
      </c>
      <c r="T119" s="9" t="s">
        <v>61</v>
      </c>
      <c r="U119" s="9">
        <v>1318.87</v>
      </c>
      <c r="V119" s="9">
        <v>269372.38</v>
      </c>
      <c r="W119" s="9">
        <v>17.8</v>
      </c>
      <c r="X119" s="9">
        <v>7.12</v>
      </c>
      <c r="Y119" s="9">
        <v>2.52</v>
      </c>
      <c r="Z119" s="9">
        <v>728.7</v>
      </c>
      <c r="AA119" s="9">
        <v>3.25</v>
      </c>
      <c r="AB119" s="9">
        <v>1.79</v>
      </c>
      <c r="AC119" s="9">
        <v>0.61</v>
      </c>
      <c r="AD119" s="9">
        <v>0.49</v>
      </c>
      <c r="AE119" s="9">
        <v>0.28000000000000003</v>
      </c>
      <c r="AF119" s="9" t="s">
        <v>100</v>
      </c>
      <c r="AG119" s="9" t="s">
        <v>100</v>
      </c>
      <c r="AH119" s="9">
        <v>6.11</v>
      </c>
      <c r="AI119" s="9">
        <v>0.3</v>
      </c>
      <c r="AJ119" s="9">
        <v>2.2799999999999998</v>
      </c>
      <c r="AK119" s="9">
        <v>0.03</v>
      </c>
      <c r="AL119" s="9">
        <v>0.09</v>
      </c>
      <c r="AM119" s="9">
        <v>0.01</v>
      </c>
      <c r="AN119" s="9">
        <v>7.0000000000000007E-2</v>
      </c>
      <c r="AO119" s="9">
        <v>7.0000000000000007E-2</v>
      </c>
      <c r="AP119" s="9">
        <v>0.01</v>
      </c>
      <c r="AQ119" s="9">
        <v>7.0000000000000007E-2</v>
      </c>
      <c r="AR119" s="9">
        <v>0.05</v>
      </c>
      <c r="AS119" s="9" t="s">
        <v>178</v>
      </c>
      <c r="AT119" s="9">
        <v>0.05</v>
      </c>
      <c r="AU119" s="9">
        <v>0.69</v>
      </c>
      <c r="AV119" s="9" t="s">
        <v>82</v>
      </c>
      <c r="AW119" s="9">
        <v>0.03</v>
      </c>
      <c r="AX119" s="9">
        <v>0.31</v>
      </c>
      <c r="AY119" s="9">
        <v>133.22346400000001</v>
      </c>
      <c r="AZ119" s="9">
        <v>31770.776536000001</v>
      </c>
      <c r="BA119" s="9">
        <v>269.89999999999998</v>
      </c>
      <c r="BB119" s="10">
        <f t="shared" si="21"/>
        <v>33.492977528089888</v>
      </c>
      <c r="BC119" s="10">
        <f t="shared" si="22"/>
        <v>0.55320481592316795</v>
      </c>
      <c r="BD119" s="10">
        <f t="shared" si="23"/>
        <v>345.60869565217394</v>
      </c>
      <c r="BE119" s="10">
        <f t="shared" si="24"/>
        <v>104.5921052631579</v>
      </c>
      <c r="BF119" s="10">
        <f t="shared" si="25"/>
        <v>13.397191011235954</v>
      </c>
      <c r="BG119" s="10">
        <f t="shared" si="26"/>
        <v>2.7134831460674156</v>
      </c>
      <c r="BH119" s="10">
        <f t="shared" si="27"/>
        <v>0.6146993318485523</v>
      </c>
    </row>
    <row r="120" spans="1:60" x14ac:dyDescent="0.25">
      <c r="A120" s="9" t="s">
        <v>249</v>
      </c>
      <c r="B120" s="9" t="s">
        <v>345</v>
      </c>
      <c r="C120" s="9" t="s">
        <v>349</v>
      </c>
      <c r="D120" s="12">
        <v>383267</v>
      </c>
      <c r="E120" s="12">
        <v>5318503</v>
      </c>
      <c r="F120" s="9" t="s">
        <v>228</v>
      </c>
      <c r="G120" s="9">
        <v>35.1</v>
      </c>
      <c r="H120" s="9">
        <v>37.94</v>
      </c>
      <c r="I120" s="9">
        <v>3.61</v>
      </c>
      <c r="J120" s="9">
        <v>37.72</v>
      </c>
      <c r="K120" s="9">
        <v>62894.31</v>
      </c>
      <c r="L120" s="9">
        <v>109362.62</v>
      </c>
      <c r="M120" s="9">
        <v>27.61</v>
      </c>
      <c r="N120" s="9">
        <v>129071.01</v>
      </c>
      <c r="O120" s="9">
        <v>92.28</v>
      </c>
      <c r="P120" s="9">
        <v>208.1</v>
      </c>
      <c r="Q120" s="9">
        <v>53.87</v>
      </c>
      <c r="R120" s="9">
        <v>56.23</v>
      </c>
      <c r="S120" s="9">
        <v>82.72</v>
      </c>
      <c r="T120" s="9" t="s">
        <v>118</v>
      </c>
      <c r="U120" s="9">
        <v>4556.1499999999996</v>
      </c>
      <c r="V120" s="9">
        <v>221376.26</v>
      </c>
      <c r="W120" s="9">
        <v>27.82</v>
      </c>
      <c r="X120" s="9">
        <v>22.21</v>
      </c>
      <c r="Y120" s="9">
        <v>42.97</v>
      </c>
      <c r="Z120" s="9">
        <v>734.16</v>
      </c>
      <c r="AA120" s="9">
        <v>3.41</v>
      </c>
      <c r="AB120" s="9">
        <v>1.83</v>
      </c>
      <c r="AC120" s="9">
        <v>35.36</v>
      </c>
      <c r="AD120" s="9">
        <v>0.09</v>
      </c>
      <c r="AE120" s="9">
        <v>7.0000000000000007E-2</v>
      </c>
      <c r="AF120" s="9" t="s">
        <v>100</v>
      </c>
      <c r="AG120" s="9" t="s">
        <v>100</v>
      </c>
      <c r="AH120" s="9">
        <v>0.11</v>
      </c>
      <c r="AI120" s="9">
        <v>0.28999999999999998</v>
      </c>
      <c r="AJ120" s="9">
        <v>102.56</v>
      </c>
      <c r="AK120" s="9">
        <v>175.51</v>
      </c>
      <c r="AL120" s="9">
        <v>75.650000000000006</v>
      </c>
      <c r="AM120" s="9">
        <v>3.06</v>
      </c>
      <c r="AN120" s="9">
        <v>13.51</v>
      </c>
      <c r="AO120" s="9">
        <v>2.4700000000000002</v>
      </c>
      <c r="AP120" s="9">
        <v>0.37</v>
      </c>
      <c r="AQ120" s="9" t="s">
        <v>178</v>
      </c>
      <c r="AR120" s="9" t="s">
        <v>178</v>
      </c>
      <c r="AS120" s="9" t="s">
        <v>52</v>
      </c>
      <c r="AT120" s="9" t="s">
        <v>56</v>
      </c>
      <c r="AU120" s="9">
        <v>19.59</v>
      </c>
      <c r="AV120" s="9">
        <v>0.03</v>
      </c>
      <c r="AW120" s="9">
        <v>0.65</v>
      </c>
      <c r="AX120" s="9">
        <v>3.34</v>
      </c>
      <c r="AY120" s="9">
        <v>29.437158</v>
      </c>
      <c r="AZ120" s="9">
        <v>34368.475409999999</v>
      </c>
      <c r="BA120" s="9">
        <v>91.81</v>
      </c>
      <c r="BB120" s="10">
        <f t="shared" si="21"/>
        <v>2.4254840162089146</v>
      </c>
      <c r="BC120" s="10">
        <f t="shared" si="22"/>
        <v>0.58376679670567833</v>
      </c>
      <c r="BD120" s="10">
        <f t="shared" si="23"/>
        <v>2.7498723838693211</v>
      </c>
      <c r="BE120" s="10">
        <f t="shared" si="24"/>
        <v>0.52525351014040556</v>
      </c>
      <c r="BF120" s="10">
        <f t="shared" si="25"/>
        <v>1.9363767074047447</v>
      </c>
      <c r="BG120" s="10">
        <f t="shared" si="26"/>
        <v>3.7244484466456549</v>
      </c>
      <c r="BH120" s="10">
        <f t="shared" si="27"/>
        <v>2.1802846599894572</v>
      </c>
    </row>
    <row r="121" spans="1:60" x14ac:dyDescent="0.25">
      <c r="A121" s="9" t="s">
        <v>249</v>
      </c>
      <c r="B121" s="9" t="s">
        <v>345</v>
      </c>
      <c r="C121" s="9" t="s">
        <v>349</v>
      </c>
      <c r="D121" s="12">
        <v>383267</v>
      </c>
      <c r="E121" s="12">
        <v>5318503</v>
      </c>
      <c r="F121" s="9" t="s">
        <v>337</v>
      </c>
      <c r="G121" s="9">
        <v>35.299999999999997</v>
      </c>
      <c r="H121" s="9">
        <v>37.25</v>
      </c>
      <c r="I121" s="9">
        <v>3.75</v>
      </c>
      <c r="J121" s="9">
        <v>37.630000000000003</v>
      </c>
      <c r="K121" s="9">
        <v>59219.35</v>
      </c>
      <c r="L121" s="9">
        <v>114913.1</v>
      </c>
      <c r="M121" s="9">
        <v>27.77</v>
      </c>
      <c r="N121" s="9">
        <v>129829.53</v>
      </c>
      <c r="O121" s="9">
        <v>88.58</v>
      </c>
      <c r="P121" s="9">
        <v>197.73</v>
      </c>
      <c r="Q121" s="9">
        <v>57.16</v>
      </c>
      <c r="R121" s="9">
        <v>58.31</v>
      </c>
      <c r="S121" s="9">
        <v>85.57</v>
      </c>
      <c r="T121" s="9" t="s">
        <v>119</v>
      </c>
      <c r="U121" s="9">
        <v>4600.87</v>
      </c>
      <c r="V121" s="9">
        <v>216707.32</v>
      </c>
      <c r="W121" s="9">
        <v>25.92</v>
      </c>
      <c r="X121" s="9">
        <v>19.5</v>
      </c>
      <c r="Y121" s="9">
        <v>46.68</v>
      </c>
      <c r="Z121" s="9">
        <v>716.28</v>
      </c>
      <c r="AA121" s="9">
        <v>4.3</v>
      </c>
      <c r="AB121" s="9">
        <v>1.65</v>
      </c>
      <c r="AC121" s="9">
        <v>34.22</v>
      </c>
      <c r="AD121" s="9">
        <v>0.27</v>
      </c>
      <c r="AE121" s="9">
        <v>7.0000000000000007E-2</v>
      </c>
      <c r="AF121" s="9">
        <v>0.04</v>
      </c>
      <c r="AG121" s="9" t="s">
        <v>100</v>
      </c>
      <c r="AH121" s="9">
        <v>0.06</v>
      </c>
      <c r="AI121" s="9">
        <v>0.43</v>
      </c>
      <c r="AJ121" s="9">
        <v>94.48</v>
      </c>
      <c r="AK121" s="9">
        <v>171.5</v>
      </c>
      <c r="AL121" s="9">
        <v>66.319999999999993</v>
      </c>
      <c r="AM121" s="9">
        <v>2.77</v>
      </c>
      <c r="AN121" s="9">
        <v>12.11</v>
      </c>
      <c r="AO121" s="9">
        <v>2.2599999999999998</v>
      </c>
      <c r="AP121" s="9">
        <v>0.37</v>
      </c>
      <c r="AQ121" s="9" t="s">
        <v>178</v>
      </c>
      <c r="AR121" s="9">
        <v>0</v>
      </c>
      <c r="AS121" s="9">
        <v>0.01</v>
      </c>
      <c r="AT121" s="9" t="s">
        <v>56</v>
      </c>
      <c r="AU121" s="9">
        <v>17.29</v>
      </c>
      <c r="AV121" s="9" t="s">
        <v>56</v>
      </c>
      <c r="AW121" s="9">
        <v>0.74</v>
      </c>
      <c r="AX121" s="9">
        <v>4.25</v>
      </c>
      <c r="AY121" s="9">
        <v>34.642423999999998</v>
      </c>
      <c r="AZ121" s="9">
        <v>35890.515152</v>
      </c>
      <c r="BA121" s="9">
        <v>94.41</v>
      </c>
      <c r="BB121" s="10">
        <f t="shared" si="21"/>
        <v>2.931282051282051</v>
      </c>
      <c r="BC121" s="10">
        <f t="shared" si="22"/>
        <v>0.64529239105892977</v>
      </c>
      <c r="BD121" s="10">
        <f t="shared" si="23"/>
        <v>3.305957200694043</v>
      </c>
      <c r="BE121" s="10">
        <f t="shared" si="24"/>
        <v>0.60499576629974594</v>
      </c>
      <c r="BF121" s="10">
        <f t="shared" si="25"/>
        <v>2.2052469135802468</v>
      </c>
      <c r="BG121" s="10">
        <f t="shared" si="26"/>
        <v>4.3882051282051275</v>
      </c>
      <c r="BH121" s="10">
        <f t="shared" si="27"/>
        <v>2.2971812080536913</v>
      </c>
    </row>
    <row r="122" spans="1:60" x14ac:dyDescent="0.25">
      <c r="A122" s="9" t="s">
        <v>249</v>
      </c>
      <c r="B122" s="9" t="s">
        <v>345</v>
      </c>
      <c r="C122" s="9" t="s">
        <v>349</v>
      </c>
      <c r="D122" s="12">
        <v>383267</v>
      </c>
      <c r="E122" s="12">
        <v>5318503</v>
      </c>
      <c r="F122" s="9" t="s">
        <v>228</v>
      </c>
      <c r="G122" s="9">
        <v>35.79</v>
      </c>
      <c r="H122" s="9">
        <v>38.799999999999997</v>
      </c>
      <c r="I122" s="9">
        <v>4.26</v>
      </c>
      <c r="J122" s="9">
        <v>83.65</v>
      </c>
      <c r="K122" s="9">
        <v>59184.18</v>
      </c>
      <c r="L122" s="9">
        <v>114340.31</v>
      </c>
      <c r="M122" s="9">
        <v>29.46</v>
      </c>
      <c r="N122" s="9">
        <v>137726.35</v>
      </c>
      <c r="O122" s="9">
        <v>287.33999999999997</v>
      </c>
      <c r="P122" s="9">
        <v>257.69</v>
      </c>
      <c r="Q122" s="9">
        <v>60.5</v>
      </c>
      <c r="R122" s="9">
        <v>62.94</v>
      </c>
      <c r="S122" s="9">
        <v>77.45</v>
      </c>
      <c r="T122" s="9" t="s">
        <v>58</v>
      </c>
      <c r="U122" s="9">
        <v>4215.34</v>
      </c>
      <c r="V122" s="9">
        <v>204263.06</v>
      </c>
      <c r="W122" s="9">
        <v>26.85</v>
      </c>
      <c r="X122" s="9">
        <v>21.17</v>
      </c>
      <c r="Y122" s="9">
        <v>110.18</v>
      </c>
      <c r="Z122" s="9">
        <v>736.25</v>
      </c>
      <c r="AA122" s="9">
        <v>1.29</v>
      </c>
      <c r="AB122" s="9">
        <v>2.65</v>
      </c>
      <c r="AC122" s="9">
        <v>51.39</v>
      </c>
      <c r="AD122" s="9">
        <v>0.43</v>
      </c>
      <c r="AE122" s="9">
        <v>0.09</v>
      </c>
      <c r="AF122" s="9">
        <v>0.06</v>
      </c>
      <c r="AG122" s="9" t="s">
        <v>100</v>
      </c>
      <c r="AH122" s="9">
        <v>0.13</v>
      </c>
      <c r="AI122" s="9">
        <v>0.12</v>
      </c>
      <c r="AJ122" s="9">
        <v>159.54</v>
      </c>
      <c r="AK122" s="9">
        <v>247.75</v>
      </c>
      <c r="AL122" s="9">
        <v>117.22</v>
      </c>
      <c r="AM122" s="9">
        <v>4.1399999999999997</v>
      </c>
      <c r="AN122" s="9">
        <v>18.66</v>
      </c>
      <c r="AO122" s="9">
        <v>3.64</v>
      </c>
      <c r="AP122" s="9">
        <v>0.59</v>
      </c>
      <c r="AQ122" s="9">
        <v>0.01</v>
      </c>
      <c r="AR122" s="9">
        <v>0</v>
      </c>
      <c r="AS122" s="9" t="s">
        <v>178</v>
      </c>
      <c r="AT122" s="9">
        <v>0.02</v>
      </c>
      <c r="AU122" s="9">
        <v>26.68</v>
      </c>
      <c r="AV122" s="9">
        <v>0.05</v>
      </c>
      <c r="AW122" s="9">
        <v>0.4</v>
      </c>
      <c r="AX122" s="9">
        <v>0.36</v>
      </c>
      <c r="AY122" s="9">
        <v>22.830189000000001</v>
      </c>
      <c r="AZ122" s="9">
        <v>22333.652829999999</v>
      </c>
      <c r="BA122" s="9">
        <v>99.3</v>
      </c>
      <c r="BB122" s="10">
        <f t="shared" si="21"/>
        <v>2.8578176665092108</v>
      </c>
      <c r="BC122" s="10">
        <f t="shared" si="22"/>
        <v>0.21055195935129117</v>
      </c>
      <c r="BD122" s="10">
        <f t="shared" si="23"/>
        <v>2.2676161919040481</v>
      </c>
      <c r="BE122" s="10">
        <f t="shared" si="24"/>
        <v>0.37921524382599975</v>
      </c>
      <c r="BF122" s="10">
        <f t="shared" si="25"/>
        <v>2.2532588454376161</v>
      </c>
      <c r="BG122" s="10">
        <f t="shared" si="26"/>
        <v>3.6584789796882378</v>
      </c>
      <c r="BH122" s="10">
        <f t="shared" si="27"/>
        <v>1.9961340206185569</v>
      </c>
    </row>
    <row r="123" spans="1:60" x14ac:dyDescent="0.25">
      <c r="A123" s="9" t="s">
        <v>249</v>
      </c>
      <c r="B123" s="9" t="s">
        <v>345</v>
      </c>
      <c r="C123" s="9" t="s">
        <v>349</v>
      </c>
      <c r="D123" s="12">
        <v>383267</v>
      </c>
      <c r="E123" s="12">
        <v>5318503</v>
      </c>
      <c r="F123" s="9" t="s">
        <v>228</v>
      </c>
      <c r="G123" s="9">
        <v>35.06</v>
      </c>
      <c r="H123" s="9">
        <v>44.83</v>
      </c>
      <c r="I123" s="9">
        <v>3.8</v>
      </c>
      <c r="J123" s="9">
        <v>23.46</v>
      </c>
      <c r="K123" s="9">
        <v>66644.149999999994</v>
      </c>
      <c r="L123" s="9">
        <v>110179.72</v>
      </c>
      <c r="M123" s="9">
        <v>27.02</v>
      </c>
      <c r="N123" s="9">
        <v>126284.55</v>
      </c>
      <c r="O123" s="9">
        <v>60.71</v>
      </c>
      <c r="P123" s="9">
        <v>103.38</v>
      </c>
      <c r="Q123" s="9">
        <v>48.39</v>
      </c>
      <c r="R123" s="9">
        <v>48.59</v>
      </c>
      <c r="S123" s="9">
        <v>76.05</v>
      </c>
      <c r="T123" s="9" t="s">
        <v>58</v>
      </c>
      <c r="U123" s="9">
        <v>4347.45</v>
      </c>
      <c r="V123" s="9">
        <v>220476.24</v>
      </c>
      <c r="W123" s="9">
        <v>30.65</v>
      </c>
      <c r="X123" s="9">
        <v>24.47</v>
      </c>
      <c r="Y123" s="9">
        <v>27.22</v>
      </c>
      <c r="Z123" s="9">
        <v>715.77</v>
      </c>
      <c r="AA123" s="9">
        <v>0.84</v>
      </c>
      <c r="AB123" s="9">
        <v>1.27</v>
      </c>
      <c r="AC123" s="9">
        <v>28.22</v>
      </c>
      <c r="AD123" s="9">
        <v>0.25</v>
      </c>
      <c r="AE123" s="9">
        <v>0.05</v>
      </c>
      <c r="AF123" s="9" t="s">
        <v>100</v>
      </c>
      <c r="AG123" s="9">
        <v>0.05</v>
      </c>
      <c r="AH123" s="9">
        <v>0.13</v>
      </c>
      <c r="AI123" s="9" t="s">
        <v>94</v>
      </c>
      <c r="AJ123" s="9">
        <v>59.87</v>
      </c>
      <c r="AK123" s="9">
        <v>157.02000000000001</v>
      </c>
      <c r="AL123" s="9">
        <v>51.79</v>
      </c>
      <c r="AM123" s="9">
        <v>2.5099999999999998</v>
      </c>
      <c r="AN123" s="9">
        <v>11.25</v>
      </c>
      <c r="AO123" s="9">
        <v>1.96</v>
      </c>
      <c r="AP123" s="9">
        <v>0.26</v>
      </c>
      <c r="AQ123" s="9">
        <v>0.02</v>
      </c>
      <c r="AR123" s="9" t="s">
        <v>178</v>
      </c>
      <c r="AS123" s="9" t="s">
        <v>178</v>
      </c>
      <c r="AT123" s="9" t="s">
        <v>56</v>
      </c>
      <c r="AU123" s="9">
        <v>10.84</v>
      </c>
      <c r="AV123" s="9">
        <v>0.03</v>
      </c>
      <c r="AW123" s="9">
        <v>2.82</v>
      </c>
      <c r="AX123" s="9">
        <v>0.21</v>
      </c>
      <c r="AY123" s="9">
        <v>38.102361999999999</v>
      </c>
      <c r="AZ123" s="9">
        <v>52475.708660999997</v>
      </c>
      <c r="BA123" s="9">
        <v>93.22</v>
      </c>
      <c r="BB123" s="10">
        <f t="shared" si="21"/>
        <v>1.9775234981610137</v>
      </c>
      <c r="BC123" s="10">
        <f t="shared" si="22"/>
        <v>0.79706802833141166</v>
      </c>
      <c r="BD123" s="10">
        <f t="shared" si="23"/>
        <v>4.4640221402214024</v>
      </c>
      <c r="BE123" s="10">
        <f t="shared" si="24"/>
        <v>0.80825121095707375</v>
      </c>
      <c r="BF123" s="10">
        <f t="shared" si="25"/>
        <v>1.5787928221859708</v>
      </c>
      <c r="BG123" s="10">
        <f t="shared" si="26"/>
        <v>3.1078872088271354</v>
      </c>
      <c r="BH123" s="10">
        <f t="shared" si="27"/>
        <v>1.6964086549185813</v>
      </c>
    </row>
    <row r="124" spans="1:60" x14ac:dyDescent="0.25">
      <c r="A124" s="9" t="s">
        <v>249</v>
      </c>
      <c r="B124" s="9" t="s">
        <v>345</v>
      </c>
      <c r="C124" s="9" t="s">
        <v>349</v>
      </c>
      <c r="D124" s="12">
        <v>383267</v>
      </c>
      <c r="E124" s="12">
        <v>5318503</v>
      </c>
      <c r="F124" s="9" t="s">
        <v>220</v>
      </c>
      <c r="G124" s="9">
        <v>35.340000000000003</v>
      </c>
      <c r="H124" s="9">
        <v>43.52</v>
      </c>
      <c r="I124" s="9">
        <v>3.85</v>
      </c>
      <c r="J124" s="9">
        <v>28.66</v>
      </c>
      <c r="K124" s="9">
        <v>66439.63</v>
      </c>
      <c r="L124" s="9">
        <v>111179.28</v>
      </c>
      <c r="M124" s="9">
        <v>27.8</v>
      </c>
      <c r="N124" s="9">
        <v>129928.8</v>
      </c>
      <c r="O124" s="9">
        <v>83.74</v>
      </c>
      <c r="P124" s="9">
        <v>183.26</v>
      </c>
      <c r="Q124" s="9">
        <v>49.91</v>
      </c>
      <c r="R124" s="9">
        <v>50.13</v>
      </c>
      <c r="S124" s="9">
        <v>71.319999999999993</v>
      </c>
      <c r="T124" s="9">
        <v>0.6</v>
      </c>
      <c r="U124" s="9">
        <v>4188.38</v>
      </c>
      <c r="V124" s="9">
        <v>213224.4</v>
      </c>
      <c r="W124" s="9">
        <v>29.21</v>
      </c>
      <c r="X124" s="9">
        <v>23.18</v>
      </c>
      <c r="Y124" s="9">
        <v>30.34</v>
      </c>
      <c r="Z124" s="9">
        <v>679.34</v>
      </c>
      <c r="AA124" s="9">
        <v>1.23</v>
      </c>
      <c r="AB124" s="9">
        <v>1.5</v>
      </c>
      <c r="AC124" s="9">
        <v>32.79</v>
      </c>
      <c r="AD124" s="9">
        <v>0.35</v>
      </c>
      <c r="AE124" s="9">
        <v>0.05</v>
      </c>
      <c r="AF124" s="9">
        <v>0.05</v>
      </c>
      <c r="AG124" s="9">
        <v>0.04</v>
      </c>
      <c r="AH124" s="9">
        <v>0.13</v>
      </c>
      <c r="AI124" s="9">
        <v>0.17</v>
      </c>
      <c r="AJ124" s="9">
        <v>68.75</v>
      </c>
      <c r="AK124" s="9">
        <v>201.89</v>
      </c>
      <c r="AL124" s="9">
        <v>66.52</v>
      </c>
      <c r="AM124" s="9">
        <v>2.97</v>
      </c>
      <c r="AN124" s="9">
        <v>13.4</v>
      </c>
      <c r="AO124" s="9">
        <v>2.04</v>
      </c>
      <c r="AP124" s="9">
        <v>0.35</v>
      </c>
      <c r="AQ124" s="9">
        <v>0.01</v>
      </c>
      <c r="AR124" s="9" t="s">
        <v>178</v>
      </c>
      <c r="AS124" s="9" t="s">
        <v>178</v>
      </c>
      <c r="AT124" s="9" t="s">
        <v>56</v>
      </c>
      <c r="AU124" s="9">
        <v>13.75</v>
      </c>
      <c r="AV124" s="9">
        <v>0.03</v>
      </c>
      <c r="AW124" s="9">
        <v>2.88</v>
      </c>
      <c r="AX124" s="9">
        <v>0.39</v>
      </c>
      <c r="AY124" s="9">
        <v>33.273333000000001</v>
      </c>
      <c r="AZ124" s="9">
        <v>44293.086667000003</v>
      </c>
      <c r="BA124" s="9">
        <v>93.43</v>
      </c>
      <c r="BB124" s="10">
        <f t="shared" si="21"/>
        <v>2.1531492666091459</v>
      </c>
      <c r="BC124" s="10">
        <f t="shared" si="22"/>
        <v>0.59601146405540961</v>
      </c>
      <c r="BD124" s="10">
        <f t="shared" si="23"/>
        <v>3.6298181818181816</v>
      </c>
      <c r="BE124" s="10">
        <f t="shared" si="24"/>
        <v>0.72596363636363637</v>
      </c>
      <c r="BF124" s="10">
        <f t="shared" si="25"/>
        <v>1.7086614173228345</v>
      </c>
      <c r="BG124" s="10">
        <f t="shared" si="26"/>
        <v>3.07679033649698</v>
      </c>
      <c r="BH124" s="10">
        <f t="shared" si="27"/>
        <v>1.638786764705882</v>
      </c>
    </row>
    <row r="125" spans="1:60" x14ac:dyDescent="0.25">
      <c r="A125" s="9" t="s">
        <v>249</v>
      </c>
      <c r="B125" s="9" t="s">
        <v>345</v>
      </c>
      <c r="C125" s="9" t="s">
        <v>349</v>
      </c>
      <c r="D125" s="12">
        <v>383267</v>
      </c>
      <c r="E125" s="12">
        <v>5318503</v>
      </c>
      <c r="F125" s="9" t="s">
        <v>220</v>
      </c>
      <c r="G125" s="9">
        <v>35</v>
      </c>
      <c r="H125" s="9">
        <v>42.73</v>
      </c>
      <c r="I125" s="9">
        <v>3.41</v>
      </c>
      <c r="J125" s="9">
        <v>34.65</v>
      </c>
      <c r="K125" s="9">
        <v>64344.59</v>
      </c>
      <c r="L125" s="9">
        <v>110803.34</v>
      </c>
      <c r="M125" s="9">
        <v>26.96</v>
      </c>
      <c r="N125" s="9">
        <v>126004.18</v>
      </c>
      <c r="O125" s="9">
        <v>84.1</v>
      </c>
      <c r="P125" s="9">
        <v>172.76</v>
      </c>
      <c r="Q125" s="9">
        <v>45.69</v>
      </c>
      <c r="R125" s="9">
        <v>46.07</v>
      </c>
      <c r="S125" s="9">
        <v>83.1</v>
      </c>
      <c r="T125" s="9" t="s">
        <v>75</v>
      </c>
      <c r="U125" s="9">
        <v>4346.8100000000004</v>
      </c>
      <c r="V125" s="9">
        <v>222910.15</v>
      </c>
      <c r="W125" s="9">
        <v>28.39</v>
      </c>
      <c r="X125" s="9">
        <v>22.44</v>
      </c>
      <c r="Y125" s="9">
        <v>27.56</v>
      </c>
      <c r="Z125" s="9">
        <v>691.82</v>
      </c>
      <c r="AA125" s="9">
        <v>1</v>
      </c>
      <c r="AB125" s="9">
        <v>1.3</v>
      </c>
      <c r="AC125" s="9">
        <v>26.86</v>
      </c>
      <c r="AD125" s="9">
        <v>0.2</v>
      </c>
      <c r="AE125" s="9">
        <v>0.05</v>
      </c>
      <c r="AF125" s="9" t="s">
        <v>100</v>
      </c>
      <c r="AG125" s="9" t="s">
        <v>100</v>
      </c>
      <c r="AH125" s="9">
        <v>0.11</v>
      </c>
      <c r="AI125" s="9" t="s">
        <v>94</v>
      </c>
      <c r="AJ125" s="9">
        <v>67.709999999999994</v>
      </c>
      <c r="AK125" s="9">
        <v>151.56</v>
      </c>
      <c r="AL125" s="9">
        <v>48.94</v>
      </c>
      <c r="AM125" s="9">
        <v>2.5099999999999998</v>
      </c>
      <c r="AN125" s="9">
        <v>10.82</v>
      </c>
      <c r="AO125" s="9">
        <v>1.88</v>
      </c>
      <c r="AP125" s="9">
        <v>0.28999999999999998</v>
      </c>
      <c r="AQ125" s="9" t="s">
        <v>178</v>
      </c>
      <c r="AR125" s="9" t="s">
        <v>178</v>
      </c>
      <c r="AS125" s="9" t="s">
        <v>52</v>
      </c>
      <c r="AT125" s="9" t="s">
        <v>56</v>
      </c>
      <c r="AU125" s="9">
        <v>12.59</v>
      </c>
      <c r="AV125" s="9">
        <v>0.03</v>
      </c>
      <c r="AW125" s="9">
        <v>3.05</v>
      </c>
      <c r="AX125" s="9">
        <v>0.24</v>
      </c>
      <c r="AY125" s="9">
        <v>35.146154000000003</v>
      </c>
      <c r="AZ125" s="9">
        <v>49495.838462</v>
      </c>
      <c r="BA125" s="9">
        <v>88.42</v>
      </c>
      <c r="BB125" s="10">
        <f t="shared" si="21"/>
        <v>2.0360962566844916</v>
      </c>
      <c r="BC125" s="10">
        <f t="shared" si="22"/>
        <v>0.54328180737217602</v>
      </c>
      <c r="BD125" s="10">
        <f t="shared" si="23"/>
        <v>3.6290706910246224</v>
      </c>
      <c r="BE125" s="10">
        <f t="shared" si="24"/>
        <v>0.67478954364200272</v>
      </c>
      <c r="BF125" s="10">
        <f t="shared" si="25"/>
        <v>1.6093694963015146</v>
      </c>
      <c r="BG125" s="10">
        <f t="shared" si="26"/>
        <v>3.7032085561497321</v>
      </c>
      <c r="BH125" s="10">
        <f t="shared" si="27"/>
        <v>1.9447694827989703</v>
      </c>
    </row>
    <row r="126" spans="1:60" x14ac:dyDescent="0.25">
      <c r="A126" s="9" t="s">
        <v>249</v>
      </c>
      <c r="B126" s="9" t="s">
        <v>345</v>
      </c>
      <c r="C126" s="9" t="s">
        <v>349</v>
      </c>
      <c r="D126" s="12">
        <v>383267</v>
      </c>
      <c r="E126" s="12">
        <v>5318503</v>
      </c>
      <c r="F126" s="9" t="s">
        <v>220</v>
      </c>
      <c r="G126" s="9">
        <v>36.090000000000003</v>
      </c>
      <c r="H126" s="9">
        <v>41.42</v>
      </c>
      <c r="I126" s="9">
        <v>4.57</v>
      </c>
      <c r="J126" s="9">
        <v>51.55</v>
      </c>
      <c r="K126" s="9">
        <v>61950.92</v>
      </c>
      <c r="L126" s="9">
        <v>118078.28</v>
      </c>
      <c r="M126" s="9">
        <v>29.59</v>
      </c>
      <c r="N126" s="9">
        <v>138310.24</v>
      </c>
      <c r="O126" s="9">
        <v>151.01</v>
      </c>
      <c r="P126" s="9">
        <v>170.66</v>
      </c>
      <c r="Q126" s="9">
        <v>54.23</v>
      </c>
      <c r="R126" s="9">
        <v>56.51</v>
      </c>
      <c r="S126" s="9">
        <v>62.34</v>
      </c>
      <c r="T126" s="9">
        <v>0.67</v>
      </c>
      <c r="U126" s="9">
        <v>3604.3</v>
      </c>
      <c r="V126" s="9">
        <v>195019.31</v>
      </c>
      <c r="W126" s="9">
        <v>30.67</v>
      </c>
      <c r="X126" s="9">
        <v>25.88</v>
      </c>
      <c r="Y126" s="9">
        <v>48.94</v>
      </c>
      <c r="Z126" s="9">
        <v>798.27</v>
      </c>
      <c r="AA126" s="9">
        <v>2.2999999999999998</v>
      </c>
      <c r="AB126" s="9">
        <v>2.4500000000000002</v>
      </c>
      <c r="AC126" s="9">
        <v>64.08</v>
      </c>
      <c r="AD126" s="9">
        <v>0.14000000000000001</v>
      </c>
      <c r="AE126" s="9">
        <v>0.08</v>
      </c>
      <c r="AF126" s="9">
        <v>0.08</v>
      </c>
      <c r="AG126" s="9">
        <v>7.0000000000000007E-2</v>
      </c>
      <c r="AH126" s="9">
        <v>0.11</v>
      </c>
      <c r="AI126" s="9">
        <v>0.93</v>
      </c>
      <c r="AJ126" s="9">
        <v>127.68</v>
      </c>
      <c r="AK126" s="9">
        <v>368.4</v>
      </c>
      <c r="AL126" s="9">
        <v>99.61</v>
      </c>
      <c r="AM126" s="9">
        <v>5.91</v>
      </c>
      <c r="AN126" s="9">
        <v>25.19</v>
      </c>
      <c r="AO126" s="9">
        <v>4.18</v>
      </c>
      <c r="AP126" s="9">
        <v>0.71</v>
      </c>
      <c r="AQ126" s="9">
        <v>0.02</v>
      </c>
      <c r="AR126" s="9">
        <v>0</v>
      </c>
      <c r="AS126" s="9" t="s">
        <v>52</v>
      </c>
      <c r="AT126" s="9" t="s">
        <v>56</v>
      </c>
      <c r="AU126" s="9">
        <v>21.37</v>
      </c>
      <c r="AV126" s="9">
        <v>7.0000000000000007E-2</v>
      </c>
      <c r="AW126" s="9">
        <v>11.52</v>
      </c>
      <c r="AX126" s="9">
        <v>6.24</v>
      </c>
      <c r="AY126" s="9">
        <v>22.134694</v>
      </c>
      <c r="AZ126" s="9">
        <v>25286.089796</v>
      </c>
      <c r="BA126" s="9">
        <v>95.65</v>
      </c>
      <c r="BB126" s="10">
        <f t="shared" si="21"/>
        <v>2.0954404945904175</v>
      </c>
      <c r="BC126" s="10">
        <f t="shared" si="22"/>
        <v>0.35911529037812068</v>
      </c>
      <c r="BD126" s="10">
        <f t="shared" si="23"/>
        <v>2.5376696303228821</v>
      </c>
      <c r="BE126" s="10">
        <f t="shared" si="24"/>
        <v>0.42473370927318294</v>
      </c>
      <c r="BF126" s="10">
        <f t="shared" si="25"/>
        <v>1.7681773720247798</v>
      </c>
      <c r="BG126" s="10">
        <f t="shared" si="26"/>
        <v>2.4088098918083465</v>
      </c>
      <c r="BH126" s="10">
        <f t="shared" si="27"/>
        <v>1.5050700144857556</v>
      </c>
    </row>
    <row r="127" spans="1:60" x14ac:dyDescent="0.25">
      <c r="A127" s="9" t="s">
        <v>249</v>
      </c>
      <c r="B127" s="9" t="s">
        <v>345</v>
      </c>
      <c r="C127" s="9" t="s">
        <v>349</v>
      </c>
      <c r="D127" s="12">
        <v>383267</v>
      </c>
      <c r="E127" s="12">
        <v>5318503</v>
      </c>
      <c r="F127" s="9" t="s">
        <v>220</v>
      </c>
      <c r="G127" s="9">
        <v>35.61</v>
      </c>
      <c r="H127" s="9">
        <v>40.409999999999997</v>
      </c>
      <c r="I127" s="9">
        <v>3.57</v>
      </c>
      <c r="J127" s="9">
        <v>39</v>
      </c>
      <c r="K127" s="9">
        <v>61289.01</v>
      </c>
      <c r="L127" s="9">
        <v>116038.6</v>
      </c>
      <c r="M127" s="9">
        <v>28.4</v>
      </c>
      <c r="N127" s="9">
        <v>132774.26999999999</v>
      </c>
      <c r="O127" s="9">
        <v>116.21</v>
      </c>
      <c r="P127" s="9">
        <v>204.33</v>
      </c>
      <c r="Q127" s="9">
        <v>52.4</v>
      </c>
      <c r="R127" s="9">
        <v>52.92</v>
      </c>
      <c r="S127" s="9">
        <v>76.680000000000007</v>
      </c>
      <c r="T127" s="9">
        <v>8.48</v>
      </c>
      <c r="U127" s="9">
        <v>3810.28</v>
      </c>
      <c r="V127" s="9">
        <v>208236.04</v>
      </c>
      <c r="W127" s="9">
        <v>27.1</v>
      </c>
      <c r="X127" s="9">
        <v>21</v>
      </c>
      <c r="Y127" s="9">
        <v>59.74</v>
      </c>
      <c r="Z127" s="9">
        <v>661.02</v>
      </c>
      <c r="AA127" s="9">
        <v>2.99</v>
      </c>
      <c r="AB127" s="9">
        <v>1.96</v>
      </c>
      <c r="AC127" s="9">
        <v>37.99</v>
      </c>
      <c r="AD127" s="9">
        <v>0.46</v>
      </c>
      <c r="AE127" s="9">
        <v>0.06</v>
      </c>
      <c r="AF127" s="9" t="s">
        <v>100</v>
      </c>
      <c r="AG127" s="9" t="s">
        <v>100</v>
      </c>
      <c r="AH127" s="9">
        <v>0.09</v>
      </c>
      <c r="AI127" s="9">
        <v>0.18</v>
      </c>
      <c r="AJ127" s="9">
        <v>100.09</v>
      </c>
      <c r="AK127" s="9">
        <v>213.23</v>
      </c>
      <c r="AL127" s="9">
        <v>64.040000000000006</v>
      </c>
      <c r="AM127" s="9">
        <v>3.51</v>
      </c>
      <c r="AN127" s="9">
        <v>15.29</v>
      </c>
      <c r="AO127" s="9">
        <v>2.63</v>
      </c>
      <c r="AP127" s="9">
        <v>0.45</v>
      </c>
      <c r="AQ127" s="9" t="s">
        <v>178</v>
      </c>
      <c r="AR127" s="9">
        <v>0</v>
      </c>
      <c r="AS127" s="9" t="s">
        <v>178</v>
      </c>
      <c r="AT127" s="9" t="s">
        <v>56</v>
      </c>
      <c r="AU127" s="9">
        <v>17.899999999999999</v>
      </c>
      <c r="AV127" s="9">
        <v>0.03</v>
      </c>
      <c r="AW127" s="9">
        <v>11.41</v>
      </c>
      <c r="AX127" s="9">
        <v>0.42</v>
      </c>
      <c r="AY127" s="9">
        <v>26.734694000000001</v>
      </c>
      <c r="AZ127" s="9">
        <v>31269.903061000001</v>
      </c>
      <c r="BA127" s="9">
        <v>92.81</v>
      </c>
      <c r="BB127" s="10">
        <f t="shared" si="21"/>
        <v>2.4952380952380953</v>
      </c>
      <c r="BC127" s="10">
        <f t="shared" si="22"/>
        <v>0.45090783925651839</v>
      </c>
      <c r="BD127" s="10">
        <f t="shared" si="23"/>
        <v>2.9273743016759779</v>
      </c>
      <c r="BE127" s="10">
        <f t="shared" si="24"/>
        <v>0.52352882405834744</v>
      </c>
      <c r="BF127" s="10">
        <f t="shared" si="25"/>
        <v>1.9335793357933577</v>
      </c>
      <c r="BG127" s="10">
        <f t="shared" si="26"/>
        <v>3.6514285714285717</v>
      </c>
      <c r="BH127" s="10">
        <f t="shared" si="27"/>
        <v>1.8975501113585749</v>
      </c>
    </row>
    <row r="128" spans="1:60" x14ac:dyDescent="0.25">
      <c r="A128" s="9" t="s">
        <v>249</v>
      </c>
      <c r="B128" s="9" t="s">
        <v>345</v>
      </c>
      <c r="C128" s="9" t="s">
        <v>349</v>
      </c>
      <c r="D128" s="12">
        <v>383267</v>
      </c>
      <c r="E128" s="12">
        <v>5318503</v>
      </c>
      <c r="F128" s="9" t="s">
        <v>220</v>
      </c>
      <c r="G128" s="9">
        <v>35.17</v>
      </c>
      <c r="H128" s="9">
        <v>39.65</v>
      </c>
      <c r="I128" s="9">
        <v>2.95</v>
      </c>
      <c r="J128" s="9">
        <v>36.25</v>
      </c>
      <c r="K128" s="9">
        <v>61775.839999999997</v>
      </c>
      <c r="L128" s="9">
        <v>111234.47</v>
      </c>
      <c r="M128" s="9">
        <v>27.66</v>
      </c>
      <c r="N128" s="9">
        <v>129313.72</v>
      </c>
      <c r="O128" s="9">
        <v>110.09</v>
      </c>
      <c r="P128" s="9">
        <v>263.62</v>
      </c>
      <c r="Q128" s="9">
        <v>55.34</v>
      </c>
      <c r="R128" s="9">
        <v>57.72</v>
      </c>
      <c r="S128" s="9">
        <v>84.52</v>
      </c>
      <c r="T128" s="9">
        <v>0.73</v>
      </c>
      <c r="U128" s="9">
        <v>4018.25</v>
      </c>
      <c r="V128" s="9">
        <v>220163.9</v>
      </c>
      <c r="W128" s="9">
        <v>26.39</v>
      </c>
      <c r="X128" s="9">
        <v>20.63</v>
      </c>
      <c r="Y128" s="9">
        <v>65.78</v>
      </c>
      <c r="Z128" s="9">
        <v>665.02</v>
      </c>
      <c r="AA128" s="9">
        <v>2.76</v>
      </c>
      <c r="AB128" s="9">
        <v>1.92</v>
      </c>
      <c r="AC128" s="9">
        <v>37.520000000000003</v>
      </c>
      <c r="AD128" s="9">
        <v>0.28000000000000003</v>
      </c>
      <c r="AE128" s="9">
        <v>0.06</v>
      </c>
      <c r="AF128" s="9" t="s">
        <v>100</v>
      </c>
      <c r="AG128" s="9" t="s">
        <v>100</v>
      </c>
      <c r="AH128" s="9">
        <v>0.12</v>
      </c>
      <c r="AI128" s="9" t="s">
        <v>94</v>
      </c>
      <c r="AJ128" s="9">
        <v>105.17</v>
      </c>
      <c r="AK128" s="9">
        <v>186.15</v>
      </c>
      <c r="AL128" s="9">
        <v>62.64</v>
      </c>
      <c r="AM128" s="9">
        <v>3.29</v>
      </c>
      <c r="AN128" s="9">
        <v>14.38</v>
      </c>
      <c r="AO128" s="9">
        <v>2.5499999999999998</v>
      </c>
      <c r="AP128" s="9">
        <v>0.39</v>
      </c>
      <c r="AQ128" s="9">
        <v>0.01</v>
      </c>
      <c r="AR128" s="9">
        <v>0</v>
      </c>
      <c r="AS128" s="9" t="s">
        <v>52</v>
      </c>
      <c r="AT128" s="9" t="s">
        <v>56</v>
      </c>
      <c r="AU128" s="9">
        <v>16.89</v>
      </c>
      <c r="AV128" s="9">
        <v>0.03</v>
      </c>
      <c r="AW128" s="9">
        <v>12.72</v>
      </c>
      <c r="AX128" s="9">
        <v>0.37</v>
      </c>
      <c r="AY128" s="9">
        <v>28.822917</v>
      </c>
      <c r="AZ128" s="9">
        <v>32174.916667000001</v>
      </c>
      <c r="BA128" s="9">
        <v>94.99</v>
      </c>
      <c r="BB128" s="10">
        <f t="shared" si="21"/>
        <v>2.6825012118274363</v>
      </c>
      <c r="BC128" s="10">
        <f t="shared" si="22"/>
        <v>0.50267962576074121</v>
      </c>
      <c r="BD128" s="10">
        <f t="shared" si="23"/>
        <v>3.2764949674363528</v>
      </c>
      <c r="BE128" s="10">
        <f t="shared" si="24"/>
        <v>0.52619568317961396</v>
      </c>
      <c r="BF128" s="10">
        <f t="shared" si="25"/>
        <v>2.097006441834028</v>
      </c>
      <c r="BG128" s="10">
        <f t="shared" si="26"/>
        <v>4.096946194861852</v>
      </c>
      <c r="BH128" s="10">
        <f t="shared" si="27"/>
        <v>2.1316519546027743</v>
      </c>
    </row>
    <row r="129" spans="1:60" x14ac:dyDescent="0.25">
      <c r="A129" s="9" t="s">
        <v>249</v>
      </c>
      <c r="B129" s="9" t="s">
        <v>345</v>
      </c>
      <c r="C129" s="9" t="s">
        <v>349</v>
      </c>
      <c r="D129" s="12">
        <v>383267</v>
      </c>
      <c r="E129" s="12">
        <v>5318503</v>
      </c>
      <c r="F129" s="9" t="s">
        <v>338</v>
      </c>
      <c r="G129" s="9">
        <v>34.880000000000003</v>
      </c>
      <c r="H129" s="9">
        <v>40.06</v>
      </c>
      <c r="I129" s="9">
        <v>3.27</v>
      </c>
      <c r="J129" s="9">
        <v>48.23</v>
      </c>
      <c r="K129" s="9">
        <v>64571.85</v>
      </c>
      <c r="L129" s="9">
        <v>113025.11</v>
      </c>
      <c r="M129" s="9">
        <v>26.22</v>
      </c>
      <c r="N129" s="9">
        <v>122557.91</v>
      </c>
      <c r="O129" s="9">
        <v>240.42</v>
      </c>
      <c r="P129" s="9">
        <v>150.25</v>
      </c>
      <c r="Q129" s="9">
        <v>51.99</v>
      </c>
      <c r="R129" s="9">
        <v>55.83</v>
      </c>
      <c r="S129" s="9">
        <v>85.29</v>
      </c>
      <c r="T129" s="9" t="s">
        <v>81</v>
      </c>
      <c r="U129" s="9">
        <v>3901.01</v>
      </c>
      <c r="V129" s="9">
        <v>225297.42</v>
      </c>
      <c r="W129" s="9">
        <v>24.47</v>
      </c>
      <c r="X129" s="9">
        <v>21.9</v>
      </c>
      <c r="Y129" s="9">
        <v>71.739999999999995</v>
      </c>
      <c r="Z129" s="9">
        <v>638.76</v>
      </c>
      <c r="AA129" s="9">
        <v>4.3</v>
      </c>
      <c r="AB129" s="9">
        <v>1.67</v>
      </c>
      <c r="AC129" s="9">
        <v>41.6</v>
      </c>
      <c r="AD129" s="9">
        <v>0.34</v>
      </c>
      <c r="AE129" s="9">
        <v>0.12</v>
      </c>
      <c r="AF129" s="9" t="s">
        <v>166</v>
      </c>
      <c r="AG129" s="9" t="s">
        <v>145</v>
      </c>
      <c r="AH129" s="9">
        <v>0.28000000000000003</v>
      </c>
      <c r="AI129" s="9">
        <v>0.24</v>
      </c>
      <c r="AJ129" s="9">
        <v>87.89</v>
      </c>
      <c r="AK129" s="9">
        <v>179.52</v>
      </c>
      <c r="AL129" s="9">
        <v>62.37</v>
      </c>
      <c r="AM129" s="9">
        <v>3.14</v>
      </c>
      <c r="AN129" s="9">
        <v>14.11</v>
      </c>
      <c r="AO129" s="9">
        <v>2.98</v>
      </c>
      <c r="AP129" s="9">
        <v>0.46</v>
      </c>
      <c r="AQ129" s="9">
        <v>0.02</v>
      </c>
      <c r="AR129" s="9">
        <v>0</v>
      </c>
      <c r="AS129" s="9" t="s">
        <v>52</v>
      </c>
      <c r="AT129" s="9" t="s">
        <v>56</v>
      </c>
      <c r="AU129" s="9">
        <v>10.33</v>
      </c>
      <c r="AV129" s="9">
        <v>1.93</v>
      </c>
      <c r="AW129" s="9">
        <v>27.63</v>
      </c>
      <c r="AX129" s="9">
        <v>1.48</v>
      </c>
      <c r="AY129" s="9">
        <v>31.131737000000001</v>
      </c>
      <c r="AZ129" s="9">
        <v>38665.778443000003</v>
      </c>
      <c r="BA129" s="9">
        <v>92.05</v>
      </c>
      <c r="BB129" s="10">
        <f t="shared" si="21"/>
        <v>2.3739726027397263</v>
      </c>
      <c r="BC129" s="10">
        <f t="shared" si="22"/>
        <v>0.21624656850511606</v>
      </c>
      <c r="BD129" s="10">
        <f t="shared" si="23"/>
        <v>5.0329138431752183</v>
      </c>
      <c r="BE129" s="10">
        <f t="shared" si="24"/>
        <v>0.59153487313687569</v>
      </c>
      <c r="BF129" s="10">
        <f t="shared" si="25"/>
        <v>2.1246424192889255</v>
      </c>
      <c r="BG129" s="10">
        <f t="shared" si="26"/>
        <v>3.8945205479452061</v>
      </c>
      <c r="BH129" s="10">
        <f t="shared" si="27"/>
        <v>2.1290564153769345</v>
      </c>
    </row>
    <row r="130" spans="1:60" x14ac:dyDescent="0.25">
      <c r="A130" s="9" t="s">
        <v>249</v>
      </c>
      <c r="B130" s="9" t="s">
        <v>345</v>
      </c>
      <c r="C130" s="9" t="s">
        <v>349</v>
      </c>
      <c r="D130" s="12">
        <v>383267</v>
      </c>
      <c r="E130" s="12">
        <v>5318503</v>
      </c>
      <c r="F130" s="9" t="s">
        <v>186</v>
      </c>
      <c r="G130" s="9">
        <v>36.29</v>
      </c>
      <c r="H130" s="9">
        <v>49.03</v>
      </c>
      <c r="I130" s="9">
        <v>5.21</v>
      </c>
      <c r="J130" s="9">
        <v>71.84</v>
      </c>
      <c r="K130" s="9">
        <v>50592.480000000003</v>
      </c>
      <c r="L130" s="9">
        <v>119849.68</v>
      </c>
      <c r="M130" s="9">
        <v>31.03</v>
      </c>
      <c r="N130" s="9">
        <v>145042.70000000001</v>
      </c>
      <c r="O130" s="9">
        <v>226.01</v>
      </c>
      <c r="P130" s="9">
        <v>275.83999999999997</v>
      </c>
      <c r="Q130" s="9">
        <v>146.78</v>
      </c>
      <c r="R130" s="9">
        <v>145.35</v>
      </c>
      <c r="S130" s="9">
        <v>283.05</v>
      </c>
      <c r="T130" s="9">
        <v>81.13</v>
      </c>
      <c r="U130" s="9">
        <v>2818.54</v>
      </c>
      <c r="V130" s="9">
        <v>195898.35</v>
      </c>
      <c r="W130" s="9">
        <v>27.55</v>
      </c>
      <c r="X130" s="9">
        <v>24.09</v>
      </c>
      <c r="Y130" s="9">
        <v>114.98</v>
      </c>
      <c r="Z130" s="9">
        <v>936.41</v>
      </c>
      <c r="AA130" s="9">
        <v>1.6</v>
      </c>
      <c r="AB130" s="9">
        <v>3.07</v>
      </c>
      <c r="AC130" s="9">
        <v>48.61</v>
      </c>
      <c r="AD130" s="9">
        <v>1.73</v>
      </c>
      <c r="AE130" s="9">
        <v>0.06</v>
      </c>
      <c r="AF130" s="9" t="s">
        <v>72</v>
      </c>
      <c r="AG130" s="9" t="s">
        <v>181</v>
      </c>
      <c r="AH130" s="9">
        <v>0.48</v>
      </c>
      <c r="AI130" s="9">
        <v>0.79</v>
      </c>
      <c r="AJ130" s="9">
        <v>231.08</v>
      </c>
      <c r="AK130" s="9">
        <v>164.74</v>
      </c>
      <c r="AL130" s="9">
        <v>60.84</v>
      </c>
      <c r="AM130" s="9">
        <v>3.29</v>
      </c>
      <c r="AN130" s="9">
        <v>14.8</v>
      </c>
      <c r="AO130" s="9">
        <v>3.63</v>
      </c>
      <c r="AP130" s="9">
        <v>0.54</v>
      </c>
      <c r="AQ130" s="9">
        <v>0.23</v>
      </c>
      <c r="AR130" s="9">
        <v>0.01</v>
      </c>
      <c r="AS130" s="9" t="s">
        <v>52</v>
      </c>
      <c r="AT130" s="9">
        <v>0.04</v>
      </c>
      <c r="AU130" s="9">
        <v>39.299999999999997</v>
      </c>
      <c r="AV130" s="9" t="s">
        <v>100</v>
      </c>
      <c r="AW130" s="9">
        <v>45.96</v>
      </c>
      <c r="AX130" s="9">
        <v>0.55000000000000004</v>
      </c>
      <c r="AY130" s="9">
        <v>47.811075000000002</v>
      </c>
      <c r="AZ130" s="9">
        <v>16479.635179000001</v>
      </c>
      <c r="BA130" s="9">
        <v>195.81</v>
      </c>
      <c r="BB130" s="10">
        <f t="shared" ref="BB130:BB139" si="28">Q130/X130</f>
        <v>6.0929846409298465</v>
      </c>
      <c r="BC130" s="10">
        <f t="shared" ref="BC130:BC139" si="29">Q130/O130</f>
        <v>0.64944029025264371</v>
      </c>
      <c r="BD130" s="10">
        <f t="shared" ref="BD130:BD139" si="30">Q130/AU130</f>
        <v>3.7348600508905854</v>
      </c>
      <c r="BE130" s="10">
        <f t="shared" ref="BE130:BE139" si="31">Q130/AJ130</f>
        <v>0.63519127574865841</v>
      </c>
      <c r="BF130" s="10">
        <f t="shared" ref="BF130:BF139" si="32">Q130/W130</f>
        <v>5.3277676950998183</v>
      </c>
      <c r="BG130" s="10">
        <f t="shared" ref="BG130:BG139" si="33">S130/X130</f>
        <v>11.749688667496887</v>
      </c>
      <c r="BH130" s="10">
        <f t="shared" ref="BH130:BH139" si="34">S130/H130</f>
        <v>5.772996124821538</v>
      </c>
    </row>
    <row r="131" spans="1:60" x14ac:dyDescent="0.25">
      <c r="A131" s="9" t="s">
        <v>249</v>
      </c>
      <c r="B131" s="9" t="s">
        <v>345</v>
      </c>
      <c r="C131" s="9" t="s">
        <v>349</v>
      </c>
      <c r="D131" s="12">
        <v>383267</v>
      </c>
      <c r="E131" s="12">
        <v>5318503</v>
      </c>
      <c r="F131" s="9"/>
      <c r="G131" s="9">
        <v>35.35</v>
      </c>
      <c r="H131" s="9">
        <v>39</v>
      </c>
      <c r="I131" s="9">
        <v>3.38</v>
      </c>
      <c r="J131" s="9">
        <v>65.239999999999995</v>
      </c>
      <c r="K131" s="9">
        <v>58336.42</v>
      </c>
      <c r="L131" s="9">
        <v>114751.54</v>
      </c>
      <c r="M131" s="9">
        <v>28.05</v>
      </c>
      <c r="N131" s="9">
        <v>131112.59</v>
      </c>
      <c r="O131" s="9">
        <v>219.99</v>
      </c>
      <c r="P131" s="9">
        <v>252.65</v>
      </c>
      <c r="Q131" s="9">
        <v>81.5</v>
      </c>
      <c r="R131" s="9">
        <v>83.98</v>
      </c>
      <c r="S131" s="9">
        <v>90.08</v>
      </c>
      <c r="T131" s="9" t="s">
        <v>75</v>
      </c>
      <c r="U131" s="9">
        <v>4094.04</v>
      </c>
      <c r="V131" s="9">
        <v>216159.21</v>
      </c>
      <c r="W131" s="9">
        <v>22.51</v>
      </c>
      <c r="X131" s="9">
        <v>17.079999999999998</v>
      </c>
      <c r="Y131" s="9">
        <v>58.24</v>
      </c>
      <c r="Z131" s="9">
        <v>669.31</v>
      </c>
      <c r="AA131" s="9">
        <v>3.83</v>
      </c>
      <c r="AB131" s="9">
        <v>2.58</v>
      </c>
      <c r="AC131" s="9">
        <v>44.21</v>
      </c>
      <c r="AD131" s="9">
        <v>0.48</v>
      </c>
      <c r="AE131" s="9">
        <v>0.17</v>
      </c>
      <c r="AF131" s="9" t="s">
        <v>100</v>
      </c>
      <c r="AG131" s="9" t="s">
        <v>100</v>
      </c>
      <c r="AH131" s="9">
        <v>0.64</v>
      </c>
      <c r="AI131" s="9">
        <v>0.32</v>
      </c>
      <c r="AJ131" s="9">
        <v>114.43</v>
      </c>
      <c r="AK131" s="9">
        <v>216.33</v>
      </c>
      <c r="AL131" s="9">
        <v>71.75</v>
      </c>
      <c r="AM131" s="9">
        <v>3.69</v>
      </c>
      <c r="AN131" s="9">
        <v>16.04</v>
      </c>
      <c r="AO131" s="9">
        <v>2.9</v>
      </c>
      <c r="AP131" s="9">
        <v>0.45</v>
      </c>
      <c r="AQ131" s="9">
        <v>0.01</v>
      </c>
      <c r="AR131" s="9" t="s">
        <v>178</v>
      </c>
      <c r="AS131" s="9" t="s">
        <v>52</v>
      </c>
      <c r="AT131" s="9" t="s">
        <v>56</v>
      </c>
      <c r="AU131" s="9">
        <v>21.07</v>
      </c>
      <c r="AV131" s="9">
        <v>0.26</v>
      </c>
      <c r="AW131" s="9">
        <v>8.42</v>
      </c>
      <c r="AX131" s="9">
        <v>0.6</v>
      </c>
      <c r="AY131" s="9">
        <v>31.589147000000001</v>
      </c>
      <c r="AZ131" s="9">
        <v>22611.015503999999</v>
      </c>
      <c r="BA131" s="9">
        <v>120.5</v>
      </c>
      <c r="BB131" s="10">
        <f t="shared" si="28"/>
        <v>4.7716627634660425</v>
      </c>
      <c r="BC131" s="10">
        <f t="shared" si="29"/>
        <v>0.3704713850629574</v>
      </c>
      <c r="BD131" s="10">
        <f t="shared" si="30"/>
        <v>3.8680588514475556</v>
      </c>
      <c r="BE131" s="10">
        <f t="shared" si="31"/>
        <v>0.71222581490867776</v>
      </c>
      <c r="BF131" s="10">
        <f t="shared" si="32"/>
        <v>3.6206130608618388</v>
      </c>
      <c r="BG131" s="10">
        <f t="shared" si="33"/>
        <v>5.2740046838407499</v>
      </c>
      <c r="BH131" s="10">
        <f t="shared" si="34"/>
        <v>2.3097435897435896</v>
      </c>
    </row>
    <row r="132" spans="1:60" x14ac:dyDescent="0.25">
      <c r="A132" s="9" t="s">
        <v>249</v>
      </c>
      <c r="B132" s="9" t="s">
        <v>345</v>
      </c>
      <c r="C132" s="9" t="s">
        <v>349</v>
      </c>
      <c r="D132" s="12">
        <v>383267</v>
      </c>
      <c r="E132" s="12">
        <v>5318503</v>
      </c>
      <c r="F132" s="9" t="s">
        <v>339</v>
      </c>
      <c r="G132" s="9">
        <v>36.33</v>
      </c>
      <c r="H132" s="9">
        <v>37.049999999999997</v>
      </c>
      <c r="I132" s="9">
        <v>4.3499999999999996</v>
      </c>
      <c r="J132" s="9">
        <v>182.44</v>
      </c>
      <c r="K132" s="9">
        <v>51635.25</v>
      </c>
      <c r="L132" s="9">
        <v>128994.75</v>
      </c>
      <c r="M132" s="9">
        <v>29.7</v>
      </c>
      <c r="N132" s="9">
        <v>138823.01</v>
      </c>
      <c r="O132" s="9">
        <v>670.1</v>
      </c>
      <c r="P132" s="9">
        <v>301.29000000000002</v>
      </c>
      <c r="Q132" s="9">
        <v>84.71</v>
      </c>
      <c r="R132" s="9">
        <v>84.43</v>
      </c>
      <c r="S132" s="9">
        <v>82.21</v>
      </c>
      <c r="T132" s="9" t="s">
        <v>59</v>
      </c>
      <c r="U132" s="9">
        <v>3408.11</v>
      </c>
      <c r="V132" s="9">
        <v>190839.69</v>
      </c>
      <c r="W132" s="9">
        <v>21.95</v>
      </c>
      <c r="X132" s="9">
        <v>16.43</v>
      </c>
      <c r="Y132" s="9">
        <v>122.56</v>
      </c>
      <c r="Z132" s="9">
        <v>646.17999999999995</v>
      </c>
      <c r="AA132" s="9">
        <v>5.39</v>
      </c>
      <c r="AB132" s="9">
        <v>4.0199999999999996</v>
      </c>
      <c r="AC132" s="9">
        <v>59.81</v>
      </c>
      <c r="AD132" s="9">
        <v>0.3</v>
      </c>
      <c r="AE132" s="9">
        <v>0.1</v>
      </c>
      <c r="AF132" s="9" t="s">
        <v>145</v>
      </c>
      <c r="AG132" s="9" t="s">
        <v>100</v>
      </c>
      <c r="AH132" s="9">
        <v>0.15</v>
      </c>
      <c r="AI132" s="9">
        <v>1.53</v>
      </c>
      <c r="AJ132" s="9">
        <v>299.10000000000002</v>
      </c>
      <c r="AK132" s="9">
        <v>263.06</v>
      </c>
      <c r="AL132" s="9">
        <v>126.41</v>
      </c>
      <c r="AM132" s="9">
        <v>4.17</v>
      </c>
      <c r="AN132" s="9">
        <v>20.100000000000001</v>
      </c>
      <c r="AO132" s="9">
        <v>4.0999999999999996</v>
      </c>
      <c r="AP132" s="9">
        <v>0.69</v>
      </c>
      <c r="AQ132" s="9">
        <v>0.01</v>
      </c>
      <c r="AR132" s="9">
        <v>0</v>
      </c>
      <c r="AS132" s="9" t="s">
        <v>52</v>
      </c>
      <c r="AT132" s="9">
        <v>0.03</v>
      </c>
      <c r="AU132" s="9">
        <v>32.78</v>
      </c>
      <c r="AV132" s="9" t="s">
        <v>82</v>
      </c>
      <c r="AW132" s="9">
        <v>1.85</v>
      </c>
      <c r="AX132" s="9">
        <v>0.8</v>
      </c>
      <c r="AY132" s="9">
        <v>21.072139</v>
      </c>
      <c r="AZ132" s="9">
        <v>12844.589551999999</v>
      </c>
      <c r="BA132" s="9">
        <v>121.76</v>
      </c>
      <c r="BB132" s="10">
        <f t="shared" si="28"/>
        <v>5.1558125380401698</v>
      </c>
      <c r="BC132" s="10">
        <f t="shared" si="29"/>
        <v>0.12641396806446797</v>
      </c>
      <c r="BD132" s="10">
        <f t="shared" si="30"/>
        <v>2.5841976815131176</v>
      </c>
      <c r="BE132" s="10">
        <f t="shared" si="31"/>
        <v>0.28321631561350713</v>
      </c>
      <c r="BF132" s="10">
        <f t="shared" si="32"/>
        <v>3.8592255125284738</v>
      </c>
      <c r="BG132" s="10">
        <f t="shared" si="33"/>
        <v>5.0036518563603165</v>
      </c>
      <c r="BH132" s="10">
        <f t="shared" si="34"/>
        <v>2.2188933873144401</v>
      </c>
    </row>
    <row r="133" spans="1:60" x14ac:dyDescent="0.25">
      <c r="A133" s="9" t="s">
        <v>249</v>
      </c>
      <c r="B133" s="9" t="s">
        <v>345</v>
      </c>
      <c r="C133" s="9" t="s">
        <v>349</v>
      </c>
      <c r="D133" s="12">
        <v>383267</v>
      </c>
      <c r="E133" s="12">
        <v>5318503</v>
      </c>
      <c r="F133" s="9" t="s">
        <v>220</v>
      </c>
      <c r="G133" s="9">
        <v>36.380000000000003</v>
      </c>
      <c r="H133" s="9">
        <v>40.450000000000003</v>
      </c>
      <c r="I133" s="9">
        <v>4.58</v>
      </c>
      <c r="J133" s="9">
        <v>108.87</v>
      </c>
      <c r="K133" s="9">
        <v>57924.77</v>
      </c>
      <c r="L133" s="9">
        <v>121215.61</v>
      </c>
      <c r="M133" s="9">
        <v>30.46</v>
      </c>
      <c r="N133" s="9">
        <v>142357.94</v>
      </c>
      <c r="O133" s="9">
        <v>357.3</v>
      </c>
      <c r="P133" s="9">
        <v>243.45</v>
      </c>
      <c r="Q133" s="9">
        <v>49.13</v>
      </c>
      <c r="R133" s="9">
        <v>49.87</v>
      </c>
      <c r="S133" s="9">
        <v>60.41</v>
      </c>
      <c r="T133" s="9" t="s">
        <v>118</v>
      </c>
      <c r="U133" s="9">
        <v>3869.85</v>
      </c>
      <c r="V133" s="9">
        <v>188363.02</v>
      </c>
      <c r="W133" s="9">
        <v>28.3</v>
      </c>
      <c r="X133" s="9">
        <v>15.79</v>
      </c>
      <c r="Y133" s="9">
        <v>68.92</v>
      </c>
      <c r="Z133" s="9">
        <v>709.02</v>
      </c>
      <c r="AA133" s="9">
        <v>2.33</v>
      </c>
      <c r="AB133" s="9">
        <v>2.59</v>
      </c>
      <c r="AC133" s="9">
        <v>38.83</v>
      </c>
      <c r="AD133" s="9">
        <v>0.39</v>
      </c>
      <c r="AE133" s="9">
        <v>7.0000000000000007E-2</v>
      </c>
      <c r="AF133" s="9" t="s">
        <v>100</v>
      </c>
      <c r="AG133" s="9" t="s">
        <v>100</v>
      </c>
      <c r="AH133" s="9">
        <v>0.14000000000000001</v>
      </c>
      <c r="AI133" s="9">
        <v>1.17</v>
      </c>
      <c r="AJ133" s="9">
        <v>305.02</v>
      </c>
      <c r="AK133" s="9">
        <v>215.22</v>
      </c>
      <c r="AL133" s="9">
        <v>116.11</v>
      </c>
      <c r="AM133" s="9">
        <v>3.32</v>
      </c>
      <c r="AN133" s="9">
        <v>14.33</v>
      </c>
      <c r="AO133" s="9">
        <v>2.69</v>
      </c>
      <c r="AP133" s="9">
        <v>0.42</v>
      </c>
      <c r="AQ133" s="9" t="s">
        <v>178</v>
      </c>
      <c r="AR133" s="9">
        <v>0.01</v>
      </c>
      <c r="AS133" s="9" t="s">
        <v>52</v>
      </c>
      <c r="AT133" s="9" t="s">
        <v>56</v>
      </c>
      <c r="AU133" s="9">
        <v>49.46</v>
      </c>
      <c r="AV133" s="9" t="s">
        <v>56</v>
      </c>
      <c r="AW133" s="9">
        <v>1.5</v>
      </c>
      <c r="AX133" s="9">
        <v>0.73</v>
      </c>
      <c r="AY133" s="9">
        <v>18.969111999999999</v>
      </c>
      <c r="AZ133" s="9">
        <v>22364.776062000001</v>
      </c>
      <c r="BA133" s="9">
        <v>89.58</v>
      </c>
      <c r="BB133" s="10">
        <f t="shared" si="28"/>
        <v>3.1114629512349592</v>
      </c>
      <c r="BC133" s="10">
        <f t="shared" si="29"/>
        <v>0.1375034984606773</v>
      </c>
      <c r="BD133" s="10">
        <f t="shared" si="30"/>
        <v>0.99332794177112826</v>
      </c>
      <c r="BE133" s="10">
        <f t="shared" si="31"/>
        <v>0.16107140515376042</v>
      </c>
      <c r="BF133" s="10">
        <f t="shared" si="32"/>
        <v>1.7360424028268551</v>
      </c>
      <c r="BG133" s="10">
        <f t="shared" si="33"/>
        <v>3.8258391386953767</v>
      </c>
      <c r="BH133" s="10">
        <f t="shared" si="34"/>
        <v>1.4934487021013596</v>
      </c>
    </row>
    <row r="134" spans="1:60" x14ac:dyDescent="0.25">
      <c r="A134" s="9" t="s">
        <v>249</v>
      </c>
      <c r="B134" s="9" t="s">
        <v>345</v>
      </c>
      <c r="C134" s="9" t="s">
        <v>349</v>
      </c>
      <c r="D134" s="12">
        <v>383267</v>
      </c>
      <c r="E134" s="12">
        <v>5318503</v>
      </c>
      <c r="F134" s="9" t="s">
        <v>220</v>
      </c>
      <c r="G134" s="9">
        <v>36.020000000000003</v>
      </c>
      <c r="H134" s="9">
        <v>36.590000000000003</v>
      </c>
      <c r="I134" s="9">
        <v>4.2300000000000004</v>
      </c>
      <c r="J134" s="9">
        <v>97.34</v>
      </c>
      <c r="K134" s="9">
        <v>52342.2</v>
      </c>
      <c r="L134" s="9">
        <v>119086.95</v>
      </c>
      <c r="M134" s="9">
        <v>30.13</v>
      </c>
      <c r="N134" s="9">
        <v>140833.66</v>
      </c>
      <c r="O134" s="9">
        <v>340.45</v>
      </c>
      <c r="P134" s="9">
        <v>241.72</v>
      </c>
      <c r="Q134" s="9">
        <v>56.86</v>
      </c>
      <c r="R134" s="9">
        <v>58.08</v>
      </c>
      <c r="S134" s="9">
        <v>86.78</v>
      </c>
      <c r="T134" s="9" t="s">
        <v>85</v>
      </c>
      <c r="U134" s="9">
        <v>4141.3100000000004</v>
      </c>
      <c r="V134" s="9">
        <v>200984.9</v>
      </c>
      <c r="W134" s="9">
        <v>23.39</v>
      </c>
      <c r="X134" s="9">
        <v>16.29</v>
      </c>
      <c r="Y134" s="9">
        <v>74.819999999999993</v>
      </c>
      <c r="Z134" s="9">
        <v>713.23</v>
      </c>
      <c r="AA134" s="9">
        <v>2.11</v>
      </c>
      <c r="AB134" s="9">
        <v>2.66</v>
      </c>
      <c r="AC134" s="9">
        <v>38.51</v>
      </c>
      <c r="AD134" s="9">
        <v>0.25</v>
      </c>
      <c r="AE134" s="9">
        <v>0.1</v>
      </c>
      <c r="AF134" s="9">
        <v>0.04</v>
      </c>
      <c r="AG134" s="9" t="s">
        <v>100</v>
      </c>
      <c r="AH134" s="9">
        <v>0.14000000000000001</v>
      </c>
      <c r="AI134" s="9">
        <v>1.1499999999999999</v>
      </c>
      <c r="AJ134" s="9">
        <v>301.39999999999998</v>
      </c>
      <c r="AK134" s="9">
        <v>187.4</v>
      </c>
      <c r="AL134" s="9">
        <v>100.47</v>
      </c>
      <c r="AM134" s="9">
        <v>3.03</v>
      </c>
      <c r="AN134" s="9">
        <v>14.17</v>
      </c>
      <c r="AO134" s="9">
        <v>2.66</v>
      </c>
      <c r="AP134" s="9">
        <v>0.41</v>
      </c>
      <c r="AQ134" s="9" t="s">
        <v>52</v>
      </c>
      <c r="AR134" s="9">
        <v>0.01</v>
      </c>
      <c r="AS134" s="9" t="s">
        <v>52</v>
      </c>
      <c r="AT134" s="9">
        <v>0.02</v>
      </c>
      <c r="AU134" s="9">
        <v>46.47</v>
      </c>
      <c r="AV134" s="9" t="s">
        <v>56</v>
      </c>
      <c r="AW134" s="9">
        <v>1.19</v>
      </c>
      <c r="AX134" s="9">
        <v>0.65</v>
      </c>
      <c r="AY134" s="9">
        <v>21.37594</v>
      </c>
      <c r="AZ134" s="9">
        <v>19677.518797000001</v>
      </c>
      <c r="BA134" s="9">
        <v>93.45</v>
      </c>
      <c r="BB134" s="10">
        <f t="shared" si="28"/>
        <v>3.49048496009822</v>
      </c>
      <c r="BC134" s="10">
        <f t="shared" si="29"/>
        <v>0.16701424585107946</v>
      </c>
      <c r="BD134" s="10">
        <f t="shared" si="30"/>
        <v>1.2235851086722618</v>
      </c>
      <c r="BE134" s="10">
        <f t="shared" si="31"/>
        <v>0.18865295288652953</v>
      </c>
      <c r="BF134" s="10">
        <f t="shared" si="32"/>
        <v>2.4309533988884136</v>
      </c>
      <c r="BG134" s="10">
        <f t="shared" si="33"/>
        <v>5.3271945979128299</v>
      </c>
      <c r="BH134" s="10">
        <f t="shared" si="34"/>
        <v>2.3716862530746106</v>
      </c>
    </row>
    <row r="135" spans="1:60" x14ac:dyDescent="0.25">
      <c r="A135" s="9" t="s">
        <v>249</v>
      </c>
      <c r="B135" s="9" t="s">
        <v>345</v>
      </c>
      <c r="C135" s="9" t="s">
        <v>349</v>
      </c>
      <c r="D135" s="12">
        <v>383267</v>
      </c>
      <c r="E135" s="12">
        <v>5318503</v>
      </c>
      <c r="F135" s="9" t="s">
        <v>228</v>
      </c>
      <c r="G135" s="9">
        <v>36.270000000000003</v>
      </c>
      <c r="H135" s="9">
        <v>41.8</v>
      </c>
      <c r="I135" s="9">
        <v>3.79</v>
      </c>
      <c r="J135" s="9">
        <v>137.88</v>
      </c>
      <c r="K135" s="9">
        <v>53113.82</v>
      </c>
      <c r="L135" s="9">
        <v>120627.81</v>
      </c>
      <c r="M135" s="9">
        <v>30.61</v>
      </c>
      <c r="N135" s="9">
        <v>143093.76000000001</v>
      </c>
      <c r="O135" s="9">
        <v>598.85</v>
      </c>
      <c r="P135" s="9">
        <v>338.65</v>
      </c>
      <c r="Q135" s="9">
        <v>67.900000000000006</v>
      </c>
      <c r="R135" s="9">
        <v>70.28</v>
      </c>
      <c r="S135" s="9">
        <v>82.68</v>
      </c>
      <c r="T135" s="9" t="s">
        <v>61</v>
      </c>
      <c r="U135" s="9">
        <v>3730.74</v>
      </c>
      <c r="V135" s="9">
        <v>193898.81</v>
      </c>
      <c r="W135" s="9">
        <v>25.66</v>
      </c>
      <c r="X135" s="9">
        <v>17.13</v>
      </c>
      <c r="Y135" s="9">
        <v>125.55</v>
      </c>
      <c r="Z135" s="9">
        <v>740.03</v>
      </c>
      <c r="AA135" s="9">
        <v>3.62</v>
      </c>
      <c r="AB135" s="9">
        <v>3.27</v>
      </c>
      <c r="AC135" s="9">
        <v>50.94</v>
      </c>
      <c r="AD135" s="9">
        <v>0.25</v>
      </c>
      <c r="AE135" s="9">
        <v>0.14000000000000001</v>
      </c>
      <c r="AF135" s="9" t="s">
        <v>100</v>
      </c>
      <c r="AG135" s="9" t="s">
        <v>100</v>
      </c>
      <c r="AH135" s="9">
        <v>0.18</v>
      </c>
      <c r="AI135" s="9">
        <v>0.35</v>
      </c>
      <c r="AJ135" s="9">
        <v>250.52</v>
      </c>
      <c r="AK135" s="9">
        <v>209.24</v>
      </c>
      <c r="AL135" s="9">
        <v>104.93</v>
      </c>
      <c r="AM135" s="9">
        <v>3.78</v>
      </c>
      <c r="AN135" s="9">
        <v>16.489999999999998</v>
      </c>
      <c r="AO135" s="9">
        <v>3.48</v>
      </c>
      <c r="AP135" s="9">
        <v>0.53</v>
      </c>
      <c r="AQ135" s="9">
        <v>0.01</v>
      </c>
      <c r="AR135" s="9">
        <v>0.01</v>
      </c>
      <c r="AS135" s="9" t="s">
        <v>178</v>
      </c>
      <c r="AT135" s="9">
        <v>0.02</v>
      </c>
      <c r="AU135" s="9">
        <v>36.450000000000003</v>
      </c>
      <c r="AV135" s="9" t="s">
        <v>56</v>
      </c>
      <c r="AW135" s="9">
        <v>8.8800000000000008</v>
      </c>
      <c r="AX135" s="9">
        <v>0.63</v>
      </c>
      <c r="AY135" s="9">
        <v>20.764526</v>
      </c>
      <c r="AZ135" s="9">
        <v>16242.75841</v>
      </c>
      <c r="BA135" s="9">
        <v>109.7</v>
      </c>
      <c r="BB135" s="10">
        <f t="shared" si="28"/>
        <v>3.9638061879743147</v>
      </c>
      <c r="BC135" s="10">
        <f t="shared" si="29"/>
        <v>0.11338398597311514</v>
      </c>
      <c r="BD135" s="10">
        <f t="shared" si="30"/>
        <v>1.8628257887517148</v>
      </c>
      <c r="BE135" s="10">
        <f t="shared" si="31"/>
        <v>0.27103624461120868</v>
      </c>
      <c r="BF135" s="10">
        <f t="shared" si="32"/>
        <v>2.6461418550272802</v>
      </c>
      <c r="BG135" s="10">
        <f t="shared" si="33"/>
        <v>4.8266199649737311</v>
      </c>
      <c r="BH135" s="10">
        <f t="shared" si="34"/>
        <v>1.97799043062201</v>
      </c>
    </row>
    <row r="136" spans="1:60" x14ac:dyDescent="0.25">
      <c r="A136" s="9" t="s">
        <v>249</v>
      </c>
      <c r="B136" s="9" t="s">
        <v>345</v>
      </c>
      <c r="C136" s="9" t="s">
        <v>349</v>
      </c>
      <c r="D136" s="12">
        <v>383267</v>
      </c>
      <c r="E136" s="12">
        <v>5318503</v>
      </c>
      <c r="F136" s="9" t="s">
        <v>228</v>
      </c>
      <c r="G136" s="9">
        <v>36.11</v>
      </c>
      <c r="H136" s="9">
        <v>42.81</v>
      </c>
      <c r="I136" s="9">
        <v>4.22</v>
      </c>
      <c r="J136" s="9">
        <v>137.44999999999999</v>
      </c>
      <c r="K136" s="9">
        <v>56673.32</v>
      </c>
      <c r="L136" s="9">
        <v>114793.89</v>
      </c>
      <c r="M136" s="9">
        <v>30.67</v>
      </c>
      <c r="N136" s="9">
        <v>143344.63</v>
      </c>
      <c r="O136" s="9">
        <v>594.05999999999995</v>
      </c>
      <c r="P136" s="9">
        <v>378.96</v>
      </c>
      <c r="Q136" s="9">
        <v>64.42</v>
      </c>
      <c r="R136" s="9">
        <v>67.37</v>
      </c>
      <c r="S136" s="9">
        <v>79.290000000000006</v>
      </c>
      <c r="T136" s="9" t="s">
        <v>85</v>
      </c>
      <c r="U136" s="9">
        <v>3699.43</v>
      </c>
      <c r="V136" s="9">
        <v>197462.16</v>
      </c>
      <c r="W136" s="9">
        <v>28.79</v>
      </c>
      <c r="X136" s="9">
        <v>18.22</v>
      </c>
      <c r="Y136" s="9">
        <v>122.57</v>
      </c>
      <c r="Z136" s="9">
        <v>725.46</v>
      </c>
      <c r="AA136" s="9">
        <v>3.17</v>
      </c>
      <c r="AB136" s="9">
        <v>3.34</v>
      </c>
      <c r="AC136" s="9">
        <v>51.72</v>
      </c>
      <c r="AD136" s="9">
        <v>0.3</v>
      </c>
      <c r="AE136" s="9">
        <v>0.08</v>
      </c>
      <c r="AF136" s="9" t="s">
        <v>82</v>
      </c>
      <c r="AG136" s="9" t="s">
        <v>100</v>
      </c>
      <c r="AH136" s="9">
        <v>0.2</v>
      </c>
      <c r="AI136" s="9">
        <v>0.45</v>
      </c>
      <c r="AJ136" s="9">
        <v>237.01</v>
      </c>
      <c r="AK136" s="9">
        <v>215.19</v>
      </c>
      <c r="AL136" s="9">
        <v>120.83</v>
      </c>
      <c r="AM136" s="9">
        <v>3.71</v>
      </c>
      <c r="AN136" s="9">
        <v>16.96</v>
      </c>
      <c r="AO136" s="9">
        <v>3.55</v>
      </c>
      <c r="AP136" s="9">
        <v>0.55000000000000004</v>
      </c>
      <c r="AQ136" s="9" t="s">
        <v>178</v>
      </c>
      <c r="AR136" s="9">
        <v>0.01</v>
      </c>
      <c r="AS136" s="9" t="s">
        <v>178</v>
      </c>
      <c r="AT136" s="9">
        <v>0.01</v>
      </c>
      <c r="AU136" s="9">
        <v>34.85</v>
      </c>
      <c r="AV136" s="9" t="s">
        <v>56</v>
      </c>
      <c r="AW136" s="9">
        <v>8.17</v>
      </c>
      <c r="AX136" s="9">
        <v>0.59</v>
      </c>
      <c r="AY136" s="9">
        <v>19.287424999999999</v>
      </c>
      <c r="AZ136" s="9">
        <v>16968.059880000001</v>
      </c>
      <c r="BA136" s="9">
        <v>107.23</v>
      </c>
      <c r="BB136" s="10">
        <f t="shared" si="28"/>
        <v>3.5356750823271135</v>
      </c>
      <c r="BC136" s="10">
        <f t="shared" si="29"/>
        <v>0.10844022489310845</v>
      </c>
      <c r="BD136" s="10">
        <f t="shared" si="30"/>
        <v>1.8484935437589669</v>
      </c>
      <c r="BE136" s="10">
        <f t="shared" si="31"/>
        <v>0.27180287751571663</v>
      </c>
      <c r="BF136" s="10">
        <f t="shared" si="32"/>
        <v>2.2375824939215008</v>
      </c>
      <c r="BG136" s="10">
        <f t="shared" si="33"/>
        <v>4.3518111964873771</v>
      </c>
      <c r="BH136" s="10">
        <f t="shared" si="34"/>
        <v>1.8521373510861949</v>
      </c>
    </row>
    <row r="137" spans="1:60" x14ac:dyDescent="0.25">
      <c r="A137" s="9" t="s">
        <v>249</v>
      </c>
      <c r="B137" s="9" t="s">
        <v>345</v>
      </c>
      <c r="C137" s="9" t="s">
        <v>349</v>
      </c>
      <c r="D137" s="12">
        <v>383267</v>
      </c>
      <c r="E137" s="12">
        <v>5318503</v>
      </c>
      <c r="F137" s="9" t="s">
        <v>340</v>
      </c>
      <c r="G137" s="9">
        <v>36.06</v>
      </c>
      <c r="H137" s="9">
        <v>43.49</v>
      </c>
      <c r="I137" s="9">
        <v>3.59</v>
      </c>
      <c r="J137" s="9">
        <v>123.48</v>
      </c>
      <c r="K137" s="9">
        <v>58286.74</v>
      </c>
      <c r="L137" s="9">
        <v>118429.63</v>
      </c>
      <c r="M137" s="9">
        <v>29.81</v>
      </c>
      <c r="N137" s="9">
        <v>139362.54999999999</v>
      </c>
      <c r="O137" s="9">
        <v>686.46</v>
      </c>
      <c r="P137" s="9">
        <v>249.98</v>
      </c>
      <c r="Q137" s="9">
        <v>80.72</v>
      </c>
      <c r="R137" s="9">
        <v>79.78</v>
      </c>
      <c r="S137" s="9">
        <v>79.180000000000007</v>
      </c>
      <c r="T137" s="9" t="s">
        <v>119</v>
      </c>
      <c r="U137" s="9">
        <v>3393.34</v>
      </c>
      <c r="V137" s="9">
        <v>197023.42</v>
      </c>
      <c r="W137" s="9">
        <v>28.36</v>
      </c>
      <c r="X137" s="9">
        <v>19.43</v>
      </c>
      <c r="Y137" s="9">
        <v>117.88</v>
      </c>
      <c r="Z137" s="9">
        <v>680.38</v>
      </c>
      <c r="AA137" s="9">
        <v>2.94</v>
      </c>
      <c r="AB137" s="9">
        <v>3.89</v>
      </c>
      <c r="AC137" s="9">
        <v>66.739999999999995</v>
      </c>
      <c r="AD137" s="9">
        <v>0.55000000000000004</v>
      </c>
      <c r="AE137" s="9">
        <v>0.16</v>
      </c>
      <c r="AF137" s="9" t="s">
        <v>82</v>
      </c>
      <c r="AG137" s="9" t="s">
        <v>100</v>
      </c>
      <c r="AH137" s="9">
        <v>0.85</v>
      </c>
      <c r="AI137" s="9">
        <v>0.79</v>
      </c>
      <c r="AJ137" s="9">
        <v>182.24</v>
      </c>
      <c r="AK137" s="9">
        <v>294.35000000000002</v>
      </c>
      <c r="AL137" s="9">
        <v>135.63999999999999</v>
      </c>
      <c r="AM137" s="9">
        <v>5.18</v>
      </c>
      <c r="AN137" s="9">
        <v>23.78</v>
      </c>
      <c r="AO137" s="9">
        <v>4.2300000000000004</v>
      </c>
      <c r="AP137" s="9">
        <v>0.72</v>
      </c>
      <c r="AQ137" s="9">
        <v>0.05</v>
      </c>
      <c r="AR137" s="9">
        <v>0</v>
      </c>
      <c r="AS137" s="9" t="s">
        <v>52</v>
      </c>
      <c r="AT137" s="9">
        <v>0.02</v>
      </c>
      <c r="AU137" s="9">
        <v>19.04</v>
      </c>
      <c r="AV137" s="9" t="s">
        <v>56</v>
      </c>
      <c r="AW137" s="9">
        <v>7.9</v>
      </c>
      <c r="AX137" s="9">
        <v>0.62</v>
      </c>
      <c r="AY137" s="9">
        <v>20.750643</v>
      </c>
      <c r="AZ137" s="9">
        <v>14983.737789000001</v>
      </c>
      <c r="BA137" s="9">
        <v>124.21</v>
      </c>
      <c r="BB137" s="10">
        <f t="shared" si="28"/>
        <v>4.1544004117344313</v>
      </c>
      <c r="BC137" s="10">
        <f t="shared" si="29"/>
        <v>0.11758878885878274</v>
      </c>
      <c r="BD137" s="10">
        <f t="shared" si="30"/>
        <v>4.2394957983193278</v>
      </c>
      <c r="BE137" s="10">
        <f t="shared" si="31"/>
        <v>0.44293239683933272</v>
      </c>
      <c r="BF137" s="10">
        <f t="shared" si="32"/>
        <v>2.846262341325811</v>
      </c>
      <c r="BG137" s="10">
        <f t="shared" si="33"/>
        <v>4.0751415337107568</v>
      </c>
      <c r="BH137" s="10">
        <f t="shared" si="34"/>
        <v>1.8206484249252703</v>
      </c>
    </row>
    <row r="138" spans="1:60" x14ac:dyDescent="0.25">
      <c r="A138" s="9" t="s">
        <v>249</v>
      </c>
      <c r="B138" s="9" t="s">
        <v>345</v>
      </c>
      <c r="C138" s="9" t="s">
        <v>349</v>
      </c>
      <c r="D138" s="12">
        <v>383267</v>
      </c>
      <c r="E138" s="12">
        <v>5318503</v>
      </c>
      <c r="F138" s="9" t="s">
        <v>340</v>
      </c>
      <c r="G138" s="9">
        <v>35.22</v>
      </c>
      <c r="H138" s="9">
        <v>39.799999999999997</v>
      </c>
      <c r="I138" s="9">
        <v>3.88</v>
      </c>
      <c r="J138" s="9">
        <v>55.23</v>
      </c>
      <c r="K138" s="9">
        <v>59482.14</v>
      </c>
      <c r="L138" s="9">
        <v>117600.48</v>
      </c>
      <c r="M138" s="9">
        <v>27.1</v>
      </c>
      <c r="N138" s="9">
        <v>126678.99</v>
      </c>
      <c r="O138" s="9">
        <v>182.01</v>
      </c>
      <c r="P138" s="9">
        <v>301.14999999999998</v>
      </c>
      <c r="Q138" s="9">
        <v>61.34</v>
      </c>
      <c r="R138" s="9">
        <v>62.94</v>
      </c>
      <c r="S138" s="9">
        <v>81.73</v>
      </c>
      <c r="T138" s="9" t="s">
        <v>57</v>
      </c>
      <c r="U138" s="9">
        <v>4399.13</v>
      </c>
      <c r="V138" s="9">
        <v>217580.92</v>
      </c>
      <c r="W138" s="9">
        <v>25.05</v>
      </c>
      <c r="X138" s="9">
        <v>19.41</v>
      </c>
      <c r="Y138" s="9">
        <v>78.849999999999994</v>
      </c>
      <c r="Z138" s="9">
        <v>663.23</v>
      </c>
      <c r="AA138" s="9">
        <v>4.25</v>
      </c>
      <c r="AB138" s="9">
        <v>2.0099999999999998</v>
      </c>
      <c r="AC138" s="9">
        <v>46.18</v>
      </c>
      <c r="AD138" s="9">
        <v>0.4</v>
      </c>
      <c r="AE138" s="9">
        <v>7.0000000000000007E-2</v>
      </c>
      <c r="AF138" s="9" t="s">
        <v>100</v>
      </c>
      <c r="AG138" s="9" t="s">
        <v>100</v>
      </c>
      <c r="AH138" s="9">
        <v>0.16</v>
      </c>
      <c r="AI138" s="9">
        <v>0.43</v>
      </c>
      <c r="AJ138" s="9">
        <v>101.58</v>
      </c>
      <c r="AK138" s="9">
        <v>218.7</v>
      </c>
      <c r="AL138" s="9">
        <v>77.5</v>
      </c>
      <c r="AM138" s="9">
        <v>3.77</v>
      </c>
      <c r="AN138" s="9">
        <v>16.71</v>
      </c>
      <c r="AO138" s="9">
        <v>3.31</v>
      </c>
      <c r="AP138" s="9">
        <v>0.54</v>
      </c>
      <c r="AQ138" s="9">
        <v>0.02</v>
      </c>
      <c r="AR138" s="9">
        <v>0.01</v>
      </c>
      <c r="AS138" s="9">
        <v>0.01</v>
      </c>
      <c r="AT138" s="9" t="s">
        <v>56</v>
      </c>
      <c r="AU138" s="9">
        <v>14.61</v>
      </c>
      <c r="AV138" s="9">
        <v>0.27</v>
      </c>
      <c r="AW138" s="9">
        <v>7.54</v>
      </c>
      <c r="AX138" s="9">
        <v>1.17</v>
      </c>
      <c r="AY138" s="9">
        <v>30.517413000000001</v>
      </c>
      <c r="AZ138" s="9">
        <v>29593.104478000001</v>
      </c>
      <c r="BA138" s="9">
        <v>101.14</v>
      </c>
      <c r="BB138" s="10">
        <f t="shared" si="28"/>
        <v>3.160226687274601</v>
      </c>
      <c r="BC138" s="10">
        <f t="shared" si="29"/>
        <v>0.33701444975550798</v>
      </c>
      <c r="BD138" s="10">
        <f t="shared" si="30"/>
        <v>4.198494182067078</v>
      </c>
      <c r="BE138" s="10">
        <f t="shared" si="31"/>
        <v>0.60385902736759212</v>
      </c>
      <c r="BF138" s="10">
        <f t="shared" si="32"/>
        <v>2.4487025948103791</v>
      </c>
      <c r="BG138" s="10">
        <f t="shared" si="33"/>
        <v>4.210716125708398</v>
      </c>
      <c r="BH138" s="10">
        <f t="shared" si="34"/>
        <v>2.0535175879396985</v>
      </c>
    </row>
    <row r="139" spans="1:60" x14ac:dyDescent="0.25">
      <c r="A139" s="9" t="s">
        <v>249</v>
      </c>
      <c r="B139" s="9" t="s">
        <v>345</v>
      </c>
      <c r="C139" s="9" t="s">
        <v>349</v>
      </c>
      <c r="D139" s="12">
        <v>383267</v>
      </c>
      <c r="E139" s="12">
        <v>5318503</v>
      </c>
      <c r="F139" s="9" t="s">
        <v>340</v>
      </c>
      <c r="G139" s="9">
        <v>34.86</v>
      </c>
      <c r="H139" s="9">
        <v>38.799999999999997</v>
      </c>
      <c r="I139" s="9">
        <v>3.81</v>
      </c>
      <c r="J139" s="9">
        <v>30.1</v>
      </c>
      <c r="K139" s="9">
        <v>58810.9</v>
      </c>
      <c r="L139" s="9">
        <v>115163.12</v>
      </c>
      <c r="M139" s="9">
        <v>26.37</v>
      </c>
      <c r="N139" s="9">
        <v>123272.27</v>
      </c>
      <c r="O139" s="9">
        <v>252.95</v>
      </c>
      <c r="P139" s="9">
        <v>168.83</v>
      </c>
      <c r="Q139" s="9">
        <v>60.19</v>
      </c>
      <c r="R139" s="9">
        <v>59.12</v>
      </c>
      <c r="S139" s="9">
        <v>91.24</v>
      </c>
      <c r="T139" s="9" t="s">
        <v>58</v>
      </c>
      <c r="U139" s="9">
        <v>4425.45</v>
      </c>
      <c r="V139" s="9">
        <v>227808.19</v>
      </c>
      <c r="W139" s="9">
        <v>24.39</v>
      </c>
      <c r="X139" s="9">
        <v>15.91</v>
      </c>
      <c r="Y139" s="9">
        <v>38.24</v>
      </c>
      <c r="Z139" s="9">
        <v>700.74</v>
      </c>
      <c r="AA139" s="9">
        <v>1.36</v>
      </c>
      <c r="AB139" s="9">
        <v>1.62</v>
      </c>
      <c r="AC139" s="9">
        <v>42.21</v>
      </c>
      <c r="AD139" s="9">
        <v>0.34</v>
      </c>
      <c r="AE139" s="9">
        <v>0.02</v>
      </c>
      <c r="AF139" s="9" t="s">
        <v>145</v>
      </c>
      <c r="AG139" s="9" t="s">
        <v>145</v>
      </c>
      <c r="AH139" s="9" t="s">
        <v>72</v>
      </c>
      <c r="AI139" s="9">
        <v>0.26</v>
      </c>
      <c r="AJ139" s="9">
        <v>110.14</v>
      </c>
      <c r="AK139" s="9">
        <v>210.34</v>
      </c>
      <c r="AL139" s="9">
        <v>55.49</v>
      </c>
      <c r="AM139" s="9">
        <v>3.49</v>
      </c>
      <c r="AN139" s="9">
        <v>16</v>
      </c>
      <c r="AO139" s="9">
        <v>2.87</v>
      </c>
      <c r="AP139" s="9">
        <v>0.45</v>
      </c>
      <c r="AQ139" s="9">
        <v>0.02</v>
      </c>
      <c r="AR139" s="9">
        <v>0</v>
      </c>
      <c r="AS139" s="9" t="s">
        <v>52</v>
      </c>
      <c r="AT139" s="9" t="s">
        <v>56</v>
      </c>
      <c r="AU139" s="9">
        <v>12.58</v>
      </c>
      <c r="AV139" s="9">
        <v>0.08</v>
      </c>
      <c r="AW139" s="9">
        <v>1.1000000000000001</v>
      </c>
      <c r="AX139" s="9">
        <v>1.68</v>
      </c>
      <c r="AY139" s="9">
        <v>37.154321000000003</v>
      </c>
      <c r="AZ139" s="9">
        <v>36303.024690999999</v>
      </c>
      <c r="BA139" s="9">
        <v>98.99</v>
      </c>
      <c r="BB139" s="10">
        <f t="shared" si="28"/>
        <v>3.7831552482715272</v>
      </c>
      <c r="BC139" s="10">
        <f t="shared" si="29"/>
        <v>0.23795216445937933</v>
      </c>
      <c r="BD139" s="10">
        <f t="shared" si="30"/>
        <v>4.7845786963434023</v>
      </c>
      <c r="BE139" s="10">
        <f t="shared" si="31"/>
        <v>0.54648629017613948</v>
      </c>
      <c r="BF139" s="10">
        <f t="shared" si="32"/>
        <v>2.4678146781467811</v>
      </c>
      <c r="BG139" s="10">
        <f t="shared" si="33"/>
        <v>5.7347580138277809</v>
      </c>
      <c r="BH139" s="10">
        <f t="shared" si="34"/>
        <v>2.3515463917525774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F12AF-1400-4A04-85F8-BE2C73025671}">
  <dimension ref="A1:BN107"/>
  <sheetViews>
    <sheetView workbookViewId="0">
      <selection activeCell="N16" sqref="N16"/>
    </sheetView>
  </sheetViews>
  <sheetFormatPr defaultRowHeight="15" x14ac:dyDescent="0.25"/>
  <cols>
    <col min="1" max="1" width="13.5703125" bestFit="1" customWidth="1"/>
    <col min="2" max="2" width="12" bestFit="1" customWidth="1"/>
    <col min="3" max="3" width="10" bestFit="1" customWidth="1"/>
    <col min="6" max="6" width="12.7109375" customWidth="1"/>
  </cols>
  <sheetData>
    <row r="1" spans="1:66" s="1" customFormat="1" x14ac:dyDescent="0.25">
      <c r="A1" s="1" t="s">
        <v>0</v>
      </c>
      <c r="B1" s="1" t="s">
        <v>1</v>
      </c>
      <c r="C1" s="1" t="s">
        <v>537</v>
      </c>
      <c r="D1" s="1" t="s">
        <v>252</v>
      </c>
      <c r="E1" s="1" t="s">
        <v>350</v>
      </c>
      <c r="F1" s="1" t="s">
        <v>2</v>
      </c>
      <c r="G1" s="1" t="s">
        <v>3</v>
      </c>
      <c r="H1" s="1" t="s">
        <v>4</v>
      </c>
      <c r="I1" s="1" t="s">
        <v>351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352</v>
      </c>
      <c r="P1" s="1" t="s">
        <v>10</v>
      </c>
      <c r="Q1" s="1" t="s">
        <v>11</v>
      </c>
      <c r="R1" s="1" t="s">
        <v>353</v>
      </c>
      <c r="S1" s="1" t="s">
        <v>354</v>
      </c>
      <c r="T1" s="1" t="s">
        <v>13</v>
      </c>
      <c r="U1" s="1" t="s">
        <v>15</v>
      </c>
      <c r="V1" s="1" t="s">
        <v>16</v>
      </c>
      <c r="W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355</v>
      </c>
      <c r="AD1" s="1" t="s">
        <v>356</v>
      </c>
      <c r="AE1" s="1" t="s">
        <v>22</v>
      </c>
      <c r="AF1" s="1" t="s">
        <v>357</v>
      </c>
      <c r="AG1" s="1" t="s">
        <v>23</v>
      </c>
      <c r="AH1" s="1" t="s">
        <v>24</v>
      </c>
      <c r="AI1" s="1" t="s">
        <v>25</v>
      </c>
      <c r="AJ1" s="1" t="s">
        <v>26</v>
      </c>
      <c r="AK1" s="1" t="s">
        <v>358</v>
      </c>
      <c r="AL1" s="1" t="s">
        <v>27</v>
      </c>
      <c r="AM1" s="1" t="s">
        <v>359</v>
      </c>
      <c r="AN1" s="1" t="s">
        <v>29</v>
      </c>
      <c r="AO1" s="1" t="s">
        <v>30</v>
      </c>
      <c r="AP1" s="1" t="s">
        <v>360</v>
      </c>
      <c r="AQ1" s="1" t="s">
        <v>31</v>
      </c>
      <c r="AR1" s="1" t="s">
        <v>32</v>
      </c>
      <c r="AS1" s="1" t="s">
        <v>33</v>
      </c>
      <c r="AT1" s="1" t="s">
        <v>361</v>
      </c>
      <c r="AU1" s="1" t="s">
        <v>362</v>
      </c>
      <c r="AV1" s="1" t="s">
        <v>363</v>
      </c>
      <c r="AW1" s="1" t="s">
        <v>34</v>
      </c>
      <c r="AX1" s="1" t="s">
        <v>35</v>
      </c>
      <c r="AY1" s="1" t="s">
        <v>364</v>
      </c>
      <c r="AZ1" s="1" t="s">
        <v>365</v>
      </c>
      <c r="BA1" s="1" t="s">
        <v>366</v>
      </c>
      <c r="BB1" s="1" t="s">
        <v>367</v>
      </c>
      <c r="BC1" s="1" t="s">
        <v>368</v>
      </c>
      <c r="BD1" s="1" t="s">
        <v>36</v>
      </c>
      <c r="BE1" s="1" t="s">
        <v>37</v>
      </c>
      <c r="BF1" s="1" t="s">
        <v>38</v>
      </c>
      <c r="BG1" s="1" t="s">
        <v>39</v>
      </c>
      <c r="BH1" s="1" t="s">
        <v>369</v>
      </c>
      <c r="BI1" s="1" t="s">
        <v>40</v>
      </c>
      <c r="BJ1" s="1" t="s">
        <v>41</v>
      </c>
      <c r="BK1" s="1" t="s">
        <v>44</v>
      </c>
      <c r="BL1" s="1" t="s">
        <v>45</v>
      </c>
      <c r="BM1" s="1" t="s">
        <v>46</v>
      </c>
      <c r="BN1" s="1" t="s">
        <v>47</v>
      </c>
    </row>
    <row r="2" spans="1:66" x14ac:dyDescent="0.25">
      <c r="A2" t="s">
        <v>370</v>
      </c>
      <c r="B2" t="s">
        <v>371</v>
      </c>
      <c r="C2" t="s">
        <v>538</v>
      </c>
      <c r="D2">
        <v>383136</v>
      </c>
      <c r="E2">
        <v>5317725</v>
      </c>
      <c r="F2" t="s">
        <v>372</v>
      </c>
      <c r="G2">
        <v>46.65</v>
      </c>
      <c r="H2">
        <v>3.83</v>
      </c>
      <c r="I2">
        <v>8.8800000000000008</v>
      </c>
      <c r="J2">
        <v>33788.49</v>
      </c>
      <c r="K2">
        <v>18084.27</v>
      </c>
      <c r="L2">
        <v>31984.71</v>
      </c>
      <c r="M2">
        <v>164602.89000000001</v>
      </c>
      <c r="N2">
        <v>163752.72</v>
      </c>
      <c r="O2" t="s">
        <v>373</v>
      </c>
      <c r="P2">
        <v>736.15</v>
      </c>
      <c r="Q2">
        <v>3534.69</v>
      </c>
      <c r="R2">
        <v>0.163499539</v>
      </c>
      <c r="S2">
        <v>0.249055104</v>
      </c>
      <c r="T2">
        <v>2329.44</v>
      </c>
      <c r="U2">
        <v>235.93</v>
      </c>
      <c r="V2">
        <v>156.83000000000001</v>
      </c>
      <c r="W2">
        <v>96439.52</v>
      </c>
      <c r="X2">
        <v>130910.5</v>
      </c>
      <c r="Y2">
        <v>2.21</v>
      </c>
      <c r="Z2">
        <v>6.6</v>
      </c>
      <c r="AA2">
        <v>0.71</v>
      </c>
      <c r="AB2">
        <v>19.86</v>
      </c>
      <c r="AC2">
        <v>98.66</v>
      </c>
      <c r="AD2">
        <v>100.76</v>
      </c>
      <c r="AE2">
        <v>1.47</v>
      </c>
      <c r="AF2">
        <v>1.42</v>
      </c>
      <c r="AG2">
        <v>119.82</v>
      </c>
      <c r="AH2">
        <v>37.479999999999997</v>
      </c>
      <c r="AI2">
        <v>3.37</v>
      </c>
      <c r="AJ2">
        <v>4.4000000000000004</v>
      </c>
      <c r="AK2">
        <v>0.19</v>
      </c>
      <c r="AL2" t="s">
        <v>69</v>
      </c>
      <c r="AM2">
        <v>0.46</v>
      </c>
      <c r="AN2">
        <v>508.02</v>
      </c>
      <c r="AO2" t="s">
        <v>211</v>
      </c>
      <c r="AP2" t="s">
        <v>166</v>
      </c>
      <c r="AQ2">
        <v>14.65</v>
      </c>
      <c r="AR2">
        <v>0.71</v>
      </c>
      <c r="AS2">
        <v>1.57</v>
      </c>
      <c r="AT2">
        <v>0.21</v>
      </c>
      <c r="AU2">
        <v>0.99</v>
      </c>
      <c r="AV2">
        <v>0.33</v>
      </c>
      <c r="AW2">
        <v>0.25</v>
      </c>
      <c r="AX2">
        <v>0.75</v>
      </c>
      <c r="AY2">
        <v>0.21</v>
      </c>
      <c r="AZ2">
        <v>2.67</v>
      </c>
      <c r="BA2">
        <v>1.2</v>
      </c>
      <c r="BB2">
        <v>6.11</v>
      </c>
      <c r="BC2">
        <v>1.5</v>
      </c>
      <c r="BD2">
        <v>17.48</v>
      </c>
      <c r="BE2">
        <v>3.97</v>
      </c>
      <c r="BF2">
        <v>0.22</v>
      </c>
      <c r="BG2">
        <v>0.83</v>
      </c>
      <c r="BH2">
        <v>0.22</v>
      </c>
      <c r="BI2" t="s">
        <v>52</v>
      </c>
      <c r="BJ2" t="s">
        <v>145</v>
      </c>
      <c r="BK2">
        <v>2.5299999999999998</v>
      </c>
      <c r="BL2">
        <v>0.4</v>
      </c>
      <c r="BM2">
        <v>0.56999999999999995</v>
      </c>
      <c r="BN2">
        <v>0.12</v>
      </c>
    </row>
    <row r="3" spans="1:66" x14ac:dyDescent="0.25">
      <c r="A3" t="s">
        <v>370</v>
      </c>
      <c r="B3" t="s">
        <v>371</v>
      </c>
      <c r="C3" t="s">
        <v>538</v>
      </c>
      <c r="D3">
        <v>383136</v>
      </c>
      <c r="E3">
        <v>5317725</v>
      </c>
      <c r="F3" t="s">
        <v>374</v>
      </c>
      <c r="G3">
        <v>46.95</v>
      </c>
      <c r="H3">
        <v>10.35</v>
      </c>
      <c r="I3">
        <v>17.54</v>
      </c>
      <c r="J3">
        <v>31900.14</v>
      </c>
      <c r="K3">
        <v>16792.169999999998</v>
      </c>
      <c r="L3">
        <v>26378.25</v>
      </c>
      <c r="M3">
        <v>142472.54</v>
      </c>
      <c r="N3">
        <v>189782.25</v>
      </c>
      <c r="O3" t="s">
        <v>375</v>
      </c>
      <c r="P3">
        <v>360.43</v>
      </c>
      <c r="Q3">
        <v>4477.46</v>
      </c>
      <c r="R3">
        <v>0.210509539</v>
      </c>
      <c r="S3">
        <v>0.21467633899999999</v>
      </c>
      <c r="T3">
        <v>4135.92</v>
      </c>
      <c r="U3">
        <v>158.59</v>
      </c>
      <c r="V3">
        <v>127.28</v>
      </c>
      <c r="W3">
        <v>96496.26</v>
      </c>
      <c r="X3">
        <v>127137.71</v>
      </c>
      <c r="Y3">
        <v>3.82</v>
      </c>
      <c r="Z3">
        <v>4.6399999999999997</v>
      </c>
      <c r="AA3">
        <v>0.88</v>
      </c>
      <c r="AB3">
        <v>22.99</v>
      </c>
      <c r="AC3">
        <v>90.48</v>
      </c>
      <c r="AD3">
        <v>91.02</v>
      </c>
      <c r="AE3" t="s">
        <v>64</v>
      </c>
      <c r="AF3">
        <v>0.34</v>
      </c>
      <c r="AG3">
        <v>113.72</v>
      </c>
      <c r="AH3">
        <v>3.72</v>
      </c>
      <c r="AI3">
        <v>4.62</v>
      </c>
      <c r="AJ3">
        <v>1.55</v>
      </c>
      <c r="AK3">
        <v>0.06</v>
      </c>
      <c r="AL3" t="s">
        <v>62</v>
      </c>
      <c r="AM3" t="s">
        <v>56</v>
      </c>
      <c r="AN3">
        <v>126.35</v>
      </c>
      <c r="AO3">
        <v>0.62</v>
      </c>
      <c r="AP3" t="s">
        <v>100</v>
      </c>
      <c r="AQ3">
        <v>8.2899999999999991</v>
      </c>
      <c r="AR3">
        <v>0.42</v>
      </c>
      <c r="AS3">
        <v>0.74</v>
      </c>
      <c r="AT3">
        <v>0.09</v>
      </c>
      <c r="AU3">
        <v>0.48</v>
      </c>
      <c r="AV3">
        <v>0.09</v>
      </c>
      <c r="AW3">
        <v>0.28999999999999998</v>
      </c>
      <c r="AX3">
        <v>0.18</v>
      </c>
      <c r="AY3">
        <v>0.04</v>
      </c>
      <c r="AZ3">
        <v>0.34</v>
      </c>
      <c r="BA3">
        <v>0.13</v>
      </c>
      <c r="BB3">
        <v>0.69</v>
      </c>
      <c r="BC3">
        <v>0.19</v>
      </c>
      <c r="BD3">
        <v>1.98</v>
      </c>
      <c r="BE3">
        <v>0.5</v>
      </c>
      <c r="BF3">
        <v>0.12</v>
      </c>
      <c r="BG3">
        <v>0.33</v>
      </c>
      <c r="BH3">
        <v>0.25</v>
      </c>
      <c r="BI3" t="s">
        <v>52</v>
      </c>
      <c r="BJ3" t="s">
        <v>145</v>
      </c>
      <c r="BK3">
        <v>2.85</v>
      </c>
      <c r="BL3">
        <v>0.59</v>
      </c>
      <c r="BM3">
        <v>0.75</v>
      </c>
      <c r="BN3">
        <v>0.12</v>
      </c>
    </row>
    <row r="4" spans="1:66" x14ac:dyDescent="0.25">
      <c r="A4" t="s">
        <v>370</v>
      </c>
      <c r="B4" t="s">
        <v>371</v>
      </c>
      <c r="C4" t="s">
        <v>538</v>
      </c>
      <c r="D4">
        <v>383136</v>
      </c>
      <c r="E4">
        <v>5317725</v>
      </c>
      <c r="F4" t="s">
        <v>376</v>
      </c>
      <c r="G4">
        <v>46.73</v>
      </c>
      <c r="H4">
        <v>4.42</v>
      </c>
      <c r="I4">
        <v>9.4600000000000009</v>
      </c>
      <c r="J4">
        <v>34002.39</v>
      </c>
      <c r="K4">
        <v>18348.28</v>
      </c>
      <c r="L4">
        <v>30395.26</v>
      </c>
      <c r="M4">
        <v>160335.82999999999</v>
      </c>
      <c r="N4">
        <v>168721.21</v>
      </c>
      <c r="O4" t="s">
        <v>377</v>
      </c>
      <c r="P4">
        <v>666.06</v>
      </c>
      <c r="Q4">
        <v>2444.54</v>
      </c>
      <c r="R4">
        <v>0.11756654499999999</v>
      </c>
      <c r="S4">
        <v>0.23709846700000001</v>
      </c>
      <c r="T4">
        <v>1571.37</v>
      </c>
      <c r="U4">
        <v>85.04</v>
      </c>
      <c r="V4">
        <v>158.16999999999999</v>
      </c>
      <c r="W4">
        <v>97801.52</v>
      </c>
      <c r="X4">
        <v>129926.32</v>
      </c>
      <c r="Y4">
        <v>2.63</v>
      </c>
      <c r="Z4">
        <v>6.16</v>
      </c>
      <c r="AA4">
        <v>1.63</v>
      </c>
      <c r="AB4">
        <v>43.44</v>
      </c>
      <c r="AC4">
        <v>102.83</v>
      </c>
      <c r="AD4">
        <v>102.31</v>
      </c>
      <c r="AE4">
        <v>3.32</v>
      </c>
      <c r="AF4">
        <v>2.14</v>
      </c>
      <c r="AG4">
        <v>116.57</v>
      </c>
      <c r="AH4">
        <v>56.03</v>
      </c>
      <c r="AI4">
        <v>2.04</v>
      </c>
      <c r="AJ4">
        <v>7.15</v>
      </c>
      <c r="AK4">
        <v>0.33</v>
      </c>
      <c r="AL4" t="s">
        <v>103</v>
      </c>
      <c r="AM4" t="s">
        <v>56</v>
      </c>
      <c r="AN4">
        <v>734.78</v>
      </c>
      <c r="AO4">
        <v>0.57999999999999996</v>
      </c>
      <c r="AP4">
        <v>0.14000000000000001</v>
      </c>
      <c r="AQ4">
        <v>7.06</v>
      </c>
      <c r="AR4">
        <v>0.63</v>
      </c>
      <c r="AS4">
        <v>1.48</v>
      </c>
      <c r="AT4">
        <v>0.22</v>
      </c>
      <c r="AU4">
        <v>0.9</v>
      </c>
      <c r="AV4">
        <v>0.35</v>
      </c>
      <c r="AW4">
        <v>0.21</v>
      </c>
      <c r="AX4">
        <v>1.26</v>
      </c>
      <c r="AY4">
        <v>0.56000000000000005</v>
      </c>
      <c r="AZ4">
        <v>6.75</v>
      </c>
      <c r="BA4">
        <v>2.2999999999999998</v>
      </c>
      <c r="BB4">
        <v>11.19</v>
      </c>
      <c r="BC4">
        <v>2.39</v>
      </c>
      <c r="BD4">
        <v>24.6</v>
      </c>
      <c r="BE4">
        <v>4.37</v>
      </c>
      <c r="BF4">
        <v>0.16</v>
      </c>
      <c r="BG4">
        <v>0.88</v>
      </c>
      <c r="BH4">
        <v>0.85</v>
      </c>
      <c r="BI4">
        <v>0.01</v>
      </c>
      <c r="BJ4" t="s">
        <v>100</v>
      </c>
      <c r="BK4">
        <v>3.6</v>
      </c>
      <c r="BL4">
        <v>0.89</v>
      </c>
      <c r="BM4">
        <v>1.24</v>
      </c>
      <c r="BN4">
        <v>0.13</v>
      </c>
    </row>
    <row r="5" spans="1:66" x14ac:dyDescent="0.25">
      <c r="A5" t="s">
        <v>370</v>
      </c>
      <c r="B5" t="s">
        <v>371</v>
      </c>
      <c r="C5" t="s">
        <v>538</v>
      </c>
      <c r="D5">
        <v>383136</v>
      </c>
      <c r="E5">
        <v>5317725</v>
      </c>
      <c r="F5" t="s">
        <v>378</v>
      </c>
      <c r="G5">
        <v>46.46</v>
      </c>
      <c r="H5">
        <v>3.81</v>
      </c>
      <c r="I5">
        <v>7.49</v>
      </c>
      <c r="J5">
        <v>33855.97</v>
      </c>
      <c r="K5">
        <v>18090.93</v>
      </c>
      <c r="L5">
        <v>25655.9</v>
      </c>
      <c r="M5">
        <v>162878.07</v>
      </c>
      <c r="N5">
        <v>164828.17000000001</v>
      </c>
      <c r="O5" t="s">
        <v>379</v>
      </c>
      <c r="P5">
        <v>286.87</v>
      </c>
      <c r="Q5">
        <v>3131.07</v>
      </c>
      <c r="R5">
        <v>0.14753887500000001</v>
      </c>
      <c r="S5">
        <v>0.19408724499999999</v>
      </c>
      <c r="T5">
        <v>2326.84</v>
      </c>
      <c r="U5">
        <v>49.76</v>
      </c>
      <c r="V5">
        <v>157.31</v>
      </c>
      <c r="W5">
        <v>106531.56</v>
      </c>
      <c r="X5">
        <v>134671.60999999999</v>
      </c>
      <c r="Y5">
        <v>4.13</v>
      </c>
      <c r="Z5">
        <v>4.57</v>
      </c>
      <c r="AA5">
        <v>1.07</v>
      </c>
      <c r="AB5">
        <v>34.659999999999997</v>
      </c>
      <c r="AC5">
        <v>94</v>
      </c>
      <c r="AD5">
        <v>97.86</v>
      </c>
      <c r="AE5">
        <v>1.42</v>
      </c>
      <c r="AF5">
        <v>0.15</v>
      </c>
      <c r="AG5">
        <v>134.99</v>
      </c>
      <c r="AH5">
        <v>7.89</v>
      </c>
      <c r="AI5">
        <v>0.81</v>
      </c>
      <c r="AJ5">
        <v>3.24</v>
      </c>
      <c r="AK5">
        <v>0.48</v>
      </c>
      <c r="AL5" t="s">
        <v>94</v>
      </c>
      <c r="AM5" t="s">
        <v>100</v>
      </c>
      <c r="AN5">
        <v>255.11</v>
      </c>
      <c r="AO5" t="s">
        <v>147</v>
      </c>
      <c r="AP5" t="s">
        <v>145</v>
      </c>
      <c r="AQ5">
        <v>5.82</v>
      </c>
      <c r="AR5">
        <v>0.76</v>
      </c>
      <c r="AS5">
        <v>1.64</v>
      </c>
      <c r="AT5">
        <v>0.12</v>
      </c>
      <c r="AU5">
        <v>0.45</v>
      </c>
      <c r="AV5" t="s">
        <v>52</v>
      </c>
      <c r="AW5">
        <v>0.31</v>
      </c>
      <c r="AX5">
        <v>0.31</v>
      </c>
      <c r="AY5">
        <v>0.04</v>
      </c>
      <c r="AZ5">
        <v>1.21</v>
      </c>
      <c r="BA5">
        <v>0.25</v>
      </c>
      <c r="BB5">
        <v>1.58</v>
      </c>
      <c r="BC5">
        <v>0.34</v>
      </c>
      <c r="BD5">
        <v>4.7699999999999996</v>
      </c>
      <c r="BE5">
        <v>1.04</v>
      </c>
      <c r="BF5">
        <v>0.05</v>
      </c>
      <c r="BG5">
        <v>0.6</v>
      </c>
      <c r="BH5">
        <v>0.46</v>
      </c>
      <c r="BI5" t="s">
        <v>52</v>
      </c>
      <c r="BJ5" t="s">
        <v>145</v>
      </c>
      <c r="BK5">
        <v>3</v>
      </c>
      <c r="BL5">
        <v>0.62</v>
      </c>
      <c r="BM5">
        <v>0.51</v>
      </c>
      <c r="BN5">
        <v>0.02</v>
      </c>
    </row>
    <row r="6" spans="1:66" x14ac:dyDescent="0.25">
      <c r="A6" t="s">
        <v>370</v>
      </c>
      <c r="B6" t="s">
        <v>371</v>
      </c>
      <c r="C6" t="s">
        <v>538</v>
      </c>
      <c r="D6">
        <v>383136</v>
      </c>
      <c r="E6">
        <v>5317725</v>
      </c>
      <c r="F6" t="s">
        <v>380</v>
      </c>
      <c r="G6">
        <v>46.88</v>
      </c>
      <c r="H6">
        <v>3.7</v>
      </c>
      <c r="I6">
        <v>8</v>
      </c>
      <c r="J6">
        <v>35020.9</v>
      </c>
      <c r="K6">
        <v>18988.64</v>
      </c>
      <c r="L6">
        <v>31512.54</v>
      </c>
      <c r="M6">
        <v>158241.20000000001</v>
      </c>
      <c r="N6">
        <v>169377.32</v>
      </c>
      <c r="O6" t="s">
        <v>381</v>
      </c>
      <c r="P6">
        <v>298.08999999999997</v>
      </c>
      <c r="Q6">
        <v>2875.14</v>
      </c>
      <c r="R6">
        <v>0.13150242100000001</v>
      </c>
      <c r="S6">
        <v>0.25002677800000001</v>
      </c>
      <c r="T6">
        <v>1837.02</v>
      </c>
      <c r="U6">
        <v>475.79</v>
      </c>
      <c r="V6">
        <v>161.51</v>
      </c>
      <c r="W6">
        <v>94524.12</v>
      </c>
      <c r="X6">
        <v>128035.19</v>
      </c>
      <c r="Y6">
        <v>1.59</v>
      </c>
      <c r="Z6">
        <v>6.36</v>
      </c>
      <c r="AA6" t="s">
        <v>66</v>
      </c>
      <c r="AB6">
        <v>19.09</v>
      </c>
      <c r="AC6">
        <v>90.42</v>
      </c>
      <c r="AD6">
        <v>93.1</v>
      </c>
      <c r="AE6">
        <v>1.19</v>
      </c>
      <c r="AF6">
        <v>0.12</v>
      </c>
      <c r="AG6">
        <v>98.46</v>
      </c>
      <c r="AH6">
        <v>44.37</v>
      </c>
      <c r="AI6">
        <v>1.54</v>
      </c>
      <c r="AJ6">
        <v>4.63</v>
      </c>
      <c r="AK6" t="s">
        <v>100</v>
      </c>
      <c r="AL6" t="s">
        <v>72</v>
      </c>
      <c r="AM6" t="s">
        <v>145</v>
      </c>
      <c r="AN6">
        <v>517.13</v>
      </c>
      <c r="AO6" t="s">
        <v>177</v>
      </c>
      <c r="AP6" t="s">
        <v>100</v>
      </c>
      <c r="AQ6">
        <v>2.1</v>
      </c>
      <c r="AR6">
        <v>0.57999999999999996</v>
      </c>
      <c r="AS6">
        <v>1.27</v>
      </c>
      <c r="AT6">
        <v>0.12</v>
      </c>
      <c r="AU6">
        <v>0.59</v>
      </c>
      <c r="AV6">
        <v>0.22</v>
      </c>
      <c r="AW6">
        <v>0.16</v>
      </c>
      <c r="AX6">
        <v>0.49</v>
      </c>
      <c r="AY6">
        <v>0.19</v>
      </c>
      <c r="AZ6">
        <v>2.89</v>
      </c>
      <c r="BA6">
        <v>1.47</v>
      </c>
      <c r="BB6">
        <v>7.88</v>
      </c>
      <c r="BC6">
        <v>1.85</v>
      </c>
      <c r="BD6">
        <v>20.27</v>
      </c>
      <c r="BE6">
        <v>4.2</v>
      </c>
      <c r="BF6">
        <v>0.22</v>
      </c>
      <c r="BG6">
        <v>0.8</v>
      </c>
      <c r="BH6">
        <v>0.17</v>
      </c>
      <c r="BI6" t="s">
        <v>52</v>
      </c>
      <c r="BJ6" t="s">
        <v>100</v>
      </c>
      <c r="BK6">
        <v>0.71</v>
      </c>
      <c r="BL6">
        <v>0.24</v>
      </c>
      <c r="BM6">
        <v>0.35</v>
      </c>
      <c r="BN6">
        <v>0.06</v>
      </c>
    </row>
    <row r="7" spans="1:66" x14ac:dyDescent="0.25">
      <c r="A7" t="s">
        <v>370</v>
      </c>
      <c r="B7" t="s">
        <v>371</v>
      </c>
      <c r="C7" t="s">
        <v>538</v>
      </c>
      <c r="D7">
        <v>383136</v>
      </c>
      <c r="E7">
        <v>5317725</v>
      </c>
      <c r="F7" t="s">
        <v>382</v>
      </c>
      <c r="G7">
        <v>46.9</v>
      </c>
      <c r="H7">
        <v>5.03</v>
      </c>
      <c r="I7">
        <v>9.19</v>
      </c>
      <c r="J7">
        <v>33937.5</v>
      </c>
      <c r="K7">
        <v>17930.38</v>
      </c>
      <c r="L7">
        <v>34723.089999999997</v>
      </c>
      <c r="M7">
        <v>164384.6</v>
      </c>
      <c r="N7">
        <v>166415.32</v>
      </c>
      <c r="O7" t="s">
        <v>383</v>
      </c>
      <c r="P7">
        <v>359.85</v>
      </c>
      <c r="Q7">
        <v>3132.32</v>
      </c>
      <c r="R7">
        <v>0.148714077</v>
      </c>
      <c r="S7">
        <v>0.27852919500000001</v>
      </c>
      <c r="T7">
        <v>1928.41</v>
      </c>
      <c r="U7">
        <v>61.26</v>
      </c>
      <c r="V7">
        <v>145.72</v>
      </c>
      <c r="W7">
        <v>89942.8</v>
      </c>
      <c r="X7">
        <v>126740.02</v>
      </c>
      <c r="Y7">
        <v>1.23</v>
      </c>
      <c r="Z7">
        <v>7.87</v>
      </c>
      <c r="AA7" t="s">
        <v>64</v>
      </c>
      <c r="AB7">
        <v>15.26</v>
      </c>
      <c r="AC7">
        <v>106.09</v>
      </c>
      <c r="AD7">
        <v>108.64</v>
      </c>
      <c r="AE7">
        <v>2.48</v>
      </c>
      <c r="AF7">
        <v>0.71</v>
      </c>
      <c r="AG7">
        <v>83.12</v>
      </c>
      <c r="AH7">
        <v>29.62</v>
      </c>
      <c r="AI7">
        <v>0.75</v>
      </c>
      <c r="AJ7">
        <v>6.39</v>
      </c>
      <c r="AK7">
        <v>0.13</v>
      </c>
      <c r="AL7" t="s">
        <v>72</v>
      </c>
      <c r="AM7" t="s">
        <v>100</v>
      </c>
      <c r="AN7">
        <v>728.17</v>
      </c>
      <c r="AO7">
        <v>0.49</v>
      </c>
      <c r="AP7" t="s">
        <v>100</v>
      </c>
      <c r="AQ7">
        <v>3.69</v>
      </c>
      <c r="AR7">
        <v>0.68</v>
      </c>
      <c r="AS7">
        <v>1.48</v>
      </c>
      <c r="AT7">
        <v>0.17</v>
      </c>
      <c r="AU7">
        <v>0.88</v>
      </c>
      <c r="AV7">
        <v>0.15</v>
      </c>
      <c r="AW7">
        <v>0.2</v>
      </c>
      <c r="AX7">
        <v>0.9</v>
      </c>
      <c r="AY7">
        <v>0.27</v>
      </c>
      <c r="AZ7">
        <v>3.77</v>
      </c>
      <c r="BA7">
        <v>1.23</v>
      </c>
      <c r="BB7">
        <v>6.51</v>
      </c>
      <c r="BC7">
        <v>1.36</v>
      </c>
      <c r="BD7">
        <v>14.27</v>
      </c>
      <c r="BE7">
        <v>2.75</v>
      </c>
      <c r="BF7">
        <v>0.14000000000000001</v>
      </c>
      <c r="BG7">
        <v>0.87</v>
      </c>
      <c r="BH7">
        <v>0.57999999999999996</v>
      </c>
      <c r="BI7" t="s">
        <v>52</v>
      </c>
      <c r="BJ7" t="s">
        <v>100</v>
      </c>
      <c r="BK7">
        <v>1.06</v>
      </c>
      <c r="BL7">
        <v>0.23</v>
      </c>
      <c r="BM7">
        <v>0.26</v>
      </c>
      <c r="BN7">
        <v>0.03</v>
      </c>
    </row>
    <row r="8" spans="1:66" x14ac:dyDescent="0.25">
      <c r="A8" t="s">
        <v>370</v>
      </c>
      <c r="B8" t="s">
        <v>371</v>
      </c>
      <c r="C8" t="s">
        <v>538</v>
      </c>
      <c r="D8">
        <v>383136</v>
      </c>
      <c r="E8">
        <v>5317725</v>
      </c>
      <c r="F8" t="s">
        <v>384</v>
      </c>
      <c r="G8">
        <v>47.31</v>
      </c>
      <c r="H8">
        <v>4.01</v>
      </c>
      <c r="I8">
        <v>6.3</v>
      </c>
      <c r="J8">
        <v>30582.05</v>
      </c>
      <c r="K8">
        <v>16201.26</v>
      </c>
      <c r="L8">
        <v>24030.1</v>
      </c>
      <c r="M8">
        <v>135900.51999999999</v>
      </c>
      <c r="N8">
        <v>204604.2</v>
      </c>
      <c r="O8" t="s">
        <v>385</v>
      </c>
      <c r="P8">
        <v>314.97000000000003</v>
      </c>
      <c r="Q8">
        <v>3227.51</v>
      </c>
      <c r="R8">
        <v>0.16612014</v>
      </c>
      <c r="S8">
        <v>0.20808569299999999</v>
      </c>
      <c r="T8">
        <v>3001.5</v>
      </c>
      <c r="U8">
        <v>31.27</v>
      </c>
      <c r="V8">
        <v>122.98</v>
      </c>
      <c r="W8">
        <v>91451.65</v>
      </c>
      <c r="X8">
        <v>118606.23</v>
      </c>
      <c r="Y8">
        <v>3.64</v>
      </c>
      <c r="Z8">
        <v>3.97</v>
      </c>
      <c r="AA8">
        <v>2.0699999999999998</v>
      </c>
      <c r="AB8">
        <v>22.15</v>
      </c>
      <c r="AC8">
        <v>92.28</v>
      </c>
      <c r="AD8">
        <v>96.22</v>
      </c>
      <c r="AE8" t="s">
        <v>54</v>
      </c>
      <c r="AF8">
        <v>0.46</v>
      </c>
      <c r="AG8">
        <v>111.62</v>
      </c>
      <c r="AH8">
        <v>2.89</v>
      </c>
      <c r="AI8">
        <v>0.84</v>
      </c>
      <c r="AJ8">
        <v>1.88</v>
      </c>
      <c r="AK8" t="s">
        <v>52</v>
      </c>
      <c r="AL8" t="s">
        <v>94</v>
      </c>
      <c r="AM8" t="s">
        <v>56</v>
      </c>
      <c r="AN8">
        <v>187.18</v>
      </c>
      <c r="AO8" t="s">
        <v>152</v>
      </c>
      <c r="AP8" t="s">
        <v>145</v>
      </c>
      <c r="AQ8">
        <v>2.46</v>
      </c>
      <c r="AR8">
        <v>0.55000000000000004</v>
      </c>
      <c r="AS8">
        <v>0.88</v>
      </c>
      <c r="AT8">
        <v>7.0000000000000007E-2</v>
      </c>
      <c r="AU8">
        <v>0.32</v>
      </c>
      <c r="AV8">
        <v>0.05</v>
      </c>
      <c r="AW8">
        <v>0.18</v>
      </c>
      <c r="AX8">
        <v>0.11</v>
      </c>
      <c r="AY8">
        <v>0.03</v>
      </c>
      <c r="AZ8">
        <v>0.4</v>
      </c>
      <c r="BA8">
        <v>0.14000000000000001</v>
      </c>
      <c r="BB8">
        <v>0.74</v>
      </c>
      <c r="BC8">
        <v>0.13</v>
      </c>
      <c r="BD8">
        <v>1.64</v>
      </c>
      <c r="BE8">
        <v>0.37</v>
      </c>
      <c r="BF8">
        <v>0.06</v>
      </c>
      <c r="BG8">
        <v>0.51</v>
      </c>
      <c r="BH8">
        <v>0.08</v>
      </c>
      <c r="BI8">
        <v>0.02</v>
      </c>
      <c r="BJ8" t="s">
        <v>100</v>
      </c>
      <c r="BK8">
        <v>1.83</v>
      </c>
      <c r="BL8">
        <v>0.52</v>
      </c>
      <c r="BM8">
        <v>0.44</v>
      </c>
      <c r="BN8">
        <v>0.03</v>
      </c>
    </row>
    <row r="9" spans="1:66" x14ac:dyDescent="0.25">
      <c r="A9" t="s">
        <v>370</v>
      </c>
      <c r="B9" t="s">
        <v>371</v>
      </c>
      <c r="C9" t="s">
        <v>538</v>
      </c>
      <c r="D9">
        <v>383136</v>
      </c>
      <c r="E9">
        <v>5317725</v>
      </c>
      <c r="G9">
        <v>46.82</v>
      </c>
      <c r="H9">
        <v>4.17</v>
      </c>
      <c r="I9">
        <v>7.4</v>
      </c>
      <c r="J9">
        <v>35331.760000000002</v>
      </c>
      <c r="K9">
        <v>18783.77</v>
      </c>
      <c r="L9">
        <v>28019.42</v>
      </c>
      <c r="M9">
        <v>156557</v>
      </c>
      <c r="N9">
        <v>170361.47</v>
      </c>
      <c r="O9" t="s">
        <v>386</v>
      </c>
      <c r="P9">
        <v>310.27</v>
      </c>
      <c r="Q9">
        <v>2881.48</v>
      </c>
      <c r="R9">
        <v>0.13300008099999999</v>
      </c>
      <c r="S9">
        <v>0.21968310399999999</v>
      </c>
      <c r="T9">
        <v>2064.88</v>
      </c>
      <c r="U9">
        <v>49.44</v>
      </c>
      <c r="V9">
        <v>146.75</v>
      </c>
      <c r="W9">
        <v>99525.3</v>
      </c>
      <c r="X9">
        <v>129756.35</v>
      </c>
      <c r="Y9">
        <v>2.46</v>
      </c>
      <c r="Z9">
        <v>5.21</v>
      </c>
      <c r="AA9">
        <v>1.88</v>
      </c>
      <c r="AB9">
        <v>18.850000000000001</v>
      </c>
      <c r="AC9">
        <v>101.85</v>
      </c>
      <c r="AD9">
        <v>102</v>
      </c>
      <c r="AE9">
        <v>1.19</v>
      </c>
      <c r="AF9">
        <v>0.12</v>
      </c>
      <c r="AG9">
        <v>84.21</v>
      </c>
      <c r="AH9">
        <v>26.58</v>
      </c>
      <c r="AI9">
        <v>1.29</v>
      </c>
      <c r="AJ9">
        <v>4.3</v>
      </c>
      <c r="AK9">
        <v>0.09</v>
      </c>
      <c r="AL9" t="s">
        <v>72</v>
      </c>
      <c r="AM9">
        <v>0.03</v>
      </c>
      <c r="AN9">
        <v>509.25</v>
      </c>
      <c r="AO9" t="s">
        <v>134</v>
      </c>
      <c r="AP9">
        <v>0.05</v>
      </c>
      <c r="AQ9">
        <v>2.1800000000000002</v>
      </c>
      <c r="AR9">
        <v>0.56000000000000005</v>
      </c>
      <c r="AS9">
        <v>1.1100000000000001</v>
      </c>
      <c r="AT9">
        <v>0.12</v>
      </c>
      <c r="AU9">
        <v>0.5</v>
      </c>
      <c r="AV9">
        <v>0.1</v>
      </c>
      <c r="AW9">
        <v>0.2</v>
      </c>
      <c r="AX9">
        <v>0.59</v>
      </c>
      <c r="AY9">
        <v>0.24</v>
      </c>
      <c r="AZ9">
        <v>3.21</v>
      </c>
      <c r="BA9">
        <v>1.17</v>
      </c>
      <c r="BB9">
        <v>5.27</v>
      </c>
      <c r="BC9">
        <v>1.1399999999999999</v>
      </c>
      <c r="BD9">
        <v>12.42</v>
      </c>
      <c r="BE9">
        <v>2.2999999999999998</v>
      </c>
      <c r="BF9">
        <v>0.1</v>
      </c>
      <c r="BG9">
        <v>0.57999999999999996</v>
      </c>
      <c r="BH9">
        <v>0.36</v>
      </c>
      <c r="BI9" t="s">
        <v>52</v>
      </c>
      <c r="BJ9" t="s">
        <v>56</v>
      </c>
      <c r="BK9">
        <v>1.67</v>
      </c>
      <c r="BL9">
        <v>0.42</v>
      </c>
      <c r="BM9">
        <v>0.62</v>
      </c>
      <c r="BN9">
        <v>0.05</v>
      </c>
    </row>
    <row r="10" spans="1:66" x14ac:dyDescent="0.25">
      <c r="A10" t="s">
        <v>370</v>
      </c>
      <c r="B10" t="s">
        <v>371</v>
      </c>
      <c r="C10" t="s">
        <v>538</v>
      </c>
      <c r="D10">
        <v>383136</v>
      </c>
      <c r="E10">
        <v>5317725</v>
      </c>
      <c r="F10" t="s">
        <v>387</v>
      </c>
      <c r="G10">
        <v>47.45</v>
      </c>
      <c r="H10">
        <v>4.55</v>
      </c>
      <c r="I10">
        <v>5.22</v>
      </c>
      <c r="J10">
        <v>27211.75</v>
      </c>
      <c r="K10">
        <v>14992.41</v>
      </c>
      <c r="L10">
        <v>21360.720000000001</v>
      </c>
      <c r="M10">
        <v>125123.71</v>
      </c>
      <c r="N10">
        <v>223088.74</v>
      </c>
      <c r="O10" t="s">
        <v>388</v>
      </c>
      <c r="P10">
        <v>567.82000000000005</v>
      </c>
      <c r="Q10">
        <v>3605.73</v>
      </c>
      <c r="R10">
        <v>0.19387583899999999</v>
      </c>
      <c r="S10">
        <v>0.19438134900000001</v>
      </c>
      <c r="T10">
        <v>3468.27</v>
      </c>
      <c r="U10">
        <v>27.77</v>
      </c>
      <c r="V10">
        <v>115.38</v>
      </c>
      <c r="W10">
        <v>88530.07</v>
      </c>
      <c r="X10">
        <v>113474.44</v>
      </c>
      <c r="Y10">
        <v>4.26</v>
      </c>
      <c r="Z10">
        <v>3.45</v>
      </c>
      <c r="AA10">
        <v>6.03</v>
      </c>
      <c r="AB10">
        <v>18.97</v>
      </c>
      <c r="AC10">
        <v>83.05</v>
      </c>
      <c r="AD10">
        <v>84.42</v>
      </c>
      <c r="AE10">
        <v>0.9</v>
      </c>
      <c r="AF10">
        <v>1.85</v>
      </c>
      <c r="AG10">
        <v>105.17</v>
      </c>
      <c r="AH10">
        <v>2.2599999999999998</v>
      </c>
      <c r="AI10">
        <v>0.5</v>
      </c>
      <c r="AJ10">
        <v>3.69</v>
      </c>
      <c r="AK10">
        <v>0.02</v>
      </c>
      <c r="AL10" t="s">
        <v>103</v>
      </c>
      <c r="AM10" t="s">
        <v>145</v>
      </c>
      <c r="AN10">
        <v>106.72</v>
      </c>
      <c r="AO10">
        <v>0.24</v>
      </c>
      <c r="AP10" t="s">
        <v>145</v>
      </c>
      <c r="AQ10">
        <v>6.48</v>
      </c>
      <c r="AR10">
        <v>0.34</v>
      </c>
      <c r="AS10">
        <v>0.63</v>
      </c>
      <c r="AT10">
        <v>0.06</v>
      </c>
      <c r="AU10">
        <v>0.27</v>
      </c>
      <c r="AV10">
        <v>0.02</v>
      </c>
      <c r="AW10">
        <v>0.17</v>
      </c>
      <c r="AX10">
        <v>0.12</v>
      </c>
      <c r="AY10">
        <v>7.0000000000000007E-2</v>
      </c>
      <c r="AZ10">
        <v>0.25</v>
      </c>
      <c r="BA10">
        <v>0.09</v>
      </c>
      <c r="BB10">
        <v>0.4</v>
      </c>
      <c r="BC10">
        <v>0.11</v>
      </c>
      <c r="BD10">
        <v>1.17</v>
      </c>
      <c r="BE10">
        <v>0.34</v>
      </c>
      <c r="BF10">
        <v>0.02</v>
      </c>
      <c r="BG10">
        <v>0.7</v>
      </c>
      <c r="BH10">
        <v>0.27</v>
      </c>
      <c r="BI10">
        <v>0.01</v>
      </c>
      <c r="BJ10">
        <v>0.05</v>
      </c>
      <c r="BK10">
        <v>3.76</v>
      </c>
      <c r="BL10">
        <v>2.42</v>
      </c>
      <c r="BM10">
        <v>1.1200000000000001</v>
      </c>
      <c r="BN10">
        <v>1.07</v>
      </c>
    </row>
    <row r="11" spans="1:66" x14ac:dyDescent="0.25">
      <c r="A11" t="s">
        <v>370</v>
      </c>
      <c r="B11" t="s">
        <v>371</v>
      </c>
      <c r="C11" t="s">
        <v>538</v>
      </c>
      <c r="D11">
        <v>383136</v>
      </c>
      <c r="E11">
        <v>5317725</v>
      </c>
      <c r="F11" t="s">
        <v>389</v>
      </c>
      <c r="G11">
        <v>47.73</v>
      </c>
      <c r="H11">
        <v>3.95</v>
      </c>
      <c r="I11">
        <v>4.46</v>
      </c>
      <c r="J11">
        <v>27654.94</v>
      </c>
      <c r="K11">
        <v>14828.97</v>
      </c>
      <c r="L11">
        <v>21524.35</v>
      </c>
      <c r="M11">
        <v>126232.09</v>
      </c>
      <c r="N11">
        <v>225874.05</v>
      </c>
      <c r="O11" t="s">
        <v>390</v>
      </c>
      <c r="P11">
        <v>239.66</v>
      </c>
      <c r="Q11">
        <v>2653.36</v>
      </c>
      <c r="R11">
        <v>0.15177382</v>
      </c>
      <c r="S11">
        <v>0.20448477900000001</v>
      </c>
      <c r="T11">
        <v>2464.89</v>
      </c>
      <c r="U11">
        <v>23.19</v>
      </c>
      <c r="V11">
        <v>111.82</v>
      </c>
      <c r="W11">
        <v>83737.03</v>
      </c>
      <c r="X11">
        <v>107838.09</v>
      </c>
      <c r="Y11">
        <v>3.21</v>
      </c>
      <c r="Z11">
        <v>4.6100000000000003</v>
      </c>
      <c r="AA11">
        <v>1.68</v>
      </c>
      <c r="AB11">
        <v>21.99</v>
      </c>
      <c r="AC11">
        <v>81.09</v>
      </c>
      <c r="AD11">
        <v>84.83</v>
      </c>
      <c r="AE11">
        <v>0.47</v>
      </c>
      <c r="AF11" t="s">
        <v>69</v>
      </c>
      <c r="AG11">
        <v>92.6</v>
      </c>
      <c r="AH11">
        <v>3.07</v>
      </c>
      <c r="AI11">
        <v>1.27</v>
      </c>
      <c r="AJ11">
        <v>1.99</v>
      </c>
      <c r="AK11">
        <v>0.15</v>
      </c>
      <c r="AL11" t="s">
        <v>103</v>
      </c>
      <c r="AM11" t="s">
        <v>100</v>
      </c>
      <c r="AN11">
        <v>168.83</v>
      </c>
      <c r="AO11">
        <v>0.27</v>
      </c>
      <c r="AP11" t="s">
        <v>100</v>
      </c>
      <c r="AQ11">
        <v>2.1800000000000002</v>
      </c>
      <c r="AR11">
        <v>0.42</v>
      </c>
      <c r="AS11">
        <v>0.82</v>
      </c>
      <c r="AT11">
        <v>0.1</v>
      </c>
      <c r="AU11">
        <v>0.24</v>
      </c>
      <c r="AV11">
        <v>0.06</v>
      </c>
      <c r="AW11">
        <v>0.2</v>
      </c>
      <c r="AX11">
        <v>0.12</v>
      </c>
      <c r="AY11">
        <v>0.02</v>
      </c>
      <c r="AZ11">
        <v>0.34</v>
      </c>
      <c r="BA11">
        <v>0.13</v>
      </c>
      <c r="BB11">
        <v>0.78</v>
      </c>
      <c r="BC11">
        <v>0.18</v>
      </c>
      <c r="BD11">
        <v>2.1800000000000002</v>
      </c>
      <c r="BE11">
        <v>0.46</v>
      </c>
      <c r="BF11">
        <v>0.06</v>
      </c>
      <c r="BG11">
        <v>0.38</v>
      </c>
      <c r="BH11">
        <v>0.09</v>
      </c>
      <c r="BI11" t="s">
        <v>52</v>
      </c>
      <c r="BJ11" t="s">
        <v>56</v>
      </c>
      <c r="BK11">
        <v>1.71</v>
      </c>
      <c r="BL11">
        <v>0.67</v>
      </c>
      <c r="BM11">
        <v>0.8</v>
      </c>
      <c r="BN11">
        <v>0.02</v>
      </c>
    </row>
    <row r="12" spans="1:66" x14ac:dyDescent="0.25">
      <c r="A12" t="s">
        <v>370</v>
      </c>
      <c r="B12" t="s">
        <v>371</v>
      </c>
      <c r="C12" t="s">
        <v>538</v>
      </c>
      <c r="D12">
        <v>383136</v>
      </c>
      <c r="E12">
        <v>5317725</v>
      </c>
      <c r="F12" t="s">
        <v>391</v>
      </c>
      <c r="G12">
        <v>47.36</v>
      </c>
      <c r="H12">
        <v>4.26</v>
      </c>
      <c r="I12">
        <v>3.97</v>
      </c>
      <c r="J12">
        <v>31797.54</v>
      </c>
      <c r="K12">
        <v>16629.169999999998</v>
      </c>
      <c r="L12">
        <v>22325.61</v>
      </c>
      <c r="M12">
        <v>134303.94</v>
      </c>
      <c r="N12">
        <v>204669.52</v>
      </c>
      <c r="O12" t="s">
        <v>392</v>
      </c>
      <c r="P12">
        <v>286.31</v>
      </c>
      <c r="Q12">
        <v>2842.31</v>
      </c>
      <c r="R12">
        <v>0.145972982</v>
      </c>
      <c r="S12">
        <v>0.193003964</v>
      </c>
      <c r="T12">
        <v>2681.24</v>
      </c>
      <c r="U12">
        <v>25.07</v>
      </c>
      <c r="V12">
        <v>121.95</v>
      </c>
      <c r="W12">
        <v>93348.75</v>
      </c>
      <c r="X12">
        <v>118477.55</v>
      </c>
      <c r="Y12">
        <v>3.88</v>
      </c>
      <c r="Z12">
        <v>3.71</v>
      </c>
      <c r="AA12" t="s">
        <v>55</v>
      </c>
      <c r="AB12">
        <v>18.57</v>
      </c>
      <c r="AC12">
        <v>92.7</v>
      </c>
      <c r="AD12">
        <v>96.99</v>
      </c>
      <c r="AE12" t="s">
        <v>120</v>
      </c>
      <c r="AF12">
        <v>0.19</v>
      </c>
      <c r="AG12">
        <v>88.31</v>
      </c>
      <c r="AH12">
        <v>2.84</v>
      </c>
      <c r="AI12">
        <v>0.4</v>
      </c>
      <c r="AJ12">
        <v>1.17</v>
      </c>
      <c r="AK12">
        <v>0.25</v>
      </c>
      <c r="AL12" t="s">
        <v>103</v>
      </c>
      <c r="AM12" t="s">
        <v>82</v>
      </c>
      <c r="AN12">
        <v>134.56</v>
      </c>
      <c r="AO12" t="s">
        <v>147</v>
      </c>
      <c r="AP12" t="s">
        <v>100</v>
      </c>
      <c r="AQ12">
        <v>1.81</v>
      </c>
      <c r="AR12">
        <v>0.3</v>
      </c>
      <c r="AS12">
        <v>0.43</v>
      </c>
      <c r="AT12">
        <v>0.03</v>
      </c>
      <c r="AU12">
        <v>0.21</v>
      </c>
      <c r="AV12">
        <v>0.04</v>
      </c>
      <c r="AW12">
        <v>0.16</v>
      </c>
      <c r="AX12">
        <v>0.02</v>
      </c>
      <c r="AY12" t="s">
        <v>178</v>
      </c>
      <c r="AZ12">
        <v>0.12</v>
      </c>
      <c r="BA12">
        <v>0.12</v>
      </c>
      <c r="BB12">
        <v>0.67</v>
      </c>
      <c r="BC12">
        <v>0.18</v>
      </c>
      <c r="BD12">
        <v>2.54</v>
      </c>
      <c r="BE12">
        <v>0.57999999999999996</v>
      </c>
      <c r="BF12">
        <v>0.04</v>
      </c>
      <c r="BG12">
        <v>0.31</v>
      </c>
      <c r="BH12">
        <v>7.0000000000000007E-2</v>
      </c>
      <c r="BI12" t="s">
        <v>178</v>
      </c>
      <c r="BJ12" t="s">
        <v>82</v>
      </c>
      <c r="BK12">
        <v>1.37</v>
      </c>
      <c r="BL12">
        <v>0.5</v>
      </c>
      <c r="BM12">
        <v>0.67</v>
      </c>
      <c r="BN12">
        <v>0.01</v>
      </c>
    </row>
    <row r="13" spans="1:66" x14ac:dyDescent="0.25">
      <c r="A13" t="s">
        <v>370</v>
      </c>
      <c r="B13" t="s">
        <v>371</v>
      </c>
      <c r="C13" t="s">
        <v>538</v>
      </c>
      <c r="D13">
        <v>383136</v>
      </c>
      <c r="E13">
        <v>5317725</v>
      </c>
      <c r="F13" t="s">
        <v>393</v>
      </c>
      <c r="G13">
        <v>46.55</v>
      </c>
      <c r="H13">
        <v>4.58</v>
      </c>
      <c r="I13">
        <v>7.5</v>
      </c>
      <c r="J13">
        <v>36276.6</v>
      </c>
      <c r="K13">
        <v>19694.84</v>
      </c>
      <c r="L13">
        <v>29997.85</v>
      </c>
      <c r="M13">
        <v>142726.88</v>
      </c>
      <c r="N13">
        <v>172640.57</v>
      </c>
      <c r="O13">
        <v>13.81</v>
      </c>
      <c r="P13">
        <v>472.52</v>
      </c>
      <c r="Q13">
        <v>3980.61</v>
      </c>
      <c r="R13">
        <v>0.16813238999999999</v>
      </c>
      <c r="S13">
        <v>0.21947370199999999</v>
      </c>
      <c r="T13">
        <v>2472.62</v>
      </c>
      <c r="U13">
        <v>361.49</v>
      </c>
      <c r="V13">
        <v>202.89</v>
      </c>
      <c r="W13">
        <v>106682.99</v>
      </c>
      <c r="X13">
        <v>139356.35</v>
      </c>
      <c r="Y13">
        <v>2.04</v>
      </c>
      <c r="Z13">
        <v>6.67</v>
      </c>
      <c r="AA13" t="s">
        <v>58</v>
      </c>
      <c r="AB13">
        <v>28.86</v>
      </c>
      <c r="AC13">
        <v>108.08</v>
      </c>
      <c r="AD13">
        <v>110.75</v>
      </c>
      <c r="AE13">
        <v>2.2799999999999998</v>
      </c>
      <c r="AF13">
        <v>0.43</v>
      </c>
      <c r="AG13">
        <v>157.04</v>
      </c>
      <c r="AH13">
        <v>140.38</v>
      </c>
      <c r="AI13">
        <v>32.53</v>
      </c>
      <c r="AJ13">
        <v>6.61</v>
      </c>
      <c r="AK13" t="s">
        <v>56</v>
      </c>
      <c r="AL13" t="s">
        <v>72</v>
      </c>
      <c r="AM13" t="s">
        <v>82</v>
      </c>
      <c r="AN13">
        <v>1392.06</v>
      </c>
      <c r="AO13" t="s">
        <v>208</v>
      </c>
      <c r="AP13" t="s">
        <v>100</v>
      </c>
      <c r="AQ13">
        <v>3</v>
      </c>
      <c r="AR13">
        <v>0.96</v>
      </c>
      <c r="AS13">
        <v>1.92</v>
      </c>
      <c r="AT13">
        <v>0.21</v>
      </c>
      <c r="AU13">
        <v>0.85</v>
      </c>
      <c r="AV13">
        <v>0.26</v>
      </c>
      <c r="AW13">
        <v>0.19</v>
      </c>
      <c r="AX13">
        <v>1.32</v>
      </c>
      <c r="AY13">
        <v>0.67</v>
      </c>
      <c r="AZ13">
        <v>9.4499999999999993</v>
      </c>
      <c r="BA13">
        <v>4.41</v>
      </c>
      <c r="BB13">
        <v>23.23</v>
      </c>
      <c r="BC13">
        <v>5.24</v>
      </c>
      <c r="BD13">
        <v>52.68</v>
      </c>
      <c r="BE13">
        <v>11.36</v>
      </c>
      <c r="BF13">
        <v>1.64</v>
      </c>
      <c r="BG13">
        <v>1.67</v>
      </c>
      <c r="BH13">
        <v>0.22</v>
      </c>
      <c r="BI13" t="s">
        <v>52</v>
      </c>
      <c r="BJ13" t="s">
        <v>82</v>
      </c>
      <c r="BK13">
        <v>1.48</v>
      </c>
      <c r="BL13">
        <v>0.08</v>
      </c>
      <c r="BM13">
        <v>0.27</v>
      </c>
      <c r="BN13">
        <v>0.64</v>
      </c>
    </row>
    <row r="14" spans="1:66" x14ac:dyDescent="0.25">
      <c r="A14" t="s">
        <v>370</v>
      </c>
      <c r="B14" t="s">
        <v>371</v>
      </c>
      <c r="C14" t="s">
        <v>538</v>
      </c>
      <c r="D14">
        <v>383136</v>
      </c>
      <c r="E14">
        <v>5317725</v>
      </c>
      <c r="F14" t="s">
        <v>394</v>
      </c>
      <c r="G14">
        <v>47.26</v>
      </c>
      <c r="H14">
        <v>2.97</v>
      </c>
      <c r="I14">
        <v>1.28</v>
      </c>
      <c r="J14">
        <v>29053.55</v>
      </c>
      <c r="K14">
        <v>14450.04</v>
      </c>
      <c r="L14">
        <v>18598.93</v>
      </c>
      <c r="M14">
        <v>145836.23000000001</v>
      </c>
      <c r="N14">
        <v>203511.69</v>
      </c>
      <c r="O14" t="s">
        <v>395</v>
      </c>
      <c r="P14">
        <v>261.04000000000002</v>
      </c>
      <c r="Q14">
        <v>2364.62</v>
      </c>
      <c r="R14">
        <v>0.140628475</v>
      </c>
      <c r="S14">
        <v>0.16453902200000001</v>
      </c>
      <c r="T14">
        <v>1559.74</v>
      </c>
      <c r="U14">
        <v>8.34</v>
      </c>
      <c r="V14">
        <v>105.75</v>
      </c>
      <c r="W14">
        <v>94437.66</v>
      </c>
      <c r="X14">
        <v>114702.08</v>
      </c>
      <c r="Y14">
        <v>7.26</v>
      </c>
      <c r="Z14">
        <v>2.82</v>
      </c>
      <c r="AA14">
        <v>0.89</v>
      </c>
      <c r="AB14">
        <v>17.16</v>
      </c>
      <c r="AC14">
        <v>92.93</v>
      </c>
      <c r="AD14">
        <v>95.19</v>
      </c>
      <c r="AE14" t="s">
        <v>93</v>
      </c>
      <c r="AF14">
        <v>0.44</v>
      </c>
      <c r="AG14">
        <v>60.91</v>
      </c>
      <c r="AH14">
        <v>0.62</v>
      </c>
      <c r="AI14">
        <v>2.62</v>
      </c>
      <c r="AJ14">
        <v>0.56000000000000005</v>
      </c>
      <c r="AK14" t="s">
        <v>145</v>
      </c>
      <c r="AL14" t="s">
        <v>94</v>
      </c>
      <c r="AM14" t="s">
        <v>56</v>
      </c>
      <c r="AN14">
        <v>57.47</v>
      </c>
      <c r="AO14" t="s">
        <v>180</v>
      </c>
      <c r="AP14" t="s">
        <v>166</v>
      </c>
      <c r="AQ14">
        <v>2.2799999999999998</v>
      </c>
      <c r="AR14">
        <v>0.1</v>
      </c>
      <c r="AS14">
        <v>0.15</v>
      </c>
      <c r="AT14">
        <v>0.01</v>
      </c>
      <c r="AU14" t="s">
        <v>52</v>
      </c>
      <c r="AV14">
        <v>0.03</v>
      </c>
      <c r="AW14">
        <v>7.0000000000000007E-2</v>
      </c>
      <c r="AX14" t="s">
        <v>100</v>
      </c>
      <c r="AY14" t="s">
        <v>178</v>
      </c>
      <c r="AZ14">
        <v>7.0000000000000007E-2</v>
      </c>
      <c r="BA14">
        <v>0.01</v>
      </c>
      <c r="BB14">
        <v>0.16</v>
      </c>
      <c r="BC14">
        <v>0.03</v>
      </c>
      <c r="BD14">
        <v>0.64</v>
      </c>
      <c r="BE14">
        <v>0.36</v>
      </c>
      <c r="BF14">
        <v>0.16</v>
      </c>
      <c r="BG14">
        <v>0.11</v>
      </c>
      <c r="BH14">
        <v>0.09</v>
      </c>
      <c r="BI14" t="s">
        <v>52</v>
      </c>
      <c r="BJ14" t="s">
        <v>145</v>
      </c>
      <c r="BK14">
        <v>1.3</v>
      </c>
      <c r="BL14">
        <v>0.21</v>
      </c>
      <c r="BM14">
        <v>0.35</v>
      </c>
      <c r="BN14">
        <v>7.0000000000000007E-2</v>
      </c>
    </row>
    <row r="15" spans="1:66" x14ac:dyDescent="0.25">
      <c r="A15" t="s">
        <v>370</v>
      </c>
      <c r="B15" t="s">
        <v>371</v>
      </c>
      <c r="C15" t="s">
        <v>538</v>
      </c>
      <c r="D15">
        <v>383136</v>
      </c>
      <c r="E15">
        <v>5317725</v>
      </c>
      <c r="F15" t="s">
        <v>396</v>
      </c>
      <c r="G15">
        <v>47.05</v>
      </c>
      <c r="H15">
        <v>4.3899999999999997</v>
      </c>
      <c r="I15">
        <v>4.0999999999999996</v>
      </c>
      <c r="J15">
        <v>34873.410000000003</v>
      </c>
      <c r="K15">
        <v>18374.439999999999</v>
      </c>
      <c r="L15">
        <v>29521.13</v>
      </c>
      <c r="M15">
        <v>154213.79</v>
      </c>
      <c r="N15">
        <v>176044.23</v>
      </c>
      <c r="O15" t="s">
        <v>397</v>
      </c>
      <c r="P15">
        <v>530.88</v>
      </c>
      <c r="Q15">
        <v>3660.65</v>
      </c>
      <c r="R15">
        <v>0.166128207</v>
      </c>
      <c r="S15">
        <v>0.241856182</v>
      </c>
      <c r="T15">
        <v>1794.05</v>
      </c>
      <c r="U15">
        <v>148.99</v>
      </c>
      <c r="V15">
        <v>137.32</v>
      </c>
      <c r="W15">
        <v>92539.55</v>
      </c>
      <c r="X15">
        <v>123992.05</v>
      </c>
      <c r="Y15">
        <v>2.08</v>
      </c>
      <c r="Z15">
        <v>5.84</v>
      </c>
      <c r="AA15">
        <v>1.68</v>
      </c>
      <c r="AB15">
        <v>17.37</v>
      </c>
      <c r="AC15">
        <v>97.19</v>
      </c>
      <c r="AD15">
        <v>106.32</v>
      </c>
      <c r="AE15" t="s">
        <v>68</v>
      </c>
      <c r="AF15">
        <v>2.42</v>
      </c>
      <c r="AG15">
        <v>81.290000000000006</v>
      </c>
      <c r="AH15">
        <v>14.41</v>
      </c>
      <c r="AI15">
        <v>0.31</v>
      </c>
      <c r="AJ15">
        <v>3.36</v>
      </c>
      <c r="AK15">
        <v>0.22</v>
      </c>
      <c r="AL15" t="s">
        <v>139</v>
      </c>
      <c r="AM15">
        <v>0.19</v>
      </c>
      <c r="AN15">
        <v>351.52</v>
      </c>
      <c r="AO15" t="s">
        <v>71</v>
      </c>
      <c r="AP15" t="s">
        <v>69</v>
      </c>
      <c r="AQ15">
        <v>1.74</v>
      </c>
      <c r="AR15">
        <v>0.51</v>
      </c>
      <c r="AS15">
        <v>0.99</v>
      </c>
      <c r="AT15" t="s">
        <v>178</v>
      </c>
      <c r="AU15">
        <v>0.33</v>
      </c>
      <c r="AV15">
        <v>0.18</v>
      </c>
      <c r="AW15">
        <v>0.39</v>
      </c>
      <c r="AX15">
        <v>0.18</v>
      </c>
      <c r="AY15">
        <v>0.13</v>
      </c>
      <c r="AZ15">
        <v>1.08</v>
      </c>
      <c r="BA15">
        <v>0.55000000000000004</v>
      </c>
      <c r="BB15">
        <v>2.4</v>
      </c>
      <c r="BC15">
        <v>0.8</v>
      </c>
      <c r="BD15">
        <v>6.11</v>
      </c>
      <c r="BE15">
        <v>1.44</v>
      </c>
      <c r="BF15" t="s">
        <v>178</v>
      </c>
      <c r="BG15">
        <v>0.4</v>
      </c>
      <c r="BH15">
        <v>0.21</v>
      </c>
      <c r="BI15" t="s">
        <v>52</v>
      </c>
      <c r="BJ15" t="s">
        <v>181</v>
      </c>
      <c r="BK15">
        <v>1.42</v>
      </c>
      <c r="BL15">
        <v>0.45</v>
      </c>
      <c r="BM15">
        <v>0.14000000000000001</v>
      </c>
      <c r="BN15">
        <v>0.02</v>
      </c>
    </row>
    <row r="16" spans="1:66" x14ac:dyDescent="0.25">
      <c r="A16" t="s">
        <v>370</v>
      </c>
      <c r="B16" t="s">
        <v>371</v>
      </c>
      <c r="C16" t="s">
        <v>538</v>
      </c>
      <c r="D16">
        <v>383136</v>
      </c>
      <c r="E16">
        <v>5317725</v>
      </c>
      <c r="F16" t="s">
        <v>398</v>
      </c>
      <c r="G16">
        <v>46.36</v>
      </c>
      <c r="H16">
        <v>3.06</v>
      </c>
      <c r="I16">
        <v>2.88</v>
      </c>
      <c r="J16">
        <v>33182.1</v>
      </c>
      <c r="K16">
        <v>17956.28</v>
      </c>
      <c r="L16">
        <v>19923.96</v>
      </c>
      <c r="M16">
        <v>154516.38</v>
      </c>
      <c r="N16">
        <v>173879.96</v>
      </c>
      <c r="O16" t="s">
        <v>399</v>
      </c>
      <c r="P16">
        <v>291.89</v>
      </c>
      <c r="Q16">
        <v>1880.29</v>
      </c>
      <c r="R16">
        <v>9.4789069000000004E-2</v>
      </c>
      <c r="S16">
        <v>0.147186711</v>
      </c>
      <c r="T16">
        <v>1400.21</v>
      </c>
      <c r="U16">
        <v>42.08</v>
      </c>
      <c r="V16">
        <v>156.09</v>
      </c>
      <c r="W16">
        <v>115441.25</v>
      </c>
      <c r="X16">
        <v>136921.51</v>
      </c>
      <c r="Y16">
        <v>3.47</v>
      </c>
      <c r="Z16">
        <v>4.22</v>
      </c>
      <c r="AA16">
        <v>0.71</v>
      </c>
      <c r="AB16">
        <v>17.86</v>
      </c>
      <c r="AC16">
        <v>97.36</v>
      </c>
      <c r="AD16">
        <v>99.69</v>
      </c>
      <c r="AE16">
        <v>0.76</v>
      </c>
      <c r="AF16" t="s">
        <v>103</v>
      </c>
      <c r="AG16">
        <v>64.89</v>
      </c>
      <c r="AH16">
        <v>25.89</v>
      </c>
      <c r="AI16">
        <v>16.59</v>
      </c>
      <c r="AJ16">
        <v>2.4900000000000002</v>
      </c>
      <c r="AK16">
        <v>0.16</v>
      </c>
      <c r="AL16" t="s">
        <v>181</v>
      </c>
      <c r="AM16">
        <v>0.05</v>
      </c>
      <c r="AN16">
        <v>401.76</v>
      </c>
      <c r="AO16" t="s">
        <v>158</v>
      </c>
      <c r="AP16" t="s">
        <v>100</v>
      </c>
      <c r="AQ16">
        <v>1.49</v>
      </c>
      <c r="AR16">
        <v>0.25</v>
      </c>
      <c r="AS16">
        <v>0.46</v>
      </c>
      <c r="AT16">
        <v>0.05</v>
      </c>
      <c r="AU16">
        <v>0.23</v>
      </c>
      <c r="AV16">
        <v>0.04</v>
      </c>
      <c r="AW16">
        <v>0.08</v>
      </c>
      <c r="AX16">
        <v>0.2</v>
      </c>
      <c r="AY16">
        <v>0.13</v>
      </c>
      <c r="AZ16">
        <v>1.54</v>
      </c>
      <c r="BA16">
        <v>0.96</v>
      </c>
      <c r="BB16">
        <v>6.14</v>
      </c>
      <c r="BC16">
        <v>1.6</v>
      </c>
      <c r="BD16">
        <v>19.510000000000002</v>
      </c>
      <c r="BE16">
        <v>4.59</v>
      </c>
      <c r="BF16">
        <v>0.7</v>
      </c>
      <c r="BG16">
        <v>0.49</v>
      </c>
      <c r="BH16">
        <v>0.17</v>
      </c>
      <c r="BI16" t="s">
        <v>178</v>
      </c>
      <c r="BJ16">
        <v>0.02</v>
      </c>
      <c r="BK16">
        <v>0.98</v>
      </c>
      <c r="BL16">
        <v>0.46</v>
      </c>
      <c r="BM16">
        <v>1.73</v>
      </c>
      <c r="BN16">
        <v>0.37</v>
      </c>
    </row>
    <row r="17" spans="1:66" x14ac:dyDescent="0.25">
      <c r="A17" t="s">
        <v>370</v>
      </c>
      <c r="B17" t="s">
        <v>371</v>
      </c>
      <c r="C17" t="s">
        <v>538</v>
      </c>
      <c r="D17">
        <v>383136</v>
      </c>
      <c r="E17">
        <v>5317725</v>
      </c>
      <c r="F17" t="s">
        <v>393</v>
      </c>
      <c r="G17">
        <v>47.49</v>
      </c>
      <c r="H17">
        <v>4.49</v>
      </c>
      <c r="I17">
        <v>4.8899999999999997</v>
      </c>
      <c r="J17">
        <v>29283.4</v>
      </c>
      <c r="K17">
        <v>15769.16</v>
      </c>
      <c r="L17">
        <v>19592.12</v>
      </c>
      <c r="M17">
        <v>126141.26</v>
      </c>
      <c r="N17">
        <v>219446.69</v>
      </c>
      <c r="O17" t="s">
        <v>400</v>
      </c>
      <c r="P17">
        <v>325.13</v>
      </c>
      <c r="Q17">
        <v>2912.99</v>
      </c>
      <c r="R17">
        <v>0.155923703</v>
      </c>
      <c r="S17">
        <v>0.17636327199999999</v>
      </c>
      <c r="T17">
        <v>2567.61</v>
      </c>
      <c r="U17">
        <v>23.68</v>
      </c>
      <c r="V17">
        <v>111.53</v>
      </c>
      <c r="W17">
        <v>91497.45</v>
      </c>
      <c r="X17">
        <v>113768.71</v>
      </c>
      <c r="Y17">
        <v>4.45</v>
      </c>
      <c r="Z17">
        <v>5.82</v>
      </c>
      <c r="AA17" t="s">
        <v>401</v>
      </c>
      <c r="AB17">
        <v>21.2</v>
      </c>
      <c r="AC17">
        <v>92.42</v>
      </c>
      <c r="AD17">
        <v>95.3</v>
      </c>
      <c r="AE17">
        <v>0.62</v>
      </c>
      <c r="AF17">
        <v>0.21</v>
      </c>
      <c r="AG17">
        <v>75.16</v>
      </c>
      <c r="AH17">
        <v>3.88</v>
      </c>
      <c r="AI17">
        <v>1.07</v>
      </c>
      <c r="AJ17">
        <v>1.48</v>
      </c>
      <c r="AK17" t="s">
        <v>56</v>
      </c>
      <c r="AL17" t="s">
        <v>115</v>
      </c>
      <c r="AM17" t="s">
        <v>166</v>
      </c>
      <c r="AN17">
        <v>165.84</v>
      </c>
      <c r="AO17" t="s">
        <v>83</v>
      </c>
      <c r="AP17">
        <v>0.09</v>
      </c>
      <c r="AQ17">
        <v>3.52</v>
      </c>
      <c r="AR17">
        <v>0.52</v>
      </c>
      <c r="AS17">
        <v>0.41</v>
      </c>
      <c r="AT17">
        <v>0.08</v>
      </c>
      <c r="AU17">
        <v>0.28999999999999998</v>
      </c>
      <c r="AV17" t="s">
        <v>52</v>
      </c>
      <c r="AW17">
        <v>0.15</v>
      </c>
      <c r="AX17">
        <v>7.0000000000000007E-2</v>
      </c>
      <c r="AY17">
        <v>0.03</v>
      </c>
      <c r="AZ17">
        <v>0.43</v>
      </c>
      <c r="BA17">
        <v>0.09</v>
      </c>
      <c r="BB17">
        <v>0.7</v>
      </c>
      <c r="BC17">
        <v>0.24</v>
      </c>
      <c r="BD17">
        <v>2.2799999999999998</v>
      </c>
      <c r="BE17">
        <v>0.75</v>
      </c>
      <c r="BF17" t="s">
        <v>178</v>
      </c>
      <c r="BG17">
        <v>0.31</v>
      </c>
      <c r="BH17">
        <v>0.14000000000000001</v>
      </c>
      <c r="BI17" t="s">
        <v>52</v>
      </c>
      <c r="BJ17" t="s">
        <v>145</v>
      </c>
      <c r="BK17">
        <v>2.0499999999999998</v>
      </c>
      <c r="BL17">
        <v>0.32</v>
      </c>
      <c r="BM17">
        <v>0.73</v>
      </c>
      <c r="BN17">
        <v>0.01</v>
      </c>
    </row>
    <row r="18" spans="1:66" x14ac:dyDescent="0.25">
      <c r="A18" t="s">
        <v>370</v>
      </c>
      <c r="B18" t="s">
        <v>371</v>
      </c>
      <c r="C18" t="s">
        <v>538</v>
      </c>
      <c r="D18">
        <v>383136</v>
      </c>
      <c r="E18">
        <v>5317725</v>
      </c>
      <c r="F18" t="s">
        <v>402</v>
      </c>
      <c r="G18">
        <v>46.8</v>
      </c>
      <c r="H18">
        <v>5.68</v>
      </c>
      <c r="I18">
        <v>6.86</v>
      </c>
      <c r="J18">
        <v>32777.019999999997</v>
      </c>
      <c r="K18">
        <v>17748.400000000001</v>
      </c>
      <c r="L18">
        <v>21821.19</v>
      </c>
      <c r="M18">
        <v>142486.46</v>
      </c>
      <c r="N18">
        <v>188274.64</v>
      </c>
      <c r="O18" t="s">
        <v>390</v>
      </c>
      <c r="P18">
        <v>279.48</v>
      </c>
      <c r="Q18">
        <v>2678.91</v>
      </c>
      <c r="R18">
        <v>0.131143552</v>
      </c>
      <c r="S18">
        <v>0.17157017099999999</v>
      </c>
      <c r="T18">
        <v>2984.43</v>
      </c>
      <c r="U18">
        <v>19.02</v>
      </c>
      <c r="V18">
        <v>129.38</v>
      </c>
      <c r="W18">
        <v>105364.03</v>
      </c>
      <c r="X18">
        <v>130299.03</v>
      </c>
      <c r="Y18">
        <v>5.15</v>
      </c>
      <c r="Z18">
        <v>3.95</v>
      </c>
      <c r="AA18">
        <v>2.87</v>
      </c>
      <c r="AB18">
        <v>30.1</v>
      </c>
      <c r="AC18">
        <v>100.43</v>
      </c>
      <c r="AD18">
        <v>104.31</v>
      </c>
      <c r="AE18">
        <v>0.78</v>
      </c>
      <c r="AF18" t="s">
        <v>94</v>
      </c>
      <c r="AG18">
        <v>92.21</v>
      </c>
      <c r="AH18">
        <v>3.85</v>
      </c>
      <c r="AI18">
        <v>2.2000000000000002</v>
      </c>
      <c r="AJ18">
        <v>1.59</v>
      </c>
      <c r="AK18" t="s">
        <v>52</v>
      </c>
      <c r="AL18" t="s">
        <v>94</v>
      </c>
      <c r="AM18" t="s">
        <v>100</v>
      </c>
      <c r="AN18">
        <v>137.43</v>
      </c>
      <c r="AO18" t="s">
        <v>190</v>
      </c>
      <c r="AP18" t="s">
        <v>145</v>
      </c>
      <c r="AQ18">
        <v>2.72</v>
      </c>
      <c r="AR18">
        <v>0.33</v>
      </c>
      <c r="AS18">
        <v>0.53</v>
      </c>
      <c r="AT18">
        <v>0.03</v>
      </c>
      <c r="AU18">
        <v>0.22</v>
      </c>
      <c r="AV18">
        <v>0.09</v>
      </c>
      <c r="AW18">
        <v>0.23</v>
      </c>
      <c r="AX18">
        <v>0.09</v>
      </c>
      <c r="AY18">
        <v>0.03</v>
      </c>
      <c r="AZ18">
        <v>0.33</v>
      </c>
      <c r="BA18">
        <v>0.11</v>
      </c>
      <c r="BB18">
        <v>1.01</v>
      </c>
      <c r="BC18">
        <v>0.23</v>
      </c>
      <c r="BD18">
        <v>3.05</v>
      </c>
      <c r="BE18">
        <v>0.72</v>
      </c>
      <c r="BF18">
        <v>0.15</v>
      </c>
      <c r="BG18">
        <v>0.33</v>
      </c>
      <c r="BH18">
        <v>0.19</v>
      </c>
      <c r="BI18" t="s">
        <v>52</v>
      </c>
      <c r="BJ18" t="s">
        <v>100</v>
      </c>
      <c r="BK18">
        <v>3.82</v>
      </c>
      <c r="BL18">
        <v>0.6</v>
      </c>
      <c r="BM18">
        <v>1.24</v>
      </c>
      <c r="BN18">
        <v>0.03</v>
      </c>
    </row>
    <row r="19" spans="1:66" x14ac:dyDescent="0.25">
      <c r="A19" t="s">
        <v>370</v>
      </c>
      <c r="B19" t="s">
        <v>371</v>
      </c>
      <c r="C19" t="s">
        <v>538</v>
      </c>
      <c r="D19">
        <v>383136</v>
      </c>
      <c r="E19">
        <v>5317725</v>
      </c>
      <c r="F19" t="s">
        <v>403</v>
      </c>
      <c r="G19">
        <v>46.61</v>
      </c>
      <c r="H19">
        <v>7.73</v>
      </c>
      <c r="I19">
        <v>4.71</v>
      </c>
      <c r="J19">
        <v>30333.58</v>
      </c>
      <c r="K19">
        <v>16940.73</v>
      </c>
      <c r="L19">
        <v>24057.58</v>
      </c>
      <c r="M19">
        <v>157193.5</v>
      </c>
      <c r="N19">
        <v>179717.72</v>
      </c>
      <c r="O19" t="s">
        <v>404</v>
      </c>
      <c r="P19">
        <v>333.86</v>
      </c>
      <c r="Q19">
        <v>2794.33</v>
      </c>
      <c r="R19">
        <v>0.14159217099999999</v>
      </c>
      <c r="S19">
        <v>0.19024206699999999</v>
      </c>
      <c r="T19">
        <v>2548.86</v>
      </c>
      <c r="U19">
        <v>22.87</v>
      </c>
      <c r="V19">
        <v>139.97</v>
      </c>
      <c r="W19">
        <v>102400.15</v>
      </c>
      <c r="X19">
        <v>129146.56</v>
      </c>
      <c r="Y19">
        <v>4.2300000000000004</v>
      </c>
      <c r="Z19">
        <v>3.95</v>
      </c>
      <c r="AA19">
        <v>1.99</v>
      </c>
      <c r="AB19">
        <v>29.7</v>
      </c>
      <c r="AC19">
        <v>91.44</v>
      </c>
      <c r="AD19">
        <v>92.68</v>
      </c>
      <c r="AE19">
        <v>1</v>
      </c>
      <c r="AF19" t="s">
        <v>141</v>
      </c>
      <c r="AG19">
        <v>108.01</v>
      </c>
      <c r="AH19">
        <v>6.4</v>
      </c>
      <c r="AI19">
        <v>1.64</v>
      </c>
      <c r="AJ19">
        <v>2.16</v>
      </c>
      <c r="AK19">
        <v>7.0000000000000007E-2</v>
      </c>
      <c r="AL19" t="s">
        <v>62</v>
      </c>
      <c r="AM19" t="s">
        <v>100</v>
      </c>
      <c r="AN19">
        <v>176.18</v>
      </c>
      <c r="AO19" t="s">
        <v>211</v>
      </c>
      <c r="AP19" t="s">
        <v>181</v>
      </c>
      <c r="AQ19">
        <v>7.07</v>
      </c>
      <c r="AR19">
        <v>0.26</v>
      </c>
      <c r="AS19">
        <v>0.55000000000000004</v>
      </c>
      <c r="AT19">
        <v>0.05</v>
      </c>
      <c r="AU19">
        <v>0.26</v>
      </c>
      <c r="AV19">
        <v>0.05</v>
      </c>
      <c r="AW19">
        <v>0.11</v>
      </c>
      <c r="AX19">
        <v>0.05</v>
      </c>
      <c r="AY19">
        <v>0.09</v>
      </c>
      <c r="AZ19">
        <v>0.57999999999999996</v>
      </c>
      <c r="BA19">
        <v>0.14000000000000001</v>
      </c>
      <c r="BB19">
        <v>1.76</v>
      </c>
      <c r="BC19">
        <v>0.38</v>
      </c>
      <c r="BD19">
        <v>4.8099999999999996</v>
      </c>
      <c r="BE19">
        <v>1.04</v>
      </c>
      <c r="BF19">
        <v>0.17</v>
      </c>
      <c r="BG19">
        <v>0.3</v>
      </c>
      <c r="BH19">
        <v>0.05</v>
      </c>
      <c r="BI19" t="s">
        <v>52</v>
      </c>
      <c r="BJ19">
        <v>0.05</v>
      </c>
      <c r="BK19">
        <v>2.48</v>
      </c>
      <c r="BL19">
        <v>0.7</v>
      </c>
      <c r="BM19">
        <v>1.31</v>
      </c>
      <c r="BN19">
        <v>0.18</v>
      </c>
    </row>
    <row r="20" spans="1:66" x14ac:dyDescent="0.25">
      <c r="A20" t="s">
        <v>370</v>
      </c>
      <c r="B20" t="s">
        <v>371</v>
      </c>
      <c r="C20" t="s">
        <v>538</v>
      </c>
      <c r="D20">
        <v>383136</v>
      </c>
      <c r="E20">
        <v>5317725</v>
      </c>
      <c r="F20" t="s">
        <v>405</v>
      </c>
      <c r="G20">
        <v>46.52</v>
      </c>
      <c r="H20">
        <v>4.41</v>
      </c>
      <c r="I20">
        <v>10.43</v>
      </c>
      <c r="J20">
        <v>33252.639999999999</v>
      </c>
      <c r="K20">
        <v>18435.71</v>
      </c>
      <c r="L20">
        <v>26881.4</v>
      </c>
      <c r="M20">
        <v>159654.72</v>
      </c>
      <c r="N20">
        <v>168659.34</v>
      </c>
      <c r="O20" t="s">
        <v>406</v>
      </c>
      <c r="P20">
        <v>335.59</v>
      </c>
      <c r="Q20">
        <v>3279.03</v>
      </c>
      <c r="R20">
        <v>0.15100480099999999</v>
      </c>
      <c r="S20">
        <v>0.20575136999999999</v>
      </c>
      <c r="T20">
        <v>2704.51</v>
      </c>
      <c r="U20">
        <v>25.62</v>
      </c>
      <c r="V20">
        <v>148.36000000000001</v>
      </c>
      <c r="W20">
        <v>103768.52</v>
      </c>
      <c r="X20">
        <v>133502.79</v>
      </c>
      <c r="Y20">
        <v>3.02</v>
      </c>
      <c r="Z20">
        <v>6.43</v>
      </c>
      <c r="AA20">
        <v>2.25</v>
      </c>
      <c r="AB20">
        <v>29.53</v>
      </c>
      <c r="AC20">
        <v>99.88</v>
      </c>
      <c r="AD20">
        <v>103.62</v>
      </c>
      <c r="AE20">
        <v>0.81</v>
      </c>
      <c r="AF20">
        <v>0.31</v>
      </c>
      <c r="AG20">
        <v>106.79</v>
      </c>
      <c r="AH20">
        <v>13.47</v>
      </c>
      <c r="AI20">
        <v>1.87</v>
      </c>
      <c r="AJ20">
        <v>4.07</v>
      </c>
      <c r="AK20" t="s">
        <v>56</v>
      </c>
      <c r="AL20" t="s">
        <v>181</v>
      </c>
      <c r="AM20" t="s">
        <v>82</v>
      </c>
      <c r="AN20">
        <v>294.33</v>
      </c>
      <c r="AO20">
        <v>0.36</v>
      </c>
      <c r="AP20" t="s">
        <v>145</v>
      </c>
      <c r="AQ20">
        <v>3.68</v>
      </c>
      <c r="AR20">
        <v>0.44</v>
      </c>
      <c r="AS20">
        <v>0.96</v>
      </c>
      <c r="AT20">
        <v>0.08</v>
      </c>
      <c r="AU20">
        <v>0.42</v>
      </c>
      <c r="AV20">
        <v>0.03</v>
      </c>
      <c r="AW20">
        <v>0.18</v>
      </c>
      <c r="AX20">
        <v>0.26</v>
      </c>
      <c r="AY20">
        <v>0.11</v>
      </c>
      <c r="AZ20">
        <v>1.19</v>
      </c>
      <c r="BA20">
        <v>0.46</v>
      </c>
      <c r="BB20">
        <v>2.84</v>
      </c>
      <c r="BC20">
        <v>0.71</v>
      </c>
      <c r="BD20">
        <v>8.16</v>
      </c>
      <c r="BE20">
        <v>1.74</v>
      </c>
      <c r="BF20">
        <v>0.24</v>
      </c>
      <c r="BG20">
        <v>0.52</v>
      </c>
      <c r="BH20">
        <v>0.4</v>
      </c>
      <c r="BI20" t="s">
        <v>52</v>
      </c>
      <c r="BJ20" t="s">
        <v>56</v>
      </c>
      <c r="BK20">
        <v>4.95</v>
      </c>
      <c r="BL20">
        <v>1.43</v>
      </c>
      <c r="BM20">
        <v>1.45</v>
      </c>
      <c r="BN20">
        <v>0.03</v>
      </c>
    </row>
    <row r="21" spans="1:66" x14ac:dyDescent="0.25">
      <c r="A21" t="s">
        <v>370</v>
      </c>
      <c r="B21" t="s">
        <v>371</v>
      </c>
      <c r="C21" t="s">
        <v>538</v>
      </c>
      <c r="D21">
        <v>383136</v>
      </c>
      <c r="E21">
        <v>5317725</v>
      </c>
      <c r="F21" t="s">
        <v>407</v>
      </c>
      <c r="G21">
        <v>46.62</v>
      </c>
      <c r="H21">
        <v>4.26</v>
      </c>
      <c r="I21">
        <v>2.83</v>
      </c>
      <c r="J21">
        <v>33897.15</v>
      </c>
      <c r="K21">
        <v>17739.900000000001</v>
      </c>
      <c r="L21">
        <v>18595.05</v>
      </c>
      <c r="M21">
        <v>145004.13</v>
      </c>
      <c r="N21">
        <v>182926.91</v>
      </c>
      <c r="O21" t="s">
        <v>408</v>
      </c>
      <c r="P21">
        <v>305.52</v>
      </c>
      <c r="Q21">
        <v>3006.95</v>
      </c>
      <c r="R21">
        <v>0.14493525500000001</v>
      </c>
      <c r="S21">
        <v>0.14158480300000001</v>
      </c>
      <c r="T21">
        <v>2092.75</v>
      </c>
      <c r="U21">
        <v>11.36</v>
      </c>
      <c r="V21">
        <v>119.44</v>
      </c>
      <c r="W21">
        <v>112740.02</v>
      </c>
      <c r="X21">
        <v>133547.26</v>
      </c>
      <c r="Y21">
        <v>7.39</v>
      </c>
      <c r="Z21">
        <v>4.1900000000000004</v>
      </c>
      <c r="AA21">
        <v>0.96</v>
      </c>
      <c r="AB21">
        <v>19.420000000000002</v>
      </c>
      <c r="AC21">
        <v>114.3</v>
      </c>
      <c r="AD21">
        <v>113.57</v>
      </c>
      <c r="AE21">
        <v>0.45</v>
      </c>
      <c r="AF21">
        <v>0.28000000000000003</v>
      </c>
      <c r="AG21">
        <v>68.150000000000006</v>
      </c>
      <c r="AH21">
        <v>3.51</v>
      </c>
      <c r="AI21">
        <v>2.94</v>
      </c>
      <c r="AJ21">
        <v>1.1499999999999999</v>
      </c>
      <c r="AK21">
        <v>0.06</v>
      </c>
      <c r="AL21" t="s">
        <v>94</v>
      </c>
      <c r="AM21" t="s">
        <v>100</v>
      </c>
      <c r="AN21">
        <v>150.08000000000001</v>
      </c>
      <c r="AO21">
        <v>0.36</v>
      </c>
      <c r="AP21" t="s">
        <v>166</v>
      </c>
      <c r="AQ21">
        <v>1.0900000000000001</v>
      </c>
      <c r="AR21">
        <v>0.25</v>
      </c>
      <c r="AS21">
        <v>0.56000000000000005</v>
      </c>
      <c r="AT21">
        <v>0.08</v>
      </c>
      <c r="AU21">
        <v>0.31</v>
      </c>
      <c r="AV21">
        <v>0.2</v>
      </c>
      <c r="AW21">
        <v>0.19</v>
      </c>
      <c r="AX21">
        <v>0.04</v>
      </c>
      <c r="AY21">
        <v>0.05</v>
      </c>
      <c r="AZ21">
        <v>0.32</v>
      </c>
      <c r="BA21">
        <v>0.08</v>
      </c>
      <c r="BB21">
        <v>0.86</v>
      </c>
      <c r="BC21">
        <v>0.3</v>
      </c>
      <c r="BD21">
        <v>3.36</v>
      </c>
      <c r="BE21">
        <v>0.92</v>
      </c>
      <c r="BF21">
        <v>0.2</v>
      </c>
      <c r="BG21">
        <v>0.4</v>
      </c>
      <c r="BH21">
        <v>0.22</v>
      </c>
      <c r="BI21" t="s">
        <v>56</v>
      </c>
      <c r="BJ21" t="s">
        <v>100</v>
      </c>
      <c r="BK21">
        <v>2.0499999999999998</v>
      </c>
      <c r="BL21">
        <v>0.47</v>
      </c>
      <c r="BM21">
        <v>0.85</v>
      </c>
      <c r="BN21">
        <v>0.17</v>
      </c>
    </row>
    <row r="22" spans="1:66" x14ac:dyDescent="0.25">
      <c r="A22" t="s">
        <v>370</v>
      </c>
      <c r="B22" t="s">
        <v>371</v>
      </c>
      <c r="C22" t="s">
        <v>538</v>
      </c>
      <c r="D22">
        <v>383136</v>
      </c>
      <c r="E22">
        <v>5317725</v>
      </c>
      <c r="F22" t="s">
        <v>409</v>
      </c>
      <c r="G22">
        <v>47.06</v>
      </c>
      <c r="H22">
        <v>3.91</v>
      </c>
      <c r="I22">
        <v>3.02</v>
      </c>
      <c r="J22">
        <v>32234.39</v>
      </c>
      <c r="K22">
        <v>17137.96</v>
      </c>
      <c r="L22">
        <v>19617.84</v>
      </c>
      <c r="M22">
        <v>137144.6</v>
      </c>
      <c r="N22">
        <v>198372.43</v>
      </c>
      <c r="O22" t="s">
        <v>410</v>
      </c>
      <c r="P22">
        <v>293.89</v>
      </c>
      <c r="Q22">
        <v>2694.88</v>
      </c>
      <c r="R22">
        <v>0.135879682</v>
      </c>
      <c r="S22">
        <v>0.16149014</v>
      </c>
      <c r="T22">
        <v>2495.9299999999998</v>
      </c>
      <c r="U22">
        <v>35.83</v>
      </c>
      <c r="V22">
        <v>119.45</v>
      </c>
      <c r="W22">
        <v>101862.27</v>
      </c>
      <c r="X22">
        <v>124095.49</v>
      </c>
      <c r="Y22">
        <v>5.71</v>
      </c>
      <c r="Z22">
        <v>3.63</v>
      </c>
      <c r="AA22">
        <v>1.32</v>
      </c>
      <c r="AB22">
        <v>17.75</v>
      </c>
      <c r="AC22">
        <v>105.91</v>
      </c>
      <c r="AD22">
        <v>103.76</v>
      </c>
      <c r="AE22">
        <v>0.5</v>
      </c>
      <c r="AF22" t="s">
        <v>134</v>
      </c>
      <c r="AG22">
        <v>76.42</v>
      </c>
      <c r="AH22">
        <v>2.34</v>
      </c>
      <c r="AI22">
        <v>1.3</v>
      </c>
      <c r="AJ22">
        <v>1.76</v>
      </c>
      <c r="AK22">
        <v>0.11</v>
      </c>
      <c r="AL22" t="s">
        <v>95</v>
      </c>
      <c r="AM22">
        <v>0.05</v>
      </c>
      <c r="AN22">
        <v>170.04</v>
      </c>
      <c r="AO22" t="s">
        <v>119</v>
      </c>
      <c r="AP22" t="s">
        <v>181</v>
      </c>
      <c r="AQ22">
        <v>2.27</v>
      </c>
      <c r="AR22">
        <v>0.31</v>
      </c>
      <c r="AS22">
        <v>0.71</v>
      </c>
      <c r="AT22">
        <v>0.09</v>
      </c>
      <c r="AU22">
        <v>0.14000000000000001</v>
      </c>
      <c r="AV22">
        <v>7.0000000000000007E-2</v>
      </c>
      <c r="AW22">
        <v>0.17</v>
      </c>
      <c r="AX22">
        <v>7.0000000000000007E-2</v>
      </c>
      <c r="AY22">
        <v>0.03</v>
      </c>
      <c r="AZ22">
        <v>0.27</v>
      </c>
      <c r="BA22">
        <v>0.08</v>
      </c>
      <c r="BB22">
        <v>0.8</v>
      </c>
      <c r="BC22">
        <v>0.14000000000000001</v>
      </c>
      <c r="BD22">
        <v>1.53</v>
      </c>
      <c r="BE22">
        <v>0.69</v>
      </c>
      <c r="BF22">
        <v>0.08</v>
      </c>
      <c r="BG22">
        <v>0.36</v>
      </c>
      <c r="BH22">
        <v>0.05</v>
      </c>
      <c r="BI22" t="s">
        <v>56</v>
      </c>
      <c r="BJ22" t="s">
        <v>145</v>
      </c>
      <c r="BK22">
        <v>2.48</v>
      </c>
      <c r="BL22">
        <v>0.67</v>
      </c>
      <c r="BM22">
        <v>1.02</v>
      </c>
      <c r="BN22">
        <v>0.03</v>
      </c>
    </row>
    <row r="23" spans="1:66" x14ac:dyDescent="0.25">
      <c r="A23" t="s">
        <v>370</v>
      </c>
      <c r="B23" t="s">
        <v>371</v>
      </c>
      <c r="C23" t="s">
        <v>538</v>
      </c>
      <c r="D23">
        <v>383136</v>
      </c>
      <c r="E23">
        <v>5317725</v>
      </c>
      <c r="F23" t="s">
        <v>411</v>
      </c>
      <c r="G23">
        <v>47.19</v>
      </c>
      <c r="H23">
        <v>5.07</v>
      </c>
      <c r="I23">
        <v>4.76</v>
      </c>
      <c r="J23">
        <v>31073.279999999999</v>
      </c>
      <c r="K23">
        <v>16798.04</v>
      </c>
      <c r="L23">
        <v>22380.54</v>
      </c>
      <c r="M23">
        <v>135596.13</v>
      </c>
      <c r="N23">
        <v>202717.2</v>
      </c>
      <c r="O23">
        <v>11.45</v>
      </c>
      <c r="P23">
        <v>275.36</v>
      </c>
      <c r="Q23">
        <v>3382.38</v>
      </c>
      <c r="R23">
        <v>0.167607017</v>
      </c>
      <c r="S23">
        <v>0.18997823599999999</v>
      </c>
      <c r="T23">
        <v>2808.19</v>
      </c>
      <c r="U23">
        <v>20.72</v>
      </c>
      <c r="V23">
        <v>121.26</v>
      </c>
      <c r="W23">
        <v>95425.27</v>
      </c>
      <c r="X23">
        <v>120735.26</v>
      </c>
      <c r="Y23">
        <v>3.96</v>
      </c>
      <c r="Z23">
        <v>4.72</v>
      </c>
      <c r="AA23">
        <v>0.71</v>
      </c>
      <c r="AB23">
        <v>28.06</v>
      </c>
      <c r="AC23">
        <v>89.33</v>
      </c>
      <c r="AD23">
        <v>93.17</v>
      </c>
      <c r="AE23">
        <v>1.01</v>
      </c>
      <c r="AF23">
        <v>0.12</v>
      </c>
      <c r="AG23">
        <v>91.82</v>
      </c>
      <c r="AH23">
        <v>7.06</v>
      </c>
      <c r="AI23">
        <v>2.1800000000000002</v>
      </c>
      <c r="AJ23">
        <v>1.81</v>
      </c>
      <c r="AK23" t="s">
        <v>82</v>
      </c>
      <c r="AL23" t="s">
        <v>72</v>
      </c>
      <c r="AM23" t="s">
        <v>82</v>
      </c>
      <c r="AN23">
        <v>189.57</v>
      </c>
      <c r="AO23">
        <v>0.32</v>
      </c>
      <c r="AP23" t="s">
        <v>145</v>
      </c>
      <c r="AQ23">
        <v>1.46</v>
      </c>
      <c r="AR23">
        <v>0.36</v>
      </c>
      <c r="AS23">
        <v>0.66</v>
      </c>
      <c r="AT23">
        <v>0.05</v>
      </c>
      <c r="AU23">
        <v>0.4</v>
      </c>
      <c r="AV23">
        <v>0.05</v>
      </c>
      <c r="AW23">
        <v>0.13</v>
      </c>
      <c r="AX23">
        <v>0.11</v>
      </c>
      <c r="AY23">
        <v>0.02</v>
      </c>
      <c r="AZ23">
        <v>0.68</v>
      </c>
      <c r="BA23">
        <v>0.22</v>
      </c>
      <c r="BB23">
        <v>1.48</v>
      </c>
      <c r="BC23">
        <v>0.28999999999999998</v>
      </c>
      <c r="BD23">
        <v>4.08</v>
      </c>
      <c r="BE23">
        <v>0.82</v>
      </c>
      <c r="BF23">
        <v>0.08</v>
      </c>
      <c r="BG23">
        <v>0.34</v>
      </c>
      <c r="BH23">
        <v>0.2</v>
      </c>
      <c r="BI23" t="s">
        <v>52</v>
      </c>
      <c r="BJ23" t="s">
        <v>56</v>
      </c>
      <c r="BK23">
        <v>2.75</v>
      </c>
      <c r="BL23">
        <v>0.78</v>
      </c>
      <c r="BM23">
        <v>1.1200000000000001</v>
      </c>
      <c r="BN23">
        <v>0.13</v>
      </c>
    </row>
    <row r="24" spans="1:66" x14ac:dyDescent="0.25">
      <c r="A24" t="s">
        <v>370</v>
      </c>
      <c r="B24" t="s">
        <v>371</v>
      </c>
      <c r="C24" t="s">
        <v>538</v>
      </c>
      <c r="D24">
        <v>383136</v>
      </c>
      <c r="E24">
        <v>5317725</v>
      </c>
      <c r="F24" t="s">
        <v>412</v>
      </c>
      <c r="G24">
        <v>46.91</v>
      </c>
      <c r="H24">
        <v>4.0199999999999996</v>
      </c>
      <c r="I24">
        <v>5.41</v>
      </c>
      <c r="J24">
        <v>35713.57</v>
      </c>
      <c r="K24">
        <v>18445.419999999998</v>
      </c>
      <c r="L24">
        <v>24424.99</v>
      </c>
      <c r="M24">
        <v>149439</v>
      </c>
      <c r="N24">
        <v>177511.38</v>
      </c>
      <c r="O24" t="s">
        <v>413</v>
      </c>
      <c r="P24">
        <v>302.93</v>
      </c>
      <c r="Q24">
        <v>2453.38</v>
      </c>
      <c r="R24">
        <v>0.117393343</v>
      </c>
      <c r="S24">
        <v>0.19198546599999999</v>
      </c>
      <c r="T24">
        <v>2169.92</v>
      </c>
      <c r="U24">
        <v>22.97</v>
      </c>
      <c r="V24">
        <v>140.5</v>
      </c>
      <c r="W24">
        <v>102798.13</v>
      </c>
      <c r="X24">
        <v>129533.54</v>
      </c>
      <c r="Y24">
        <v>4.01</v>
      </c>
      <c r="Z24">
        <v>5.25</v>
      </c>
      <c r="AA24" t="s">
        <v>151</v>
      </c>
      <c r="AB24">
        <v>29</v>
      </c>
      <c r="AC24">
        <v>109.03</v>
      </c>
      <c r="AD24">
        <v>114.07</v>
      </c>
      <c r="AE24" t="s">
        <v>61</v>
      </c>
      <c r="AF24" t="s">
        <v>129</v>
      </c>
      <c r="AG24">
        <v>94.92</v>
      </c>
      <c r="AH24">
        <v>3.67</v>
      </c>
      <c r="AI24">
        <v>3.6</v>
      </c>
      <c r="AJ24">
        <v>3.12</v>
      </c>
      <c r="AK24" t="s">
        <v>82</v>
      </c>
      <c r="AL24" t="s">
        <v>69</v>
      </c>
      <c r="AM24" t="s">
        <v>145</v>
      </c>
      <c r="AN24">
        <v>216.22</v>
      </c>
      <c r="AO24" t="s">
        <v>85</v>
      </c>
      <c r="AP24" t="s">
        <v>181</v>
      </c>
      <c r="AQ24">
        <v>1.74</v>
      </c>
      <c r="AR24">
        <v>0.38</v>
      </c>
      <c r="AS24">
        <v>0.52</v>
      </c>
      <c r="AT24">
        <v>0.09</v>
      </c>
      <c r="AU24">
        <v>0.3</v>
      </c>
      <c r="AV24">
        <v>0.06</v>
      </c>
      <c r="AW24">
        <v>0.11</v>
      </c>
      <c r="AX24" t="s">
        <v>56</v>
      </c>
      <c r="AY24">
        <v>0.03</v>
      </c>
      <c r="AZ24">
        <v>0.6</v>
      </c>
      <c r="BA24">
        <v>0.14000000000000001</v>
      </c>
      <c r="BB24">
        <v>1.05</v>
      </c>
      <c r="BC24">
        <v>0.27</v>
      </c>
      <c r="BD24">
        <v>3.7</v>
      </c>
      <c r="BE24">
        <v>0.9</v>
      </c>
      <c r="BF24">
        <v>0.06</v>
      </c>
      <c r="BG24">
        <v>0.44</v>
      </c>
      <c r="BH24">
        <v>0.16</v>
      </c>
      <c r="BI24">
        <v>0.02</v>
      </c>
      <c r="BJ24" t="s">
        <v>145</v>
      </c>
      <c r="BK24">
        <v>1.31</v>
      </c>
      <c r="BL24">
        <v>0.55000000000000004</v>
      </c>
      <c r="BM24">
        <v>0.72</v>
      </c>
      <c r="BN24">
        <v>0.09</v>
      </c>
    </row>
    <row r="25" spans="1:66" x14ac:dyDescent="0.25">
      <c r="A25" t="s">
        <v>370</v>
      </c>
      <c r="B25" t="s">
        <v>371</v>
      </c>
      <c r="C25" t="s">
        <v>538</v>
      </c>
      <c r="D25">
        <v>383136</v>
      </c>
      <c r="E25">
        <v>5317725</v>
      </c>
      <c r="F25" t="s">
        <v>414</v>
      </c>
      <c r="G25">
        <v>46.55</v>
      </c>
      <c r="H25">
        <v>4.0199999999999996</v>
      </c>
      <c r="I25">
        <v>6.04</v>
      </c>
      <c r="J25">
        <v>34087.339999999997</v>
      </c>
      <c r="K25">
        <v>18715.95</v>
      </c>
      <c r="L25">
        <v>25152.51</v>
      </c>
      <c r="M25">
        <v>155191.15</v>
      </c>
      <c r="N25">
        <v>170953.01</v>
      </c>
      <c r="O25" t="s">
        <v>415</v>
      </c>
      <c r="P25">
        <v>297.39999999999998</v>
      </c>
      <c r="Q25">
        <v>3207.19</v>
      </c>
      <c r="R25">
        <v>0.14629245599999999</v>
      </c>
      <c r="S25">
        <v>0.19144821100000001</v>
      </c>
      <c r="T25">
        <v>2981.28</v>
      </c>
      <c r="U25">
        <v>30.73</v>
      </c>
      <c r="V25">
        <v>145.16</v>
      </c>
      <c r="W25">
        <v>106227.72</v>
      </c>
      <c r="X25">
        <v>134506.67000000001</v>
      </c>
      <c r="Y25">
        <v>4.09</v>
      </c>
      <c r="Z25">
        <v>4.8</v>
      </c>
      <c r="AA25">
        <v>1.7</v>
      </c>
      <c r="AB25">
        <v>26.46</v>
      </c>
      <c r="AC25">
        <v>103.92</v>
      </c>
      <c r="AD25">
        <v>106.83</v>
      </c>
      <c r="AE25">
        <v>0.5</v>
      </c>
      <c r="AF25">
        <v>0.1</v>
      </c>
      <c r="AG25">
        <v>101.15</v>
      </c>
      <c r="AH25">
        <v>9.1</v>
      </c>
      <c r="AI25">
        <v>0.98</v>
      </c>
      <c r="AJ25">
        <v>2.2999999999999998</v>
      </c>
      <c r="AK25">
        <v>7.0000000000000007E-2</v>
      </c>
      <c r="AL25" t="s">
        <v>181</v>
      </c>
      <c r="AM25">
        <v>0.04</v>
      </c>
      <c r="AN25">
        <v>204.67</v>
      </c>
      <c r="AO25" t="s">
        <v>177</v>
      </c>
      <c r="AP25" t="s">
        <v>100</v>
      </c>
      <c r="AQ25">
        <v>2</v>
      </c>
      <c r="AR25">
        <v>0.52</v>
      </c>
      <c r="AS25">
        <v>0.72</v>
      </c>
      <c r="AT25">
        <v>0.09</v>
      </c>
      <c r="AU25">
        <v>0.3</v>
      </c>
      <c r="AV25">
        <v>0.2</v>
      </c>
      <c r="AW25">
        <v>0.17</v>
      </c>
      <c r="AX25">
        <v>0.09</v>
      </c>
      <c r="AY25">
        <v>0.05</v>
      </c>
      <c r="AZ25">
        <v>0.85</v>
      </c>
      <c r="BA25">
        <v>0.39</v>
      </c>
      <c r="BB25">
        <v>2.13</v>
      </c>
      <c r="BC25">
        <v>0.55000000000000004</v>
      </c>
      <c r="BD25">
        <v>5.82</v>
      </c>
      <c r="BE25">
        <v>1.49</v>
      </c>
      <c r="BF25">
        <v>0.1</v>
      </c>
      <c r="BG25">
        <v>0.4</v>
      </c>
      <c r="BH25">
        <v>0.18</v>
      </c>
      <c r="BI25" t="s">
        <v>52</v>
      </c>
      <c r="BJ25" t="s">
        <v>100</v>
      </c>
      <c r="BK25">
        <v>3.8</v>
      </c>
      <c r="BL25">
        <v>1.08</v>
      </c>
      <c r="BM25">
        <v>1.06</v>
      </c>
      <c r="BN25">
        <v>0.03</v>
      </c>
    </row>
    <row r="26" spans="1:66" x14ac:dyDescent="0.25">
      <c r="A26" t="s">
        <v>370</v>
      </c>
      <c r="B26" t="s">
        <v>371</v>
      </c>
      <c r="C26" t="s">
        <v>538</v>
      </c>
      <c r="D26">
        <v>383136</v>
      </c>
      <c r="E26">
        <v>5317725</v>
      </c>
      <c r="F26" t="s">
        <v>416</v>
      </c>
      <c r="G26">
        <v>46.35</v>
      </c>
      <c r="H26">
        <v>2.63</v>
      </c>
      <c r="I26">
        <v>3.62</v>
      </c>
      <c r="J26">
        <v>33012.54</v>
      </c>
      <c r="K26">
        <v>17894.62</v>
      </c>
      <c r="L26">
        <v>22208.87</v>
      </c>
      <c r="M26">
        <v>158571.29</v>
      </c>
      <c r="N26">
        <v>169975.91</v>
      </c>
      <c r="O26" t="s">
        <v>417</v>
      </c>
      <c r="P26">
        <v>272.72000000000003</v>
      </c>
      <c r="Q26">
        <v>2296.75</v>
      </c>
      <c r="R26">
        <v>0.113749092</v>
      </c>
      <c r="S26">
        <v>0.16484299699999999</v>
      </c>
      <c r="T26">
        <v>1926.78</v>
      </c>
      <c r="U26">
        <v>24.37</v>
      </c>
      <c r="V26">
        <v>154.06</v>
      </c>
      <c r="W26">
        <v>112518.54</v>
      </c>
      <c r="X26">
        <v>136808.25</v>
      </c>
      <c r="Y26">
        <v>3.62</v>
      </c>
      <c r="Z26">
        <v>4.4000000000000004</v>
      </c>
      <c r="AA26">
        <v>1.24</v>
      </c>
      <c r="AB26">
        <v>24.35</v>
      </c>
      <c r="AC26">
        <v>95.83</v>
      </c>
      <c r="AD26">
        <v>99.18</v>
      </c>
      <c r="AE26">
        <v>1.18</v>
      </c>
      <c r="AF26" t="s">
        <v>94</v>
      </c>
      <c r="AG26">
        <v>95.42</v>
      </c>
      <c r="AH26">
        <v>16.7</v>
      </c>
      <c r="AI26">
        <v>1.19</v>
      </c>
      <c r="AJ26">
        <v>2.72</v>
      </c>
      <c r="AK26">
        <v>0.13</v>
      </c>
      <c r="AL26" t="s">
        <v>181</v>
      </c>
      <c r="AM26" t="s">
        <v>56</v>
      </c>
      <c r="AN26">
        <v>306.27</v>
      </c>
      <c r="AO26" t="s">
        <v>177</v>
      </c>
      <c r="AP26" t="s">
        <v>100</v>
      </c>
      <c r="AQ26">
        <v>1.93</v>
      </c>
      <c r="AR26">
        <v>0.35</v>
      </c>
      <c r="AS26">
        <v>0.66</v>
      </c>
      <c r="AT26">
        <v>0.09</v>
      </c>
      <c r="AU26">
        <v>0.23</v>
      </c>
      <c r="AV26">
        <v>0.11</v>
      </c>
      <c r="AW26">
        <v>0.1</v>
      </c>
      <c r="AX26">
        <v>0.24</v>
      </c>
      <c r="AY26">
        <v>0.06</v>
      </c>
      <c r="AZ26">
        <v>1.07</v>
      </c>
      <c r="BA26">
        <v>0.65</v>
      </c>
      <c r="BB26">
        <v>4.2699999999999996</v>
      </c>
      <c r="BC26">
        <v>1.2</v>
      </c>
      <c r="BD26">
        <v>12.97</v>
      </c>
      <c r="BE26">
        <v>3.22</v>
      </c>
      <c r="BF26">
        <v>0.16</v>
      </c>
      <c r="BG26">
        <v>0.48</v>
      </c>
      <c r="BH26">
        <v>0.15</v>
      </c>
      <c r="BI26" t="s">
        <v>52</v>
      </c>
      <c r="BJ26" t="s">
        <v>145</v>
      </c>
      <c r="BK26">
        <v>2.38</v>
      </c>
      <c r="BL26">
        <v>0.72</v>
      </c>
      <c r="BM26">
        <v>0.79</v>
      </c>
      <c r="BN26">
        <v>0.02</v>
      </c>
    </row>
    <row r="27" spans="1:66" x14ac:dyDescent="0.25">
      <c r="A27" t="s">
        <v>370</v>
      </c>
      <c r="B27" t="s">
        <v>371</v>
      </c>
      <c r="C27" t="s">
        <v>538</v>
      </c>
      <c r="D27">
        <v>383136</v>
      </c>
      <c r="E27">
        <v>5317725</v>
      </c>
      <c r="F27" t="s">
        <v>418</v>
      </c>
      <c r="G27">
        <v>46.61</v>
      </c>
      <c r="H27">
        <v>4.55</v>
      </c>
      <c r="I27">
        <v>7.05</v>
      </c>
      <c r="J27">
        <v>32068.47</v>
      </c>
      <c r="K27">
        <v>18000.55</v>
      </c>
      <c r="L27">
        <v>26594.66</v>
      </c>
      <c r="M27">
        <v>156670.60999999999</v>
      </c>
      <c r="N27">
        <v>174541.67</v>
      </c>
      <c r="O27" t="s">
        <v>419</v>
      </c>
      <c r="P27">
        <v>656.96</v>
      </c>
      <c r="Q27">
        <v>3597.42</v>
      </c>
      <c r="R27">
        <v>0.166562876</v>
      </c>
      <c r="S27">
        <v>0.20930600799999999</v>
      </c>
      <c r="T27">
        <v>3628.91</v>
      </c>
      <c r="U27">
        <v>60.47</v>
      </c>
      <c r="V27">
        <v>129.84</v>
      </c>
      <c r="W27">
        <v>100466.48</v>
      </c>
      <c r="X27">
        <v>130819.89</v>
      </c>
      <c r="Y27">
        <v>3.58</v>
      </c>
      <c r="Z27">
        <v>5</v>
      </c>
      <c r="AA27">
        <v>3.64</v>
      </c>
      <c r="AB27">
        <v>18.78</v>
      </c>
      <c r="AC27">
        <v>98.71</v>
      </c>
      <c r="AD27">
        <v>99.18</v>
      </c>
      <c r="AE27">
        <v>1.75</v>
      </c>
      <c r="AF27">
        <v>2.91</v>
      </c>
      <c r="AG27">
        <v>100.59</v>
      </c>
      <c r="AH27">
        <v>1.75</v>
      </c>
      <c r="AI27">
        <v>0.42</v>
      </c>
      <c r="AJ27">
        <v>1.79</v>
      </c>
      <c r="AK27">
        <v>0.31</v>
      </c>
      <c r="AL27" t="s">
        <v>129</v>
      </c>
      <c r="AM27" t="s">
        <v>62</v>
      </c>
      <c r="AN27">
        <v>172.02</v>
      </c>
      <c r="AO27" t="s">
        <v>51</v>
      </c>
      <c r="AP27" t="s">
        <v>62</v>
      </c>
      <c r="AQ27">
        <v>5.35</v>
      </c>
      <c r="AR27">
        <v>0.56000000000000005</v>
      </c>
      <c r="AS27">
        <v>0.84</v>
      </c>
      <c r="AT27">
        <v>0.08</v>
      </c>
      <c r="AU27">
        <v>0.3</v>
      </c>
      <c r="AV27" t="s">
        <v>145</v>
      </c>
      <c r="AW27">
        <v>0.22</v>
      </c>
      <c r="AX27">
        <v>0.17</v>
      </c>
      <c r="AY27">
        <v>0.02</v>
      </c>
      <c r="AZ27">
        <v>0.19</v>
      </c>
      <c r="BA27">
        <v>0.05</v>
      </c>
      <c r="BB27">
        <v>0.15</v>
      </c>
      <c r="BC27">
        <v>0.16</v>
      </c>
      <c r="BD27">
        <v>0.66</v>
      </c>
      <c r="BE27">
        <v>0.41</v>
      </c>
      <c r="BF27" t="s">
        <v>178</v>
      </c>
      <c r="BG27">
        <v>0.63</v>
      </c>
      <c r="BH27">
        <v>0.17</v>
      </c>
      <c r="BI27" t="s">
        <v>56</v>
      </c>
      <c r="BJ27" t="s">
        <v>181</v>
      </c>
      <c r="BK27">
        <v>2.66</v>
      </c>
      <c r="BL27">
        <v>1.05</v>
      </c>
      <c r="BM27">
        <v>0.53</v>
      </c>
      <c r="BN27" t="s">
        <v>52</v>
      </c>
    </row>
    <row r="28" spans="1:66" x14ac:dyDescent="0.25">
      <c r="A28" t="s">
        <v>370</v>
      </c>
      <c r="B28" t="s">
        <v>371</v>
      </c>
      <c r="C28" t="s">
        <v>538</v>
      </c>
      <c r="D28">
        <v>383136</v>
      </c>
      <c r="E28">
        <v>5317725</v>
      </c>
      <c r="F28" t="s">
        <v>420</v>
      </c>
      <c r="G28">
        <v>46.83</v>
      </c>
      <c r="H28">
        <v>3.79</v>
      </c>
      <c r="I28">
        <v>8.2899999999999991</v>
      </c>
      <c r="J28">
        <v>34538.76</v>
      </c>
      <c r="K28">
        <v>18726.75</v>
      </c>
      <c r="L28">
        <v>30570.09</v>
      </c>
      <c r="M28">
        <v>158055.4</v>
      </c>
      <c r="N28">
        <v>169938.87</v>
      </c>
      <c r="O28" t="s">
        <v>421</v>
      </c>
      <c r="P28">
        <v>333.63</v>
      </c>
      <c r="Q28">
        <v>3540.69</v>
      </c>
      <c r="R28">
        <v>0.159007502</v>
      </c>
      <c r="S28">
        <v>0.24227104499999999</v>
      </c>
      <c r="T28">
        <v>2578.2800000000002</v>
      </c>
      <c r="U28">
        <v>84.69</v>
      </c>
      <c r="V28">
        <v>134.54</v>
      </c>
      <c r="W28">
        <v>95611.27</v>
      </c>
      <c r="X28">
        <v>128894.18</v>
      </c>
      <c r="Y28">
        <v>2.63</v>
      </c>
      <c r="Z28">
        <v>6.11</v>
      </c>
      <c r="AA28">
        <v>1.42</v>
      </c>
      <c r="AB28">
        <v>19.059999999999999</v>
      </c>
      <c r="AC28">
        <v>104.95</v>
      </c>
      <c r="AD28">
        <v>105.73</v>
      </c>
      <c r="AE28">
        <v>0.56999999999999995</v>
      </c>
      <c r="AF28">
        <v>0.48</v>
      </c>
      <c r="AG28">
        <v>97.58</v>
      </c>
      <c r="AH28">
        <v>8.4700000000000006</v>
      </c>
      <c r="AI28">
        <v>1.73</v>
      </c>
      <c r="AJ28">
        <v>3.01</v>
      </c>
      <c r="AK28">
        <v>0.09</v>
      </c>
      <c r="AL28">
        <v>0.06</v>
      </c>
      <c r="AM28" t="s">
        <v>100</v>
      </c>
      <c r="AN28">
        <v>261.69</v>
      </c>
      <c r="AO28" t="s">
        <v>190</v>
      </c>
      <c r="AP28">
        <v>7.0000000000000007E-2</v>
      </c>
      <c r="AQ28">
        <v>1.96</v>
      </c>
      <c r="AR28">
        <v>0.59</v>
      </c>
      <c r="AS28">
        <v>1.1599999999999999</v>
      </c>
      <c r="AT28">
        <v>0.13</v>
      </c>
      <c r="AU28">
        <v>0.49</v>
      </c>
      <c r="AV28">
        <v>0.16</v>
      </c>
      <c r="AW28">
        <v>0.18</v>
      </c>
      <c r="AX28">
        <v>0.08</v>
      </c>
      <c r="AY28">
        <v>0.08</v>
      </c>
      <c r="AZ28">
        <v>0.87</v>
      </c>
      <c r="BA28">
        <v>0.32</v>
      </c>
      <c r="BB28">
        <v>2.11</v>
      </c>
      <c r="BC28">
        <v>0.5</v>
      </c>
      <c r="BD28">
        <v>5.56</v>
      </c>
      <c r="BE28">
        <v>1.1399999999999999</v>
      </c>
      <c r="BF28">
        <v>0.08</v>
      </c>
      <c r="BG28">
        <v>0.44</v>
      </c>
      <c r="BH28">
        <v>0.34</v>
      </c>
      <c r="BI28" t="s">
        <v>52</v>
      </c>
      <c r="BJ28" t="s">
        <v>56</v>
      </c>
      <c r="BK28">
        <v>1.62</v>
      </c>
      <c r="BL28">
        <v>0.28000000000000003</v>
      </c>
      <c r="BM28">
        <v>0.32</v>
      </c>
      <c r="BN28">
        <v>0.08</v>
      </c>
    </row>
    <row r="29" spans="1:66" x14ac:dyDescent="0.25">
      <c r="A29" t="s">
        <v>370</v>
      </c>
      <c r="B29" t="s">
        <v>371</v>
      </c>
      <c r="C29" t="s">
        <v>538</v>
      </c>
      <c r="D29">
        <v>383136</v>
      </c>
      <c r="E29">
        <v>5317725</v>
      </c>
      <c r="F29" t="s">
        <v>422</v>
      </c>
      <c r="G29">
        <v>47.53</v>
      </c>
      <c r="H29">
        <v>4.01</v>
      </c>
      <c r="I29">
        <v>5.14</v>
      </c>
      <c r="J29">
        <v>27917.72</v>
      </c>
      <c r="K29">
        <v>15033.38</v>
      </c>
      <c r="L29">
        <v>20026.84</v>
      </c>
      <c r="M29">
        <v>121813.51</v>
      </c>
      <c r="N29">
        <v>225753.31</v>
      </c>
      <c r="O29" t="s">
        <v>423</v>
      </c>
      <c r="P29">
        <v>438.99</v>
      </c>
      <c r="Q29">
        <v>2445.14</v>
      </c>
      <c r="R29">
        <v>0.13989399599999999</v>
      </c>
      <c r="S29">
        <v>0.181095592</v>
      </c>
      <c r="T29">
        <v>3214.14</v>
      </c>
      <c r="U29">
        <v>27.57</v>
      </c>
      <c r="V29">
        <v>115.11</v>
      </c>
      <c r="W29">
        <v>90560.28</v>
      </c>
      <c r="X29">
        <v>113916.37</v>
      </c>
      <c r="Y29">
        <v>5.92</v>
      </c>
      <c r="Z29">
        <v>4.3499999999999996</v>
      </c>
      <c r="AA29">
        <v>1.88</v>
      </c>
      <c r="AB29">
        <v>27.27</v>
      </c>
      <c r="AC29">
        <v>81.13</v>
      </c>
      <c r="AD29">
        <v>85.91</v>
      </c>
      <c r="AE29">
        <v>1.02</v>
      </c>
      <c r="AF29">
        <v>2.08</v>
      </c>
      <c r="AG29">
        <v>92.48</v>
      </c>
      <c r="AH29">
        <v>6.35</v>
      </c>
      <c r="AI29">
        <v>5.45</v>
      </c>
      <c r="AJ29">
        <v>1.39</v>
      </c>
      <c r="AK29" t="s">
        <v>82</v>
      </c>
      <c r="AL29" t="s">
        <v>69</v>
      </c>
      <c r="AM29" t="s">
        <v>100</v>
      </c>
      <c r="AN29">
        <v>128.43</v>
      </c>
      <c r="AO29">
        <v>0.54</v>
      </c>
      <c r="AP29">
        <v>0.11</v>
      </c>
      <c r="AQ29">
        <v>2.21</v>
      </c>
      <c r="AR29">
        <v>0.18</v>
      </c>
      <c r="AS29">
        <v>0.49</v>
      </c>
      <c r="AT29">
        <v>0.05</v>
      </c>
      <c r="AU29">
        <v>0.37</v>
      </c>
      <c r="AV29">
        <v>0.09</v>
      </c>
      <c r="AW29">
        <v>0.17</v>
      </c>
      <c r="AX29">
        <v>0.18</v>
      </c>
      <c r="AY29">
        <v>0.05</v>
      </c>
      <c r="AZ29">
        <v>0.69</v>
      </c>
      <c r="BA29">
        <v>0.26</v>
      </c>
      <c r="BB29">
        <v>1.34</v>
      </c>
      <c r="BC29">
        <v>0.32</v>
      </c>
      <c r="BD29">
        <v>3.18</v>
      </c>
      <c r="BE29">
        <v>0.84</v>
      </c>
      <c r="BF29">
        <v>0.54</v>
      </c>
      <c r="BG29">
        <v>0.24</v>
      </c>
      <c r="BH29">
        <v>0.38</v>
      </c>
      <c r="BI29" t="s">
        <v>56</v>
      </c>
      <c r="BJ29">
        <v>7.0000000000000007E-2</v>
      </c>
      <c r="BK29">
        <v>4.72</v>
      </c>
      <c r="BL29">
        <v>0.7</v>
      </c>
      <c r="BM29">
        <v>0.93</v>
      </c>
      <c r="BN29">
        <v>0.16</v>
      </c>
    </row>
    <row r="30" spans="1:66" x14ac:dyDescent="0.25">
      <c r="A30" t="s">
        <v>424</v>
      </c>
      <c r="B30" t="s">
        <v>371</v>
      </c>
      <c r="C30" t="s">
        <v>539</v>
      </c>
      <c r="D30">
        <v>383689</v>
      </c>
      <c r="E30">
        <v>5319422</v>
      </c>
      <c r="G30">
        <v>47.11</v>
      </c>
      <c r="H30">
        <v>6.35</v>
      </c>
      <c r="I30">
        <v>15.51</v>
      </c>
      <c r="J30">
        <v>33509.699999999997</v>
      </c>
      <c r="K30">
        <v>16145.02</v>
      </c>
      <c r="L30">
        <v>27775.06</v>
      </c>
      <c r="M30">
        <v>151405.34</v>
      </c>
      <c r="N30">
        <v>182806.9</v>
      </c>
      <c r="O30">
        <v>19.02</v>
      </c>
      <c r="P30">
        <v>250.42</v>
      </c>
      <c r="Q30">
        <v>4673.33</v>
      </c>
      <c r="R30">
        <v>0.224481287</v>
      </c>
      <c r="S30">
        <v>0.23009212400000001</v>
      </c>
      <c r="T30">
        <v>1722.98</v>
      </c>
      <c r="U30">
        <v>1.74</v>
      </c>
      <c r="V30">
        <v>216.63</v>
      </c>
      <c r="W30">
        <v>92937.72</v>
      </c>
      <c r="X30">
        <v>122652.39</v>
      </c>
      <c r="Y30">
        <v>2.57</v>
      </c>
      <c r="Z30">
        <v>6.46</v>
      </c>
      <c r="AA30">
        <v>1.03</v>
      </c>
      <c r="AB30">
        <v>25.27</v>
      </c>
      <c r="AC30">
        <v>106.88</v>
      </c>
      <c r="AD30">
        <v>109.25</v>
      </c>
      <c r="AE30">
        <v>2.7</v>
      </c>
      <c r="AF30">
        <v>0.12</v>
      </c>
      <c r="AG30">
        <v>103.69</v>
      </c>
      <c r="AH30">
        <v>5.59</v>
      </c>
      <c r="AI30">
        <v>0.87</v>
      </c>
      <c r="AJ30">
        <v>3.23</v>
      </c>
      <c r="AK30" t="s">
        <v>56</v>
      </c>
      <c r="AL30" t="s">
        <v>166</v>
      </c>
      <c r="AM30" t="s">
        <v>82</v>
      </c>
      <c r="AN30">
        <v>70.25</v>
      </c>
      <c r="AO30">
        <v>0.68</v>
      </c>
      <c r="AP30" t="s">
        <v>100</v>
      </c>
      <c r="AQ30">
        <v>3.54</v>
      </c>
      <c r="AR30">
        <v>4.4800000000000004</v>
      </c>
      <c r="AS30">
        <v>6.69</v>
      </c>
      <c r="AT30">
        <v>0.57999999999999996</v>
      </c>
      <c r="AU30">
        <v>2.12</v>
      </c>
      <c r="AV30">
        <v>0.23</v>
      </c>
      <c r="AW30">
        <v>0.24</v>
      </c>
      <c r="AX30">
        <v>0.25</v>
      </c>
      <c r="AY30">
        <v>0.02</v>
      </c>
      <c r="AZ30">
        <v>0.4</v>
      </c>
      <c r="BA30">
        <v>0.2</v>
      </c>
      <c r="BB30">
        <v>0.9</v>
      </c>
      <c r="BC30">
        <v>0.25</v>
      </c>
      <c r="BD30">
        <v>3.03</v>
      </c>
      <c r="BE30">
        <v>0.72</v>
      </c>
      <c r="BF30">
        <v>0.11</v>
      </c>
      <c r="BG30">
        <v>0.45</v>
      </c>
      <c r="BH30">
        <v>0.28999999999999998</v>
      </c>
      <c r="BI30" t="s">
        <v>178</v>
      </c>
      <c r="BJ30" t="s">
        <v>56</v>
      </c>
      <c r="BK30">
        <v>4.43</v>
      </c>
      <c r="BL30">
        <v>0.25</v>
      </c>
      <c r="BM30">
        <v>4.54</v>
      </c>
      <c r="BN30">
        <v>0.04</v>
      </c>
    </row>
    <row r="31" spans="1:66" x14ac:dyDescent="0.25">
      <c r="A31" t="s">
        <v>424</v>
      </c>
      <c r="B31" t="s">
        <v>371</v>
      </c>
      <c r="C31" t="s">
        <v>539</v>
      </c>
      <c r="D31">
        <v>383689</v>
      </c>
      <c r="E31">
        <v>5319422</v>
      </c>
      <c r="G31">
        <v>47.1</v>
      </c>
      <c r="H31">
        <v>5.87</v>
      </c>
      <c r="I31">
        <v>8.48</v>
      </c>
      <c r="J31">
        <v>34976.39</v>
      </c>
      <c r="K31">
        <v>16498.72</v>
      </c>
      <c r="L31">
        <v>32713.16</v>
      </c>
      <c r="M31">
        <v>156443.18</v>
      </c>
      <c r="N31">
        <v>173470.93</v>
      </c>
      <c r="O31">
        <v>16.02</v>
      </c>
      <c r="P31">
        <v>265.52</v>
      </c>
      <c r="Q31">
        <v>5168.28</v>
      </c>
      <c r="R31">
        <v>0.23853232999999999</v>
      </c>
      <c r="S31">
        <v>0.26619449000000001</v>
      </c>
      <c r="T31">
        <v>1687.88</v>
      </c>
      <c r="U31">
        <v>6.07</v>
      </c>
      <c r="V31">
        <v>185.77</v>
      </c>
      <c r="W31">
        <v>90178.79</v>
      </c>
      <c r="X31">
        <v>124765.6</v>
      </c>
      <c r="Y31">
        <v>2.81</v>
      </c>
      <c r="Z31">
        <v>10.06</v>
      </c>
      <c r="AA31">
        <v>0.75</v>
      </c>
      <c r="AB31">
        <v>21.86</v>
      </c>
      <c r="AC31">
        <v>125.25</v>
      </c>
      <c r="AD31">
        <v>126.84</v>
      </c>
      <c r="AE31">
        <v>0.7</v>
      </c>
      <c r="AF31" t="s">
        <v>103</v>
      </c>
      <c r="AG31">
        <v>111.1</v>
      </c>
      <c r="AH31">
        <v>2.83</v>
      </c>
      <c r="AI31">
        <v>0.79</v>
      </c>
      <c r="AJ31">
        <v>2.0699999999999998</v>
      </c>
      <c r="AK31">
        <v>0.09</v>
      </c>
      <c r="AL31" t="s">
        <v>181</v>
      </c>
      <c r="AM31" t="s">
        <v>82</v>
      </c>
      <c r="AN31">
        <v>73.2</v>
      </c>
      <c r="AO31">
        <v>0.28999999999999998</v>
      </c>
      <c r="AP31" t="s">
        <v>100</v>
      </c>
      <c r="AQ31">
        <v>1.1399999999999999</v>
      </c>
      <c r="AR31">
        <v>5.59</v>
      </c>
      <c r="AS31">
        <v>8.09</v>
      </c>
      <c r="AT31">
        <v>0.68</v>
      </c>
      <c r="AU31">
        <v>2.0299999999999998</v>
      </c>
      <c r="AV31">
        <v>0.21</v>
      </c>
      <c r="AW31">
        <v>0.23</v>
      </c>
      <c r="AX31">
        <v>0.14000000000000001</v>
      </c>
      <c r="AY31">
        <v>0.03</v>
      </c>
      <c r="AZ31">
        <v>0.16</v>
      </c>
      <c r="BA31">
        <v>0.11</v>
      </c>
      <c r="BB31">
        <v>0.63</v>
      </c>
      <c r="BC31">
        <v>0.14000000000000001</v>
      </c>
      <c r="BD31">
        <v>1.6</v>
      </c>
      <c r="BE31">
        <v>0.41</v>
      </c>
      <c r="BF31">
        <v>0.11</v>
      </c>
      <c r="BG31">
        <v>0.43</v>
      </c>
      <c r="BH31">
        <v>0.16</v>
      </c>
      <c r="BI31" t="s">
        <v>178</v>
      </c>
      <c r="BJ31" t="s">
        <v>56</v>
      </c>
      <c r="BK31">
        <v>3.61</v>
      </c>
      <c r="BL31">
        <v>0.15</v>
      </c>
      <c r="BM31">
        <v>4.34</v>
      </c>
      <c r="BN31">
        <v>0.06</v>
      </c>
    </row>
    <row r="32" spans="1:66" x14ac:dyDescent="0.25">
      <c r="A32" t="s">
        <v>424</v>
      </c>
      <c r="B32" t="s">
        <v>371</v>
      </c>
      <c r="C32" t="s">
        <v>539</v>
      </c>
      <c r="D32">
        <v>383689</v>
      </c>
      <c r="E32">
        <v>5319422</v>
      </c>
      <c r="F32" t="s">
        <v>425</v>
      </c>
      <c r="G32">
        <v>46.87</v>
      </c>
      <c r="H32">
        <v>6.57</v>
      </c>
      <c r="I32">
        <v>6.41</v>
      </c>
      <c r="J32">
        <v>34137.129999999997</v>
      </c>
      <c r="K32">
        <v>16331.36</v>
      </c>
      <c r="L32">
        <v>32072.81</v>
      </c>
      <c r="M32">
        <v>159714.66</v>
      </c>
      <c r="N32">
        <v>170054.91</v>
      </c>
      <c r="O32" t="s">
        <v>426</v>
      </c>
      <c r="P32">
        <v>993.01</v>
      </c>
      <c r="Q32">
        <v>5074.03</v>
      </c>
      <c r="R32">
        <v>0.23704450099999999</v>
      </c>
      <c r="S32">
        <v>0.25520037600000001</v>
      </c>
      <c r="T32">
        <v>1660.03</v>
      </c>
      <c r="U32" t="s">
        <v>427</v>
      </c>
      <c r="V32">
        <v>228.8</v>
      </c>
      <c r="W32">
        <v>93604.160000000003</v>
      </c>
      <c r="X32">
        <v>127565.8</v>
      </c>
      <c r="Y32">
        <v>4.2699999999999996</v>
      </c>
      <c r="Z32">
        <v>9.44</v>
      </c>
      <c r="AA32">
        <v>0.83</v>
      </c>
      <c r="AB32">
        <v>29.86</v>
      </c>
      <c r="AC32">
        <v>122.27</v>
      </c>
      <c r="AD32">
        <v>119.85</v>
      </c>
      <c r="AE32">
        <v>0.63</v>
      </c>
      <c r="AF32">
        <v>5.24</v>
      </c>
      <c r="AG32">
        <v>121.78</v>
      </c>
      <c r="AH32">
        <v>1.88</v>
      </c>
      <c r="AI32">
        <v>0.2</v>
      </c>
      <c r="AJ32">
        <v>2.38</v>
      </c>
      <c r="AK32" t="s">
        <v>56</v>
      </c>
      <c r="AL32" t="s">
        <v>69</v>
      </c>
      <c r="AM32" t="s">
        <v>145</v>
      </c>
      <c r="AN32">
        <v>62.28</v>
      </c>
      <c r="AO32" t="s">
        <v>78</v>
      </c>
      <c r="AP32">
        <v>0.14000000000000001</v>
      </c>
      <c r="AQ32">
        <v>4.59</v>
      </c>
      <c r="AR32">
        <v>5.95</v>
      </c>
      <c r="AS32">
        <v>8.31</v>
      </c>
      <c r="AT32">
        <v>0.51</v>
      </c>
      <c r="AU32">
        <v>1.83</v>
      </c>
      <c r="AV32">
        <v>0.28000000000000003</v>
      </c>
      <c r="AW32">
        <v>0.25</v>
      </c>
      <c r="AX32">
        <v>0.13</v>
      </c>
      <c r="AY32" t="s">
        <v>178</v>
      </c>
      <c r="AZ32">
        <v>0.15</v>
      </c>
      <c r="BA32">
        <v>0.04</v>
      </c>
      <c r="BB32">
        <v>0.21</v>
      </c>
      <c r="BC32">
        <v>7.0000000000000007E-2</v>
      </c>
      <c r="BD32">
        <v>1.56</v>
      </c>
      <c r="BE32">
        <v>0.33</v>
      </c>
      <c r="BF32">
        <v>0.06</v>
      </c>
      <c r="BG32">
        <v>0.23</v>
      </c>
      <c r="BH32">
        <v>0.18</v>
      </c>
      <c r="BI32" t="s">
        <v>52</v>
      </c>
      <c r="BJ32" t="s">
        <v>82</v>
      </c>
      <c r="BK32">
        <v>3.94</v>
      </c>
      <c r="BL32">
        <v>0.21</v>
      </c>
      <c r="BM32">
        <v>2.85</v>
      </c>
      <c r="BN32" t="s">
        <v>178</v>
      </c>
    </row>
    <row r="33" spans="1:66" x14ac:dyDescent="0.25">
      <c r="A33" t="s">
        <v>424</v>
      </c>
      <c r="B33" t="s">
        <v>371</v>
      </c>
      <c r="C33" t="s">
        <v>539</v>
      </c>
      <c r="D33">
        <v>383689</v>
      </c>
      <c r="E33">
        <v>5319422</v>
      </c>
      <c r="F33" t="s">
        <v>428</v>
      </c>
      <c r="G33">
        <v>46.84</v>
      </c>
      <c r="H33">
        <v>6.21</v>
      </c>
      <c r="I33">
        <v>8.76</v>
      </c>
      <c r="J33">
        <v>33765.5</v>
      </c>
      <c r="K33">
        <v>16610.57</v>
      </c>
      <c r="L33">
        <v>37463.39</v>
      </c>
      <c r="M33">
        <v>161822.26999999999</v>
      </c>
      <c r="N33">
        <v>166370.06</v>
      </c>
      <c r="O33">
        <v>14.01</v>
      </c>
      <c r="P33">
        <v>294.67</v>
      </c>
      <c r="Q33">
        <v>6215.38</v>
      </c>
      <c r="R33">
        <v>0.27229447200000001</v>
      </c>
      <c r="S33">
        <v>0.29362105999999999</v>
      </c>
      <c r="T33">
        <v>1364.41</v>
      </c>
      <c r="U33">
        <v>4.76</v>
      </c>
      <c r="V33">
        <v>146.57</v>
      </c>
      <c r="W33">
        <v>90127.56</v>
      </c>
      <c r="X33">
        <v>129101.93</v>
      </c>
      <c r="Y33">
        <v>3.39</v>
      </c>
      <c r="Z33">
        <v>12.11</v>
      </c>
      <c r="AA33">
        <v>0.74</v>
      </c>
      <c r="AB33">
        <v>19.079999999999998</v>
      </c>
      <c r="AC33">
        <v>139.83000000000001</v>
      </c>
      <c r="AD33">
        <v>143.63</v>
      </c>
      <c r="AE33">
        <v>2.99</v>
      </c>
      <c r="AF33">
        <v>0.24</v>
      </c>
      <c r="AG33">
        <v>120.67</v>
      </c>
      <c r="AH33">
        <v>4.8600000000000003</v>
      </c>
      <c r="AI33">
        <v>0.88</v>
      </c>
      <c r="AJ33">
        <v>3.59</v>
      </c>
      <c r="AK33" t="s">
        <v>56</v>
      </c>
      <c r="AL33">
        <v>0.16</v>
      </c>
      <c r="AM33" t="s">
        <v>100</v>
      </c>
      <c r="AN33">
        <v>82.98</v>
      </c>
      <c r="AO33">
        <v>0.46</v>
      </c>
      <c r="AP33" t="s">
        <v>145</v>
      </c>
      <c r="AQ33">
        <v>1.97</v>
      </c>
      <c r="AR33">
        <v>5.91</v>
      </c>
      <c r="AS33">
        <v>9.2100000000000009</v>
      </c>
      <c r="AT33">
        <v>0.84</v>
      </c>
      <c r="AU33">
        <v>2.33</v>
      </c>
      <c r="AV33">
        <v>0.12</v>
      </c>
      <c r="AW33">
        <v>0.38</v>
      </c>
      <c r="AX33">
        <v>0.21</v>
      </c>
      <c r="AY33">
        <v>0.06</v>
      </c>
      <c r="AZ33">
        <v>0.46</v>
      </c>
      <c r="BA33">
        <v>0.17</v>
      </c>
      <c r="BB33">
        <v>0.82</v>
      </c>
      <c r="BC33">
        <v>0.21</v>
      </c>
      <c r="BD33">
        <v>2.36</v>
      </c>
      <c r="BE33">
        <v>0.65</v>
      </c>
      <c r="BF33">
        <v>0.04</v>
      </c>
      <c r="BG33">
        <v>0.42</v>
      </c>
      <c r="BH33">
        <v>0.35</v>
      </c>
      <c r="BI33" t="s">
        <v>52</v>
      </c>
      <c r="BJ33">
        <v>0.03</v>
      </c>
      <c r="BK33">
        <v>4.2300000000000004</v>
      </c>
      <c r="BL33">
        <v>0.14000000000000001</v>
      </c>
      <c r="BM33">
        <v>3.41</v>
      </c>
      <c r="BN33">
        <v>0.06</v>
      </c>
    </row>
    <row r="34" spans="1:66" x14ac:dyDescent="0.25">
      <c r="A34" t="s">
        <v>424</v>
      </c>
      <c r="B34" t="s">
        <v>371</v>
      </c>
      <c r="C34" t="s">
        <v>539</v>
      </c>
      <c r="D34">
        <v>383689</v>
      </c>
      <c r="E34">
        <v>5319422</v>
      </c>
      <c r="F34" t="s">
        <v>429</v>
      </c>
      <c r="G34">
        <v>47.19</v>
      </c>
      <c r="H34">
        <v>6.42</v>
      </c>
      <c r="I34">
        <v>9.18</v>
      </c>
      <c r="J34">
        <v>36046.080000000002</v>
      </c>
      <c r="K34">
        <v>17775.54</v>
      </c>
      <c r="L34">
        <v>36334.75</v>
      </c>
      <c r="M34">
        <v>150841.88</v>
      </c>
      <c r="N34">
        <v>174907.3</v>
      </c>
      <c r="O34" t="s">
        <v>430</v>
      </c>
      <c r="P34">
        <v>331.69</v>
      </c>
      <c r="Q34">
        <v>5464.73</v>
      </c>
      <c r="R34">
        <v>0.235140556</v>
      </c>
      <c r="S34">
        <v>0.29307613700000001</v>
      </c>
      <c r="T34">
        <v>1169.22</v>
      </c>
      <c r="U34" t="s">
        <v>132</v>
      </c>
      <c r="V34">
        <v>129.84</v>
      </c>
      <c r="W34">
        <v>87642.42</v>
      </c>
      <c r="X34">
        <v>125276.23</v>
      </c>
      <c r="Y34">
        <v>3.66</v>
      </c>
      <c r="Z34">
        <v>10.73</v>
      </c>
      <c r="AA34" t="s">
        <v>86</v>
      </c>
      <c r="AB34">
        <v>15.88</v>
      </c>
      <c r="AC34">
        <v>166.38</v>
      </c>
      <c r="AD34">
        <v>169.09</v>
      </c>
      <c r="AE34">
        <v>1.8</v>
      </c>
      <c r="AF34">
        <v>0.55000000000000004</v>
      </c>
      <c r="AG34">
        <v>110.37</v>
      </c>
      <c r="AH34">
        <v>7.5</v>
      </c>
      <c r="AI34">
        <v>0.9</v>
      </c>
      <c r="AJ34">
        <v>3.46</v>
      </c>
      <c r="AK34" t="s">
        <v>82</v>
      </c>
      <c r="AL34" t="s">
        <v>103</v>
      </c>
      <c r="AM34">
        <v>0.05</v>
      </c>
      <c r="AN34">
        <v>88.58</v>
      </c>
      <c r="AO34" t="s">
        <v>74</v>
      </c>
      <c r="AP34" t="s">
        <v>166</v>
      </c>
      <c r="AQ34">
        <v>1.3</v>
      </c>
      <c r="AR34">
        <v>7.7</v>
      </c>
      <c r="AS34">
        <v>11.02</v>
      </c>
      <c r="AT34">
        <v>0.95</v>
      </c>
      <c r="AU34">
        <v>3.13</v>
      </c>
      <c r="AV34">
        <v>0.27</v>
      </c>
      <c r="AW34">
        <v>0.36</v>
      </c>
      <c r="AX34">
        <v>0.38</v>
      </c>
      <c r="AY34">
        <v>0.06</v>
      </c>
      <c r="AZ34">
        <v>0.7</v>
      </c>
      <c r="BA34">
        <v>0.25</v>
      </c>
      <c r="BB34">
        <v>1.55</v>
      </c>
      <c r="BC34">
        <v>0.31</v>
      </c>
      <c r="BD34">
        <v>2.95</v>
      </c>
      <c r="BE34">
        <v>0.74</v>
      </c>
      <c r="BF34">
        <v>7.0000000000000007E-2</v>
      </c>
      <c r="BG34">
        <v>0.56999999999999995</v>
      </c>
      <c r="BH34">
        <v>0.22</v>
      </c>
      <c r="BI34" t="s">
        <v>52</v>
      </c>
      <c r="BJ34" t="s">
        <v>82</v>
      </c>
      <c r="BK34">
        <v>2.62</v>
      </c>
      <c r="BL34">
        <v>0.14000000000000001</v>
      </c>
      <c r="BM34">
        <v>2.66</v>
      </c>
      <c r="BN34">
        <v>0.04</v>
      </c>
    </row>
    <row r="35" spans="1:66" x14ac:dyDescent="0.25">
      <c r="A35" t="s">
        <v>424</v>
      </c>
      <c r="B35" t="s">
        <v>371</v>
      </c>
      <c r="C35" t="s">
        <v>539</v>
      </c>
      <c r="D35">
        <v>383689</v>
      </c>
      <c r="E35">
        <v>5319422</v>
      </c>
      <c r="F35" t="s">
        <v>431</v>
      </c>
      <c r="G35">
        <v>47.08</v>
      </c>
      <c r="H35">
        <v>4.79</v>
      </c>
      <c r="I35">
        <v>18.420000000000002</v>
      </c>
      <c r="J35">
        <v>34513.08</v>
      </c>
      <c r="K35">
        <v>18459.5</v>
      </c>
      <c r="L35">
        <v>37840.68</v>
      </c>
      <c r="M35">
        <v>155116.89000000001</v>
      </c>
      <c r="N35">
        <v>172799.42</v>
      </c>
      <c r="O35">
        <v>12.05</v>
      </c>
      <c r="P35">
        <v>294.82</v>
      </c>
      <c r="Q35">
        <v>5157.95</v>
      </c>
      <c r="R35">
        <v>0.21839571999999999</v>
      </c>
      <c r="S35">
        <v>0.30576953499999998</v>
      </c>
      <c r="T35">
        <v>1574.49</v>
      </c>
      <c r="U35" t="s">
        <v>148</v>
      </c>
      <c r="V35">
        <v>172.87</v>
      </c>
      <c r="W35">
        <v>85914.880000000005</v>
      </c>
      <c r="X35">
        <v>125502.92</v>
      </c>
      <c r="Y35">
        <v>2.54</v>
      </c>
      <c r="Z35">
        <v>4.42</v>
      </c>
      <c r="AA35">
        <v>1.47</v>
      </c>
      <c r="AB35">
        <v>22.4</v>
      </c>
      <c r="AC35">
        <v>91.05</v>
      </c>
      <c r="AD35">
        <v>93.85</v>
      </c>
      <c r="AE35">
        <v>3.7</v>
      </c>
      <c r="AF35">
        <v>0.14000000000000001</v>
      </c>
      <c r="AG35">
        <v>96.89</v>
      </c>
      <c r="AH35">
        <v>7.97</v>
      </c>
      <c r="AI35">
        <v>1.21</v>
      </c>
      <c r="AJ35">
        <v>4.2</v>
      </c>
      <c r="AK35" t="s">
        <v>52</v>
      </c>
      <c r="AL35" t="s">
        <v>166</v>
      </c>
      <c r="AM35" t="s">
        <v>82</v>
      </c>
      <c r="AN35">
        <v>43.44</v>
      </c>
      <c r="AO35">
        <v>0.62</v>
      </c>
      <c r="AP35" t="s">
        <v>100</v>
      </c>
      <c r="AQ35">
        <v>3.08</v>
      </c>
      <c r="AR35">
        <v>12.62</v>
      </c>
      <c r="AS35">
        <v>21.21</v>
      </c>
      <c r="AT35">
        <v>1.92</v>
      </c>
      <c r="AU35">
        <v>5.99</v>
      </c>
      <c r="AV35">
        <v>0.69</v>
      </c>
      <c r="AW35">
        <v>0.34</v>
      </c>
      <c r="AX35">
        <v>0.5</v>
      </c>
      <c r="AY35">
        <v>0.11</v>
      </c>
      <c r="AZ35">
        <v>0.81</v>
      </c>
      <c r="BA35">
        <v>0.22</v>
      </c>
      <c r="BB35">
        <v>1.32</v>
      </c>
      <c r="BC35">
        <v>0.31</v>
      </c>
      <c r="BD35">
        <v>3.37</v>
      </c>
      <c r="BE35">
        <v>0.75</v>
      </c>
      <c r="BF35">
        <v>0.09</v>
      </c>
      <c r="BG35">
        <v>0.49</v>
      </c>
      <c r="BH35">
        <v>0.51</v>
      </c>
      <c r="BI35" t="s">
        <v>52</v>
      </c>
      <c r="BJ35" t="s">
        <v>56</v>
      </c>
      <c r="BK35">
        <v>8.58</v>
      </c>
      <c r="BL35">
        <v>0.77</v>
      </c>
      <c r="BM35">
        <v>2.81</v>
      </c>
      <c r="BN35">
        <v>7.0000000000000007E-2</v>
      </c>
    </row>
    <row r="36" spans="1:66" x14ac:dyDescent="0.25">
      <c r="A36" t="s">
        <v>424</v>
      </c>
      <c r="B36" t="s">
        <v>371</v>
      </c>
      <c r="C36" t="s">
        <v>539</v>
      </c>
      <c r="D36">
        <v>383689</v>
      </c>
      <c r="E36">
        <v>5319422</v>
      </c>
      <c r="F36" t="s">
        <v>428</v>
      </c>
      <c r="G36">
        <v>47</v>
      </c>
      <c r="H36">
        <v>6.69</v>
      </c>
      <c r="I36">
        <v>9.67</v>
      </c>
      <c r="J36">
        <v>34715.57</v>
      </c>
      <c r="K36">
        <v>17623.64</v>
      </c>
      <c r="L36">
        <v>36945.69</v>
      </c>
      <c r="M36">
        <v>154935.14000000001</v>
      </c>
      <c r="N36">
        <v>171766.19</v>
      </c>
      <c r="O36">
        <v>19.47</v>
      </c>
      <c r="P36">
        <v>314.26</v>
      </c>
      <c r="Q36">
        <v>6250.45</v>
      </c>
      <c r="R36">
        <v>0.26180893199999999</v>
      </c>
      <c r="S36">
        <v>0.29429850600000002</v>
      </c>
      <c r="T36">
        <v>1222.3699999999999</v>
      </c>
      <c r="U36" t="s">
        <v>128</v>
      </c>
      <c r="V36">
        <v>152.65</v>
      </c>
      <c r="W36">
        <v>88592.46</v>
      </c>
      <c r="X36">
        <v>126913.17</v>
      </c>
      <c r="Y36">
        <v>4.67</v>
      </c>
      <c r="Z36">
        <v>11.79</v>
      </c>
      <c r="AA36">
        <v>0.64</v>
      </c>
      <c r="AB36">
        <v>17.48</v>
      </c>
      <c r="AC36">
        <v>160.36000000000001</v>
      </c>
      <c r="AD36">
        <v>165.65</v>
      </c>
      <c r="AE36">
        <v>1.6</v>
      </c>
      <c r="AF36">
        <v>0.11</v>
      </c>
      <c r="AG36">
        <v>112.88</v>
      </c>
      <c r="AH36">
        <v>4.7</v>
      </c>
      <c r="AI36">
        <v>5.34</v>
      </c>
      <c r="AJ36">
        <v>3.36</v>
      </c>
      <c r="AK36">
        <v>0.11</v>
      </c>
      <c r="AL36" t="s">
        <v>166</v>
      </c>
      <c r="AM36" t="s">
        <v>100</v>
      </c>
      <c r="AN36">
        <v>67.81</v>
      </c>
      <c r="AO36">
        <v>0.4</v>
      </c>
      <c r="AP36">
        <v>7.0000000000000007E-2</v>
      </c>
      <c r="AQ36">
        <v>2.0699999999999998</v>
      </c>
      <c r="AR36">
        <v>7.91</v>
      </c>
      <c r="AS36">
        <v>12.4</v>
      </c>
      <c r="AT36">
        <v>0.99</v>
      </c>
      <c r="AU36">
        <v>3.32</v>
      </c>
      <c r="AV36">
        <v>0.47</v>
      </c>
      <c r="AW36">
        <v>0.35</v>
      </c>
      <c r="AX36">
        <v>0.19</v>
      </c>
      <c r="AY36">
        <v>0.03</v>
      </c>
      <c r="AZ36">
        <v>0.46</v>
      </c>
      <c r="BA36">
        <v>0.19</v>
      </c>
      <c r="BB36">
        <v>0.88</v>
      </c>
      <c r="BC36">
        <v>0.25</v>
      </c>
      <c r="BD36">
        <v>2.67</v>
      </c>
      <c r="BE36">
        <v>0.69</v>
      </c>
      <c r="BF36">
        <v>0.48</v>
      </c>
      <c r="BG36">
        <v>0.55000000000000004</v>
      </c>
      <c r="BH36">
        <v>0.15</v>
      </c>
      <c r="BI36" t="s">
        <v>52</v>
      </c>
      <c r="BJ36" t="s">
        <v>56</v>
      </c>
      <c r="BK36">
        <v>11.93</v>
      </c>
      <c r="BL36">
        <v>1.72</v>
      </c>
      <c r="BM36">
        <v>5.41</v>
      </c>
      <c r="BN36">
        <v>7.0000000000000007E-2</v>
      </c>
    </row>
    <row r="37" spans="1:66" x14ac:dyDescent="0.25">
      <c r="A37" t="s">
        <v>424</v>
      </c>
      <c r="B37" t="s">
        <v>371</v>
      </c>
      <c r="C37" t="s">
        <v>539</v>
      </c>
      <c r="D37">
        <v>383689</v>
      </c>
      <c r="E37">
        <v>5319422</v>
      </c>
      <c r="F37" t="s">
        <v>432</v>
      </c>
      <c r="G37">
        <v>47</v>
      </c>
      <c r="H37">
        <v>5.43</v>
      </c>
      <c r="I37">
        <v>12.9</v>
      </c>
      <c r="J37">
        <v>34241.769999999997</v>
      </c>
      <c r="K37">
        <v>17594.189999999999</v>
      </c>
      <c r="L37">
        <v>42099.09</v>
      </c>
      <c r="M37">
        <v>158952.15</v>
      </c>
      <c r="N37">
        <v>167421.81</v>
      </c>
      <c r="O37" t="s">
        <v>433</v>
      </c>
      <c r="P37">
        <v>305.7</v>
      </c>
      <c r="Q37">
        <v>7092.1</v>
      </c>
      <c r="R37">
        <v>0.28728901800000001</v>
      </c>
      <c r="S37">
        <v>0.33659781599999999</v>
      </c>
      <c r="T37">
        <v>1756.73</v>
      </c>
      <c r="U37" t="s">
        <v>157</v>
      </c>
      <c r="V37">
        <v>147.35</v>
      </c>
      <c r="W37">
        <v>82973.289999999994</v>
      </c>
      <c r="X37">
        <v>126976.46</v>
      </c>
      <c r="Y37">
        <v>4.3</v>
      </c>
      <c r="Z37">
        <v>7.59</v>
      </c>
      <c r="AA37">
        <v>4.6500000000000004</v>
      </c>
      <c r="AB37">
        <v>23.15</v>
      </c>
      <c r="AC37">
        <v>126.27</v>
      </c>
      <c r="AD37">
        <v>127.53</v>
      </c>
      <c r="AE37">
        <v>1.98</v>
      </c>
      <c r="AF37" t="s">
        <v>103</v>
      </c>
      <c r="AG37">
        <v>116.5</v>
      </c>
      <c r="AH37">
        <v>4.5</v>
      </c>
      <c r="AI37">
        <v>1.38</v>
      </c>
      <c r="AJ37">
        <v>3.16</v>
      </c>
      <c r="AK37" t="s">
        <v>100</v>
      </c>
      <c r="AL37" t="s">
        <v>72</v>
      </c>
      <c r="AM37" t="s">
        <v>82</v>
      </c>
      <c r="AN37">
        <v>32.92</v>
      </c>
      <c r="AO37">
        <v>0.35</v>
      </c>
      <c r="AP37" t="s">
        <v>100</v>
      </c>
      <c r="AQ37">
        <v>2.1</v>
      </c>
      <c r="AR37">
        <v>15.25</v>
      </c>
      <c r="AS37">
        <v>25.09</v>
      </c>
      <c r="AT37">
        <v>2.1800000000000002</v>
      </c>
      <c r="AU37">
        <v>6.82</v>
      </c>
      <c r="AV37">
        <v>0.87</v>
      </c>
      <c r="AW37">
        <v>0.39</v>
      </c>
      <c r="AX37">
        <v>0.53</v>
      </c>
      <c r="AY37">
        <v>0.06</v>
      </c>
      <c r="AZ37">
        <v>0.6</v>
      </c>
      <c r="BA37">
        <v>0.17</v>
      </c>
      <c r="BB37">
        <v>0.76</v>
      </c>
      <c r="BC37">
        <v>0.18</v>
      </c>
      <c r="BD37">
        <v>2.1</v>
      </c>
      <c r="BE37">
        <v>0.53</v>
      </c>
      <c r="BF37">
        <v>0.14000000000000001</v>
      </c>
      <c r="BG37">
        <v>0.41</v>
      </c>
      <c r="BH37">
        <v>0.2</v>
      </c>
      <c r="BI37" t="s">
        <v>52</v>
      </c>
      <c r="BJ37" t="s">
        <v>82</v>
      </c>
      <c r="BK37">
        <v>14.54</v>
      </c>
      <c r="BL37">
        <v>1.83</v>
      </c>
      <c r="BM37">
        <v>4.33</v>
      </c>
      <c r="BN37">
        <v>0.11</v>
      </c>
    </row>
    <row r="38" spans="1:66" x14ac:dyDescent="0.25">
      <c r="A38" t="s">
        <v>424</v>
      </c>
      <c r="B38" t="s">
        <v>371</v>
      </c>
      <c r="C38" t="s">
        <v>539</v>
      </c>
      <c r="D38">
        <v>383689</v>
      </c>
      <c r="E38">
        <v>5319422</v>
      </c>
      <c r="F38" t="s">
        <v>434</v>
      </c>
      <c r="G38">
        <v>47.11</v>
      </c>
      <c r="H38">
        <v>5.77</v>
      </c>
      <c r="I38">
        <v>4.74</v>
      </c>
      <c r="J38">
        <v>33207.42</v>
      </c>
      <c r="K38">
        <v>16627.54</v>
      </c>
      <c r="L38">
        <v>35225.72</v>
      </c>
      <c r="M38">
        <v>151652.46</v>
      </c>
      <c r="N38">
        <v>180095.66</v>
      </c>
      <c r="O38">
        <v>15.23</v>
      </c>
      <c r="P38">
        <v>293.01</v>
      </c>
      <c r="Q38">
        <v>6096.43</v>
      </c>
      <c r="R38">
        <v>0.26828190699999999</v>
      </c>
      <c r="S38">
        <v>0.28806106399999998</v>
      </c>
      <c r="T38">
        <v>1040.3399999999999</v>
      </c>
      <c r="U38" t="s">
        <v>149</v>
      </c>
      <c r="V38">
        <v>174.72</v>
      </c>
      <c r="W38">
        <v>87059.88</v>
      </c>
      <c r="X38">
        <v>123500.66</v>
      </c>
      <c r="Y38">
        <v>4.54</v>
      </c>
      <c r="Z38">
        <v>10.72</v>
      </c>
      <c r="AA38" t="s">
        <v>162</v>
      </c>
      <c r="AB38">
        <v>24.07</v>
      </c>
      <c r="AC38">
        <v>145.56</v>
      </c>
      <c r="AD38">
        <v>150.57</v>
      </c>
      <c r="AE38">
        <v>0.69</v>
      </c>
      <c r="AF38">
        <v>0.19</v>
      </c>
      <c r="AG38">
        <v>116.54</v>
      </c>
      <c r="AH38">
        <v>1.92</v>
      </c>
      <c r="AI38">
        <v>0.47</v>
      </c>
      <c r="AJ38">
        <v>2</v>
      </c>
      <c r="AK38" t="s">
        <v>56</v>
      </c>
      <c r="AL38" t="s">
        <v>181</v>
      </c>
      <c r="AM38" t="s">
        <v>100</v>
      </c>
      <c r="AN38">
        <v>56.03</v>
      </c>
      <c r="AO38">
        <v>0.28999999999999998</v>
      </c>
      <c r="AP38" t="s">
        <v>82</v>
      </c>
      <c r="AQ38">
        <v>0.94</v>
      </c>
      <c r="AR38">
        <v>8.99</v>
      </c>
      <c r="AS38">
        <v>15.85</v>
      </c>
      <c r="AT38">
        <v>1.55</v>
      </c>
      <c r="AU38">
        <v>4.8600000000000003</v>
      </c>
      <c r="AV38">
        <v>0.61</v>
      </c>
      <c r="AW38">
        <v>0.43</v>
      </c>
      <c r="AX38">
        <v>0.17</v>
      </c>
      <c r="AY38">
        <v>0.03</v>
      </c>
      <c r="AZ38">
        <v>0.19</v>
      </c>
      <c r="BA38">
        <v>7.0000000000000007E-2</v>
      </c>
      <c r="BB38">
        <v>0.42</v>
      </c>
      <c r="BC38">
        <v>0.11</v>
      </c>
      <c r="BD38">
        <v>1.37</v>
      </c>
      <c r="BE38">
        <v>0.33</v>
      </c>
      <c r="BF38">
        <v>0.04</v>
      </c>
      <c r="BG38">
        <v>0.39</v>
      </c>
      <c r="BH38">
        <v>0.13</v>
      </c>
      <c r="BI38" t="s">
        <v>52</v>
      </c>
      <c r="BJ38" t="s">
        <v>56</v>
      </c>
      <c r="BK38">
        <v>2.37</v>
      </c>
      <c r="BL38">
        <v>0.16</v>
      </c>
      <c r="BM38">
        <v>0.92</v>
      </c>
      <c r="BN38">
        <v>0.01</v>
      </c>
    </row>
    <row r="39" spans="1:66" x14ac:dyDescent="0.25">
      <c r="A39" t="s">
        <v>424</v>
      </c>
      <c r="B39" t="s">
        <v>371</v>
      </c>
      <c r="C39" t="s">
        <v>539</v>
      </c>
      <c r="D39">
        <v>383689</v>
      </c>
      <c r="E39">
        <v>5319422</v>
      </c>
      <c r="F39" t="s">
        <v>435</v>
      </c>
      <c r="G39">
        <v>47.04</v>
      </c>
      <c r="H39">
        <v>4.96</v>
      </c>
      <c r="I39">
        <v>17.37</v>
      </c>
      <c r="J39">
        <v>34087.82</v>
      </c>
      <c r="K39">
        <v>17538.79</v>
      </c>
      <c r="L39">
        <v>39037.21</v>
      </c>
      <c r="M39">
        <v>156062.96</v>
      </c>
      <c r="N39">
        <v>171790.93</v>
      </c>
      <c r="O39">
        <v>12.41</v>
      </c>
      <c r="P39">
        <v>285.11</v>
      </c>
      <c r="Q39">
        <v>6479.13</v>
      </c>
      <c r="R39">
        <v>0.26976232700000002</v>
      </c>
      <c r="S39">
        <v>0.31498749700000001</v>
      </c>
      <c r="T39">
        <v>1898.32</v>
      </c>
      <c r="U39" t="s">
        <v>108</v>
      </c>
      <c r="V39">
        <v>152.38</v>
      </c>
      <c r="W39">
        <v>84895.360000000001</v>
      </c>
      <c r="X39">
        <v>125983.27</v>
      </c>
      <c r="Y39">
        <v>3.56</v>
      </c>
      <c r="Z39">
        <v>6.01</v>
      </c>
      <c r="AA39">
        <v>0.74</v>
      </c>
      <c r="AB39">
        <v>21.98</v>
      </c>
      <c r="AC39">
        <v>96.99</v>
      </c>
      <c r="AD39">
        <v>98.97</v>
      </c>
      <c r="AE39">
        <v>2.95</v>
      </c>
      <c r="AF39">
        <v>0.12</v>
      </c>
      <c r="AG39">
        <v>98.99</v>
      </c>
      <c r="AH39">
        <v>4.67</v>
      </c>
      <c r="AI39">
        <v>0.64</v>
      </c>
      <c r="AJ39">
        <v>3.44</v>
      </c>
      <c r="AK39" t="s">
        <v>56</v>
      </c>
      <c r="AL39" t="s">
        <v>145</v>
      </c>
      <c r="AM39" t="s">
        <v>82</v>
      </c>
      <c r="AN39">
        <v>18.170000000000002</v>
      </c>
      <c r="AO39">
        <v>0.48</v>
      </c>
      <c r="AP39" t="s">
        <v>82</v>
      </c>
      <c r="AQ39">
        <v>1.91</v>
      </c>
      <c r="AR39">
        <v>12.6</v>
      </c>
      <c r="AS39">
        <v>20.89</v>
      </c>
      <c r="AT39">
        <v>1.81</v>
      </c>
      <c r="AU39">
        <v>5.96</v>
      </c>
      <c r="AV39">
        <v>0.8</v>
      </c>
      <c r="AW39">
        <v>0.35</v>
      </c>
      <c r="AX39">
        <v>0.59</v>
      </c>
      <c r="AY39">
        <v>0.08</v>
      </c>
      <c r="AZ39">
        <v>0.73</v>
      </c>
      <c r="BA39">
        <v>0.18</v>
      </c>
      <c r="BB39">
        <v>0.57999999999999996</v>
      </c>
      <c r="BC39">
        <v>0.12</v>
      </c>
      <c r="BD39">
        <v>1.46</v>
      </c>
      <c r="BE39">
        <v>0.32</v>
      </c>
      <c r="BF39">
        <v>0.03</v>
      </c>
      <c r="BG39">
        <v>0.33</v>
      </c>
      <c r="BH39">
        <v>0.42</v>
      </c>
      <c r="BI39" t="s">
        <v>52</v>
      </c>
      <c r="BJ39" t="s">
        <v>82</v>
      </c>
      <c r="BK39">
        <v>3.91</v>
      </c>
      <c r="BL39">
        <v>0.28999999999999998</v>
      </c>
      <c r="BM39">
        <v>1.2</v>
      </c>
      <c r="BN39">
        <v>7.0000000000000007E-2</v>
      </c>
    </row>
    <row r="40" spans="1:66" x14ac:dyDescent="0.25">
      <c r="A40" t="s">
        <v>424</v>
      </c>
      <c r="B40" t="s">
        <v>371</v>
      </c>
      <c r="C40" t="s">
        <v>539</v>
      </c>
      <c r="D40">
        <v>383689</v>
      </c>
      <c r="E40">
        <v>5319422</v>
      </c>
      <c r="F40" t="s">
        <v>435</v>
      </c>
      <c r="G40">
        <v>46.91</v>
      </c>
      <c r="H40">
        <v>6.89</v>
      </c>
      <c r="I40">
        <v>8.27</v>
      </c>
      <c r="J40">
        <v>33984.870000000003</v>
      </c>
      <c r="K40">
        <v>17137.39</v>
      </c>
      <c r="L40">
        <v>34164.71</v>
      </c>
      <c r="M40">
        <v>154900.82999999999</v>
      </c>
      <c r="N40">
        <v>173419.98</v>
      </c>
      <c r="O40" t="s">
        <v>436</v>
      </c>
      <c r="P40">
        <v>296.95</v>
      </c>
      <c r="Q40">
        <v>5741.27</v>
      </c>
      <c r="R40">
        <v>0.25094432999999999</v>
      </c>
      <c r="S40">
        <v>0.26966876000000001</v>
      </c>
      <c r="T40">
        <v>1174.99</v>
      </c>
      <c r="U40" t="s">
        <v>92</v>
      </c>
      <c r="V40">
        <v>148.44</v>
      </c>
      <c r="W40">
        <v>92526.68</v>
      </c>
      <c r="X40">
        <v>128014.82</v>
      </c>
      <c r="Y40">
        <v>5.1100000000000003</v>
      </c>
      <c r="Z40">
        <v>11.56</v>
      </c>
      <c r="AA40">
        <v>0.55000000000000004</v>
      </c>
      <c r="AB40">
        <v>19.3</v>
      </c>
      <c r="AC40">
        <v>152.1</v>
      </c>
      <c r="AD40">
        <v>155.31</v>
      </c>
      <c r="AE40">
        <v>1.41</v>
      </c>
      <c r="AF40" t="s">
        <v>72</v>
      </c>
      <c r="AG40">
        <v>114.52</v>
      </c>
      <c r="AH40">
        <v>4.97</v>
      </c>
      <c r="AI40">
        <v>0.67</v>
      </c>
      <c r="AJ40">
        <v>3.5</v>
      </c>
      <c r="AK40">
        <v>0.03</v>
      </c>
      <c r="AL40" t="s">
        <v>145</v>
      </c>
      <c r="AM40" t="s">
        <v>82</v>
      </c>
      <c r="AN40">
        <v>59.83</v>
      </c>
      <c r="AO40">
        <v>0.26</v>
      </c>
      <c r="AP40" t="s">
        <v>82</v>
      </c>
      <c r="AQ40">
        <v>1.51</v>
      </c>
      <c r="AR40">
        <v>6.06</v>
      </c>
      <c r="AS40">
        <v>10.18</v>
      </c>
      <c r="AT40">
        <v>0.92</v>
      </c>
      <c r="AU40">
        <v>2.68</v>
      </c>
      <c r="AV40">
        <v>0.38</v>
      </c>
      <c r="AW40">
        <v>0.28999999999999998</v>
      </c>
      <c r="AX40">
        <v>0.21</v>
      </c>
      <c r="AY40">
        <v>0.02</v>
      </c>
      <c r="AZ40">
        <v>0.44</v>
      </c>
      <c r="BA40">
        <v>0.18</v>
      </c>
      <c r="BB40">
        <v>0.95</v>
      </c>
      <c r="BC40">
        <v>0.22</v>
      </c>
      <c r="BD40">
        <v>2.87</v>
      </c>
      <c r="BE40">
        <v>0.67</v>
      </c>
      <c r="BF40">
        <v>0.13</v>
      </c>
      <c r="BG40">
        <v>0.56000000000000005</v>
      </c>
      <c r="BH40">
        <v>0.17</v>
      </c>
      <c r="BI40">
        <v>0.01</v>
      </c>
      <c r="BJ40" t="s">
        <v>82</v>
      </c>
      <c r="BK40">
        <v>2.82</v>
      </c>
      <c r="BL40">
        <v>0.23</v>
      </c>
      <c r="BM40">
        <v>1.3</v>
      </c>
      <c r="BN40">
        <v>0.04</v>
      </c>
    </row>
    <row r="41" spans="1:66" x14ac:dyDescent="0.25">
      <c r="A41" t="s">
        <v>424</v>
      </c>
      <c r="B41" t="s">
        <v>371</v>
      </c>
      <c r="C41" t="s">
        <v>539</v>
      </c>
      <c r="D41">
        <v>383689</v>
      </c>
      <c r="E41">
        <v>5319422</v>
      </c>
      <c r="F41" t="s">
        <v>435</v>
      </c>
      <c r="G41">
        <v>46.97</v>
      </c>
      <c r="H41">
        <v>7.07</v>
      </c>
      <c r="I41">
        <v>15.65</v>
      </c>
      <c r="J41">
        <v>33682.910000000003</v>
      </c>
      <c r="K41">
        <v>15944.03</v>
      </c>
      <c r="L41">
        <v>29891.119999999999</v>
      </c>
      <c r="M41">
        <v>160857.89000000001</v>
      </c>
      <c r="N41">
        <v>172470.12</v>
      </c>
      <c r="O41">
        <v>10.72</v>
      </c>
      <c r="P41">
        <v>216.33</v>
      </c>
      <c r="Q41">
        <v>4589.75</v>
      </c>
      <c r="R41">
        <v>0.22352192300000001</v>
      </c>
      <c r="S41">
        <v>0.24335651</v>
      </c>
      <c r="T41">
        <v>2065.13</v>
      </c>
      <c r="U41">
        <v>0.77</v>
      </c>
      <c r="V41">
        <v>323.14</v>
      </c>
      <c r="W41">
        <v>92937.4</v>
      </c>
      <c r="X41">
        <v>125216.79</v>
      </c>
      <c r="Y41">
        <v>2.42</v>
      </c>
      <c r="Z41">
        <v>4.41</v>
      </c>
      <c r="AA41">
        <v>1.43</v>
      </c>
      <c r="AB41">
        <v>45.08</v>
      </c>
      <c r="AC41">
        <v>66.83</v>
      </c>
      <c r="AD41">
        <v>69.77</v>
      </c>
      <c r="AE41">
        <v>3.17</v>
      </c>
      <c r="AF41" t="s">
        <v>72</v>
      </c>
      <c r="AG41">
        <v>94.69</v>
      </c>
      <c r="AH41">
        <v>4.2300000000000004</v>
      </c>
      <c r="AI41">
        <v>1.41</v>
      </c>
      <c r="AJ41">
        <v>3.23</v>
      </c>
      <c r="AK41" t="s">
        <v>56</v>
      </c>
      <c r="AL41" t="s">
        <v>166</v>
      </c>
      <c r="AM41" t="s">
        <v>100</v>
      </c>
      <c r="AN41">
        <v>14.93</v>
      </c>
      <c r="AO41">
        <v>0.59</v>
      </c>
      <c r="AP41">
        <v>0.05</v>
      </c>
      <c r="AQ41">
        <v>2.41</v>
      </c>
      <c r="AR41">
        <v>9.34</v>
      </c>
      <c r="AS41">
        <v>15.04</v>
      </c>
      <c r="AT41">
        <v>1.23</v>
      </c>
      <c r="AU41">
        <v>4.29</v>
      </c>
      <c r="AV41">
        <v>0.64</v>
      </c>
      <c r="AW41">
        <v>0.33</v>
      </c>
      <c r="AX41">
        <v>0.41</v>
      </c>
      <c r="AY41">
        <v>0.08</v>
      </c>
      <c r="AZ41">
        <v>0.45</v>
      </c>
      <c r="BA41">
        <v>0.13</v>
      </c>
      <c r="BB41">
        <v>0.72</v>
      </c>
      <c r="BC41">
        <v>0.16</v>
      </c>
      <c r="BD41">
        <v>1.84</v>
      </c>
      <c r="BE41">
        <v>0.38</v>
      </c>
      <c r="BF41">
        <v>0.2</v>
      </c>
      <c r="BG41">
        <v>0.41</v>
      </c>
      <c r="BH41">
        <v>0.34</v>
      </c>
      <c r="BI41">
        <v>0.01</v>
      </c>
      <c r="BJ41" t="s">
        <v>56</v>
      </c>
      <c r="BK41">
        <v>17.36</v>
      </c>
      <c r="BL41">
        <v>1.8</v>
      </c>
      <c r="BM41">
        <v>10.130000000000001</v>
      </c>
      <c r="BN41">
        <v>0.15</v>
      </c>
    </row>
    <row r="42" spans="1:66" x14ac:dyDescent="0.25">
      <c r="A42" t="s">
        <v>424</v>
      </c>
      <c r="B42" t="s">
        <v>371</v>
      </c>
      <c r="C42" t="s">
        <v>539</v>
      </c>
      <c r="D42">
        <v>383689</v>
      </c>
      <c r="E42">
        <v>5319422</v>
      </c>
      <c r="F42" t="s">
        <v>435</v>
      </c>
      <c r="G42">
        <v>46.96</v>
      </c>
      <c r="H42">
        <v>8.65</v>
      </c>
      <c r="I42">
        <v>20.62</v>
      </c>
      <c r="J42">
        <v>34076.639999999999</v>
      </c>
      <c r="K42">
        <v>16057.45</v>
      </c>
      <c r="L42">
        <v>28750.81</v>
      </c>
      <c r="M42">
        <v>159620.54</v>
      </c>
      <c r="N42">
        <v>173021.75</v>
      </c>
      <c r="O42">
        <v>12.89</v>
      </c>
      <c r="P42">
        <v>216.94</v>
      </c>
      <c r="Q42">
        <v>4105.7700000000004</v>
      </c>
      <c r="R42">
        <v>0.20362670199999999</v>
      </c>
      <c r="S42">
        <v>0.23250864500000001</v>
      </c>
      <c r="T42">
        <v>1764.58</v>
      </c>
      <c r="U42">
        <v>0.87</v>
      </c>
      <c r="V42">
        <v>442.29</v>
      </c>
      <c r="W42">
        <v>94903.99</v>
      </c>
      <c r="X42">
        <v>125861.67</v>
      </c>
      <c r="Y42">
        <v>2.2599999999999998</v>
      </c>
      <c r="Z42">
        <v>3.62</v>
      </c>
      <c r="AA42">
        <v>1.36</v>
      </c>
      <c r="AB42">
        <v>51.38</v>
      </c>
      <c r="AC42">
        <v>71.38</v>
      </c>
      <c r="AD42">
        <v>74.489999999999995</v>
      </c>
      <c r="AE42">
        <v>4.59</v>
      </c>
      <c r="AF42">
        <v>0.23</v>
      </c>
      <c r="AG42">
        <v>94.27</v>
      </c>
      <c r="AH42">
        <v>5.36</v>
      </c>
      <c r="AI42">
        <v>1.73</v>
      </c>
      <c r="AJ42">
        <v>3.45</v>
      </c>
      <c r="AK42">
        <v>7.0000000000000007E-2</v>
      </c>
      <c r="AL42" t="s">
        <v>72</v>
      </c>
      <c r="AM42" t="s">
        <v>100</v>
      </c>
      <c r="AN42">
        <v>51.38</v>
      </c>
      <c r="AO42">
        <v>1.17</v>
      </c>
      <c r="AP42" t="s">
        <v>100</v>
      </c>
      <c r="AQ42">
        <v>2.61</v>
      </c>
      <c r="AR42">
        <v>9.15</v>
      </c>
      <c r="AS42">
        <v>14.01</v>
      </c>
      <c r="AT42">
        <v>1.21</v>
      </c>
      <c r="AU42">
        <v>3.8</v>
      </c>
      <c r="AV42">
        <v>0.47</v>
      </c>
      <c r="AW42">
        <v>0.39</v>
      </c>
      <c r="AX42">
        <v>0.37</v>
      </c>
      <c r="AY42">
        <v>0.08</v>
      </c>
      <c r="AZ42">
        <v>0.67</v>
      </c>
      <c r="BA42">
        <v>0.18</v>
      </c>
      <c r="BB42">
        <v>0.84</v>
      </c>
      <c r="BC42">
        <v>0.22</v>
      </c>
      <c r="BD42">
        <v>2.13</v>
      </c>
      <c r="BE42">
        <v>0.52</v>
      </c>
      <c r="BF42">
        <v>0.13</v>
      </c>
      <c r="BG42">
        <v>0.3</v>
      </c>
      <c r="BH42">
        <v>0.31</v>
      </c>
      <c r="BI42" t="s">
        <v>52</v>
      </c>
      <c r="BJ42" t="s">
        <v>100</v>
      </c>
      <c r="BK42">
        <v>46.59</v>
      </c>
      <c r="BL42">
        <v>1.86</v>
      </c>
      <c r="BM42">
        <v>15.24</v>
      </c>
      <c r="BN42">
        <v>0.16</v>
      </c>
    </row>
    <row r="43" spans="1:66" x14ac:dyDescent="0.25">
      <c r="A43" t="s">
        <v>424</v>
      </c>
      <c r="B43" t="s">
        <v>371</v>
      </c>
      <c r="C43" t="s">
        <v>539</v>
      </c>
      <c r="D43">
        <v>383689</v>
      </c>
      <c r="E43">
        <v>5319422</v>
      </c>
      <c r="F43" t="s">
        <v>435</v>
      </c>
      <c r="G43">
        <v>47.07</v>
      </c>
      <c r="H43">
        <v>4.82</v>
      </c>
      <c r="I43">
        <v>17.350000000000001</v>
      </c>
      <c r="J43">
        <v>34341.800000000003</v>
      </c>
      <c r="K43">
        <v>18686.87</v>
      </c>
      <c r="L43">
        <v>39528.699999999997</v>
      </c>
      <c r="M43">
        <v>155439.38</v>
      </c>
      <c r="N43">
        <v>171959.26</v>
      </c>
      <c r="O43" t="s">
        <v>437</v>
      </c>
      <c r="P43">
        <v>302.97000000000003</v>
      </c>
      <c r="Q43">
        <v>4902.82</v>
      </c>
      <c r="R43">
        <v>0.207837407</v>
      </c>
      <c r="S43">
        <v>0.317904346</v>
      </c>
      <c r="T43">
        <v>1886.65</v>
      </c>
      <c r="U43">
        <v>0.91</v>
      </c>
      <c r="V43">
        <v>152.47</v>
      </c>
      <c r="W43">
        <v>84812.79</v>
      </c>
      <c r="X43">
        <v>126380.61</v>
      </c>
      <c r="Y43">
        <v>2.23</v>
      </c>
      <c r="Z43">
        <v>2.84</v>
      </c>
      <c r="AA43">
        <v>1.03</v>
      </c>
      <c r="AB43">
        <v>21.1</v>
      </c>
      <c r="AC43">
        <v>80.680000000000007</v>
      </c>
      <c r="AD43">
        <v>83.32</v>
      </c>
      <c r="AE43">
        <v>3.12</v>
      </c>
      <c r="AF43">
        <v>0.15</v>
      </c>
      <c r="AG43">
        <v>92.97</v>
      </c>
      <c r="AH43">
        <v>5.94</v>
      </c>
      <c r="AI43">
        <v>1.18</v>
      </c>
      <c r="AJ43">
        <v>2.4900000000000002</v>
      </c>
      <c r="AK43" t="s">
        <v>52</v>
      </c>
      <c r="AL43" t="s">
        <v>72</v>
      </c>
      <c r="AM43" t="s">
        <v>100</v>
      </c>
      <c r="AN43">
        <v>13.27</v>
      </c>
      <c r="AO43">
        <v>0.5</v>
      </c>
      <c r="AP43" t="s">
        <v>82</v>
      </c>
      <c r="AQ43">
        <v>2.2200000000000002</v>
      </c>
      <c r="AR43">
        <v>15.36</v>
      </c>
      <c r="AS43">
        <v>23.72</v>
      </c>
      <c r="AT43">
        <v>1.89</v>
      </c>
      <c r="AU43">
        <v>6.09</v>
      </c>
      <c r="AV43">
        <v>0.56999999999999995</v>
      </c>
      <c r="AW43">
        <v>0.3</v>
      </c>
      <c r="AX43">
        <v>0.49</v>
      </c>
      <c r="AY43">
        <v>0.06</v>
      </c>
      <c r="AZ43">
        <v>0.61</v>
      </c>
      <c r="BA43">
        <v>0.24</v>
      </c>
      <c r="BB43">
        <v>0.97</v>
      </c>
      <c r="BC43">
        <v>0.26</v>
      </c>
      <c r="BD43">
        <v>2.84</v>
      </c>
      <c r="BE43">
        <v>0.65</v>
      </c>
      <c r="BF43">
        <v>0.12</v>
      </c>
      <c r="BG43">
        <v>0.28999999999999998</v>
      </c>
      <c r="BH43">
        <v>0.2</v>
      </c>
      <c r="BI43" t="s">
        <v>52</v>
      </c>
      <c r="BJ43" t="s">
        <v>56</v>
      </c>
      <c r="BK43">
        <v>5.92</v>
      </c>
      <c r="BL43">
        <v>0.28999999999999998</v>
      </c>
      <c r="BM43">
        <v>4.09</v>
      </c>
      <c r="BN43">
        <v>0.08</v>
      </c>
    </row>
    <row r="44" spans="1:66" x14ac:dyDescent="0.25">
      <c r="A44" t="s">
        <v>424</v>
      </c>
      <c r="B44" t="s">
        <v>371</v>
      </c>
      <c r="C44" t="s">
        <v>539</v>
      </c>
      <c r="D44">
        <v>383689</v>
      </c>
      <c r="E44">
        <v>5319422</v>
      </c>
      <c r="F44" t="s">
        <v>438</v>
      </c>
      <c r="G44">
        <v>46.85</v>
      </c>
      <c r="H44">
        <v>8.07</v>
      </c>
      <c r="I44">
        <v>8.23</v>
      </c>
      <c r="J44">
        <v>30392.69</v>
      </c>
      <c r="K44">
        <v>22089.599999999999</v>
      </c>
      <c r="L44">
        <v>30171.040000000001</v>
      </c>
      <c r="M44">
        <v>152429.66</v>
      </c>
      <c r="N44">
        <v>183543.69</v>
      </c>
      <c r="O44" t="s">
        <v>439</v>
      </c>
      <c r="P44">
        <v>296.77</v>
      </c>
      <c r="Q44">
        <v>6762.6</v>
      </c>
      <c r="R44">
        <v>0.23438767199999999</v>
      </c>
      <c r="S44">
        <v>0.25830465400000002</v>
      </c>
      <c r="T44">
        <v>1554.24</v>
      </c>
      <c r="U44" t="s">
        <v>440</v>
      </c>
      <c r="V44">
        <v>224.25</v>
      </c>
      <c r="W44">
        <v>86633.05</v>
      </c>
      <c r="X44">
        <v>118582.58</v>
      </c>
      <c r="Y44">
        <v>4.24</v>
      </c>
      <c r="Z44">
        <v>10.84</v>
      </c>
      <c r="AA44" t="s">
        <v>98</v>
      </c>
      <c r="AB44">
        <v>26.41</v>
      </c>
      <c r="AC44">
        <v>104.24</v>
      </c>
      <c r="AD44">
        <v>109.18</v>
      </c>
      <c r="AE44">
        <v>3.21</v>
      </c>
      <c r="AF44">
        <v>0.38</v>
      </c>
      <c r="AG44">
        <v>139.41999999999999</v>
      </c>
      <c r="AH44">
        <v>1.92</v>
      </c>
      <c r="AI44">
        <v>0.53</v>
      </c>
      <c r="AJ44">
        <v>2.39</v>
      </c>
      <c r="AK44">
        <v>0.1</v>
      </c>
      <c r="AL44" t="s">
        <v>94</v>
      </c>
      <c r="AM44" t="s">
        <v>145</v>
      </c>
      <c r="AN44">
        <v>34.549999999999997</v>
      </c>
      <c r="AO44">
        <v>1.1100000000000001</v>
      </c>
      <c r="AP44" t="s">
        <v>166</v>
      </c>
      <c r="AQ44">
        <v>3.96</v>
      </c>
      <c r="AR44">
        <v>8.1199999999999992</v>
      </c>
      <c r="AS44">
        <v>11.45</v>
      </c>
      <c r="AT44">
        <v>0.91</v>
      </c>
      <c r="AU44">
        <v>2.74</v>
      </c>
      <c r="AV44">
        <v>0.2</v>
      </c>
      <c r="AW44">
        <v>0.33</v>
      </c>
      <c r="AX44">
        <v>0.33</v>
      </c>
      <c r="AY44">
        <v>0.01</v>
      </c>
      <c r="AZ44">
        <v>0.26</v>
      </c>
      <c r="BA44">
        <v>0.09</v>
      </c>
      <c r="BB44">
        <v>0.17</v>
      </c>
      <c r="BC44">
        <v>0.08</v>
      </c>
      <c r="BD44">
        <v>0.87</v>
      </c>
      <c r="BE44">
        <v>0.23</v>
      </c>
      <c r="BF44">
        <v>0.13</v>
      </c>
      <c r="BG44">
        <v>0.28000000000000003</v>
      </c>
      <c r="BH44">
        <v>0.18</v>
      </c>
      <c r="BI44" t="s">
        <v>56</v>
      </c>
      <c r="BJ44" t="s">
        <v>82</v>
      </c>
      <c r="BK44">
        <v>3.95</v>
      </c>
      <c r="BL44">
        <v>0.25</v>
      </c>
      <c r="BM44">
        <v>2.89</v>
      </c>
      <c r="BN44">
        <v>0.01</v>
      </c>
    </row>
    <row r="45" spans="1:66" x14ac:dyDescent="0.25">
      <c r="A45" t="s">
        <v>424</v>
      </c>
      <c r="B45" t="s">
        <v>371</v>
      </c>
      <c r="C45" t="s">
        <v>539</v>
      </c>
      <c r="D45">
        <v>383689</v>
      </c>
      <c r="E45">
        <v>5319422</v>
      </c>
      <c r="G45">
        <v>46.79</v>
      </c>
      <c r="H45">
        <v>7.31</v>
      </c>
      <c r="I45">
        <v>25.55</v>
      </c>
      <c r="J45">
        <v>32561.85</v>
      </c>
      <c r="K45">
        <v>17982.95</v>
      </c>
      <c r="L45">
        <v>21254.57</v>
      </c>
      <c r="M45">
        <v>160900.47</v>
      </c>
      <c r="N45">
        <v>176231.71</v>
      </c>
      <c r="O45" t="s">
        <v>441</v>
      </c>
      <c r="P45">
        <v>359.54</v>
      </c>
      <c r="Q45">
        <v>3174.34</v>
      </c>
      <c r="R45">
        <v>0.15003528299999999</v>
      </c>
      <c r="S45">
        <v>0.175234853</v>
      </c>
      <c r="T45">
        <v>1874.62</v>
      </c>
      <c r="U45">
        <v>2.5499999999999998</v>
      </c>
      <c r="V45">
        <v>269.91000000000003</v>
      </c>
      <c r="W45">
        <v>100037.34</v>
      </c>
      <c r="X45">
        <v>123436.44</v>
      </c>
      <c r="Y45">
        <v>1.8</v>
      </c>
      <c r="Z45">
        <v>5.68</v>
      </c>
      <c r="AA45">
        <v>0.82</v>
      </c>
      <c r="AB45">
        <v>28.21</v>
      </c>
      <c r="AC45">
        <v>82.07</v>
      </c>
      <c r="AD45">
        <v>83.9</v>
      </c>
      <c r="AE45">
        <v>5.32</v>
      </c>
      <c r="AF45">
        <v>1.52</v>
      </c>
      <c r="AG45">
        <v>82.58</v>
      </c>
      <c r="AH45">
        <v>12.78</v>
      </c>
      <c r="AI45">
        <v>0.89</v>
      </c>
      <c r="AJ45">
        <v>7.84</v>
      </c>
      <c r="AK45" t="s">
        <v>56</v>
      </c>
      <c r="AL45">
        <v>0.11</v>
      </c>
      <c r="AM45" t="s">
        <v>82</v>
      </c>
      <c r="AN45">
        <v>124.95</v>
      </c>
      <c r="AO45">
        <v>1.02</v>
      </c>
      <c r="AP45">
        <v>0.73</v>
      </c>
      <c r="AQ45">
        <v>3.2</v>
      </c>
      <c r="AR45">
        <v>2.92</v>
      </c>
      <c r="AS45">
        <v>3.93</v>
      </c>
      <c r="AT45">
        <v>0.53</v>
      </c>
      <c r="AU45">
        <v>1.78</v>
      </c>
      <c r="AV45">
        <v>0.32</v>
      </c>
      <c r="AW45">
        <v>0.27</v>
      </c>
      <c r="AX45">
        <v>0.41</v>
      </c>
      <c r="AY45">
        <v>0.1</v>
      </c>
      <c r="AZ45">
        <v>1.36</v>
      </c>
      <c r="BA45">
        <v>0.41</v>
      </c>
      <c r="BB45">
        <v>1.82</v>
      </c>
      <c r="BC45">
        <v>0.41</v>
      </c>
      <c r="BD45">
        <v>4.84</v>
      </c>
      <c r="BE45">
        <v>0.87</v>
      </c>
      <c r="BF45">
        <v>0.16</v>
      </c>
      <c r="BG45">
        <v>0.43</v>
      </c>
      <c r="BH45">
        <v>0.81</v>
      </c>
      <c r="BI45" t="s">
        <v>52</v>
      </c>
      <c r="BJ45" t="s">
        <v>82</v>
      </c>
      <c r="BK45">
        <v>5.62</v>
      </c>
      <c r="BL45">
        <v>0.2</v>
      </c>
      <c r="BM45">
        <v>5.34</v>
      </c>
      <c r="BN45">
        <v>0.06</v>
      </c>
    </row>
    <row r="46" spans="1:66" x14ac:dyDescent="0.25">
      <c r="A46" t="s">
        <v>424</v>
      </c>
      <c r="B46" t="s">
        <v>371</v>
      </c>
      <c r="C46" t="s">
        <v>539</v>
      </c>
      <c r="D46">
        <v>383689</v>
      </c>
      <c r="E46">
        <v>5319422</v>
      </c>
      <c r="F46" t="s">
        <v>432</v>
      </c>
      <c r="G46">
        <v>47.66</v>
      </c>
      <c r="H46">
        <v>7.27</v>
      </c>
      <c r="I46">
        <v>18.48</v>
      </c>
      <c r="J46">
        <v>29074.62</v>
      </c>
      <c r="K46">
        <v>14386.06</v>
      </c>
      <c r="L46">
        <v>28243.86</v>
      </c>
      <c r="M46">
        <v>142144.78</v>
      </c>
      <c r="N46">
        <v>207597.8</v>
      </c>
      <c r="O46">
        <v>19.55</v>
      </c>
      <c r="P46">
        <v>212.36</v>
      </c>
      <c r="Q46">
        <v>4489.92</v>
      </c>
      <c r="R46">
        <v>0.23786420599999999</v>
      </c>
      <c r="S46">
        <v>0.267047959</v>
      </c>
      <c r="T46">
        <v>1840.54</v>
      </c>
      <c r="U46">
        <v>2.3199999999999998</v>
      </c>
      <c r="V46">
        <v>405.56</v>
      </c>
      <c r="W46">
        <v>77519.39</v>
      </c>
      <c r="X46">
        <v>108009.35</v>
      </c>
      <c r="Y46">
        <v>2.48</v>
      </c>
      <c r="Z46">
        <v>4.59</v>
      </c>
      <c r="AA46">
        <v>1.6</v>
      </c>
      <c r="AB46">
        <v>55.97</v>
      </c>
      <c r="AC46">
        <v>63.91</v>
      </c>
      <c r="AD46">
        <v>65.28</v>
      </c>
      <c r="AE46">
        <v>3.87</v>
      </c>
      <c r="AF46">
        <v>0.25</v>
      </c>
      <c r="AG46">
        <v>104.38</v>
      </c>
      <c r="AH46">
        <v>8.27</v>
      </c>
      <c r="AI46">
        <v>1.57</v>
      </c>
      <c r="AJ46">
        <v>6.07</v>
      </c>
      <c r="AK46" t="s">
        <v>82</v>
      </c>
      <c r="AL46">
        <v>0.24</v>
      </c>
      <c r="AM46">
        <v>0.06</v>
      </c>
      <c r="AN46">
        <v>17.309999999999999</v>
      </c>
      <c r="AO46">
        <v>1.26</v>
      </c>
      <c r="AP46" t="s">
        <v>145</v>
      </c>
      <c r="AQ46">
        <v>5.92</v>
      </c>
      <c r="AR46">
        <v>16.059999999999999</v>
      </c>
      <c r="AS46">
        <v>25.25</v>
      </c>
      <c r="AT46">
        <v>2.5</v>
      </c>
      <c r="AU46">
        <v>7.81</v>
      </c>
      <c r="AV46">
        <v>1.26</v>
      </c>
      <c r="AW46">
        <v>0.79</v>
      </c>
      <c r="AX46">
        <v>1.05</v>
      </c>
      <c r="AY46">
        <v>0.17</v>
      </c>
      <c r="AZ46">
        <v>1.03</v>
      </c>
      <c r="BA46">
        <v>0.28999999999999998</v>
      </c>
      <c r="BB46">
        <v>1.1000000000000001</v>
      </c>
      <c r="BC46">
        <v>0.21</v>
      </c>
      <c r="BD46">
        <v>1.85</v>
      </c>
      <c r="BE46">
        <v>0.34</v>
      </c>
      <c r="BF46">
        <v>0.11</v>
      </c>
      <c r="BG46">
        <v>0.4</v>
      </c>
      <c r="BH46">
        <v>0.72</v>
      </c>
      <c r="BI46" t="s">
        <v>52</v>
      </c>
      <c r="BJ46" t="s">
        <v>145</v>
      </c>
      <c r="BK46">
        <v>37.94</v>
      </c>
      <c r="BL46">
        <v>1.34</v>
      </c>
      <c r="BM46">
        <v>15.3</v>
      </c>
      <c r="BN46">
        <v>0.22</v>
      </c>
    </row>
    <row r="47" spans="1:66" x14ac:dyDescent="0.25">
      <c r="A47" t="s">
        <v>424</v>
      </c>
      <c r="B47" t="s">
        <v>371</v>
      </c>
      <c r="C47" t="s">
        <v>539</v>
      </c>
      <c r="D47">
        <v>383689</v>
      </c>
      <c r="E47">
        <v>5319422</v>
      </c>
      <c r="G47">
        <v>47.12</v>
      </c>
      <c r="H47">
        <v>6.67</v>
      </c>
      <c r="I47">
        <v>13.1</v>
      </c>
      <c r="J47">
        <v>34600.379999999997</v>
      </c>
      <c r="K47">
        <v>17305.650000000001</v>
      </c>
      <c r="L47">
        <v>35798.449999999997</v>
      </c>
      <c r="M47">
        <v>155852.35999999999</v>
      </c>
      <c r="N47">
        <v>173553.71</v>
      </c>
      <c r="O47">
        <v>10.68</v>
      </c>
      <c r="P47">
        <v>253.1</v>
      </c>
      <c r="Q47">
        <v>5288.16</v>
      </c>
      <c r="R47">
        <v>0.23405348600000001</v>
      </c>
      <c r="S47">
        <v>0.29224472200000001</v>
      </c>
      <c r="T47">
        <v>1894.62</v>
      </c>
      <c r="U47">
        <v>1.08</v>
      </c>
      <c r="V47">
        <v>217.97</v>
      </c>
      <c r="W47">
        <v>86696.320000000007</v>
      </c>
      <c r="X47">
        <v>124607.36</v>
      </c>
      <c r="Y47">
        <v>2.35</v>
      </c>
      <c r="Z47">
        <v>3.89</v>
      </c>
      <c r="AA47">
        <v>0.86</v>
      </c>
      <c r="AB47">
        <v>30.21</v>
      </c>
      <c r="AC47">
        <v>77.260000000000005</v>
      </c>
      <c r="AD47">
        <v>78.209999999999994</v>
      </c>
      <c r="AE47">
        <v>3.31</v>
      </c>
      <c r="AF47" t="s">
        <v>72</v>
      </c>
      <c r="AG47">
        <v>99.6</v>
      </c>
      <c r="AH47">
        <v>3.58</v>
      </c>
      <c r="AI47">
        <v>1.51</v>
      </c>
      <c r="AJ47">
        <v>2.25</v>
      </c>
      <c r="AK47">
        <v>0.05</v>
      </c>
      <c r="AL47" t="s">
        <v>103</v>
      </c>
      <c r="AM47">
        <v>0.06</v>
      </c>
      <c r="AN47">
        <v>11.87</v>
      </c>
      <c r="AO47">
        <v>0.53</v>
      </c>
      <c r="AP47" t="s">
        <v>82</v>
      </c>
      <c r="AQ47">
        <v>2.68</v>
      </c>
      <c r="AR47">
        <v>13.24</v>
      </c>
      <c r="AS47">
        <v>21.13</v>
      </c>
      <c r="AT47">
        <v>1.73</v>
      </c>
      <c r="AU47">
        <v>5.21</v>
      </c>
      <c r="AV47">
        <v>0.5</v>
      </c>
      <c r="AW47">
        <v>0.38</v>
      </c>
      <c r="AX47">
        <v>0.4</v>
      </c>
      <c r="AY47">
        <v>7.0000000000000007E-2</v>
      </c>
      <c r="AZ47">
        <v>0.38</v>
      </c>
      <c r="BA47">
        <v>0.12</v>
      </c>
      <c r="BB47">
        <v>0.67</v>
      </c>
      <c r="BC47">
        <v>0.19</v>
      </c>
      <c r="BD47">
        <v>2.0699999999999998</v>
      </c>
      <c r="BE47">
        <v>0.48</v>
      </c>
      <c r="BF47">
        <v>0.05</v>
      </c>
      <c r="BG47">
        <v>0.31</v>
      </c>
      <c r="BH47">
        <v>0.13</v>
      </c>
      <c r="BI47" t="s">
        <v>52</v>
      </c>
      <c r="BJ47" t="s">
        <v>100</v>
      </c>
      <c r="BK47">
        <v>8.44</v>
      </c>
      <c r="BL47">
        <v>0.56999999999999995</v>
      </c>
      <c r="BM47">
        <v>6.44</v>
      </c>
      <c r="BN47">
        <v>0.19</v>
      </c>
    </row>
    <row r="48" spans="1:66" x14ac:dyDescent="0.25">
      <c r="A48" t="s">
        <v>424</v>
      </c>
      <c r="B48" t="s">
        <v>371</v>
      </c>
      <c r="C48" t="s">
        <v>539</v>
      </c>
      <c r="D48">
        <v>383689</v>
      </c>
      <c r="E48">
        <v>5319422</v>
      </c>
      <c r="G48">
        <v>47.16</v>
      </c>
      <c r="H48">
        <v>7.5</v>
      </c>
      <c r="I48">
        <v>7.16</v>
      </c>
      <c r="J48">
        <v>31935.01</v>
      </c>
      <c r="K48">
        <v>19354.18</v>
      </c>
      <c r="L48">
        <v>34872.51</v>
      </c>
      <c r="M48">
        <v>147971.74</v>
      </c>
      <c r="N48">
        <v>186335.58</v>
      </c>
      <c r="O48">
        <v>9.36</v>
      </c>
      <c r="P48">
        <v>278.74</v>
      </c>
      <c r="Q48">
        <v>5975.22</v>
      </c>
      <c r="R48">
        <v>0.235900574</v>
      </c>
      <c r="S48">
        <v>0.29583267299999999</v>
      </c>
      <c r="T48">
        <v>1057.1099999999999</v>
      </c>
      <c r="U48">
        <v>0.87</v>
      </c>
      <c r="V48">
        <v>175.96</v>
      </c>
      <c r="W48">
        <v>83006.66</v>
      </c>
      <c r="X48">
        <v>119112.24</v>
      </c>
      <c r="Y48">
        <v>4.07</v>
      </c>
      <c r="Z48">
        <v>10.85</v>
      </c>
      <c r="AA48">
        <v>0.52</v>
      </c>
      <c r="AB48">
        <v>24.18</v>
      </c>
      <c r="AC48">
        <v>130.5</v>
      </c>
      <c r="AD48">
        <v>135.69</v>
      </c>
      <c r="AE48">
        <v>2.42</v>
      </c>
      <c r="AF48" t="s">
        <v>72</v>
      </c>
      <c r="AG48">
        <v>128.75</v>
      </c>
      <c r="AH48">
        <v>1.78</v>
      </c>
      <c r="AI48">
        <v>0.48</v>
      </c>
      <c r="AJ48">
        <v>1.63</v>
      </c>
      <c r="AK48">
        <v>0.02</v>
      </c>
      <c r="AL48" t="s">
        <v>103</v>
      </c>
      <c r="AM48" t="s">
        <v>82</v>
      </c>
      <c r="AN48">
        <v>52.54</v>
      </c>
      <c r="AO48">
        <v>0.79</v>
      </c>
      <c r="AP48" t="s">
        <v>82</v>
      </c>
      <c r="AQ48">
        <v>2.21</v>
      </c>
      <c r="AR48">
        <v>6.59</v>
      </c>
      <c r="AS48">
        <v>9.85</v>
      </c>
      <c r="AT48">
        <v>0.86</v>
      </c>
      <c r="AU48">
        <v>2.97</v>
      </c>
      <c r="AV48">
        <v>0.33</v>
      </c>
      <c r="AW48">
        <v>0.38</v>
      </c>
      <c r="AX48">
        <v>7.0000000000000007E-2</v>
      </c>
      <c r="AY48">
        <v>0.02</v>
      </c>
      <c r="AZ48">
        <v>0.21</v>
      </c>
      <c r="BA48">
        <v>7.0000000000000007E-2</v>
      </c>
      <c r="BB48">
        <v>0.41</v>
      </c>
      <c r="BC48">
        <v>0.06</v>
      </c>
      <c r="BD48">
        <v>0.92</v>
      </c>
      <c r="BE48">
        <v>0.21</v>
      </c>
      <c r="BF48">
        <v>0.1</v>
      </c>
      <c r="BG48">
        <v>0.26</v>
      </c>
      <c r="BH48">
        <v>0.09</v>
      </c>
      <c r="BI48" t="s">
        <v>52</v>
      </c>
      <c r="BJ48" t="s">
        <v>82</v>
      </c>
      <c r="BK48">
        <v>4.74</v>
      </c>
      <c r="BL48">
        <v>0.35</v>
      </c>
      <c r="BM48">
        <v>4.1399999999999997</v>
      </c>
      <c r="BN48">
        <v>7.0000000000000007E-2</v>
      </c>
    </row>
    <row r="49" spans="1:66" x14ac:dyDescent="0.25">
      <c r="A49" t="s">
        <v>424</v>
      </c>
      <c r="B49" t="s">
        <v>371</v>
      </c>
      <c r="C49" t="s">
        <v>539</v>
      </c>
      <c r="D49">
        <v>383689</v>
      </c>
      <c r="E49">
        <v>5319422</v>
      </c>
      <c r="F49" t="s">
        <v>442</v>
      </c>
      <c r="G49">
        <v>46.92</v>
      </c>
      <c r="H49">
        <v>5.46</v>
      </c>
      <c r="I49">
        <v>9.91</v>
      </c>
      <c r="J49">
        <v>33387.72</v>
      </c>
      <c r="K49">
        <v>16512</v>
      </c>
      <c r="L49">
        <v>41092.21</v>
      </c>
      <c r="M49">
        <v>162075.88</v>
      </c>
      <c r="N49">
        <v>166445.94</v>
      </c>
      <c r="O49" t="s">
        <v>443</v>
      </c>
      <c r="P49">
        <v>812.46</v>
      </c>
      <c r="Q49">
        <v>7487.79</v>
      </c>
      <c r="R49">
        <v>0.31199398</v>
      </c>
      <c r="S49">
        <v>0.32974890099999998</v>
      </c>
      <c r="T49">
        <v>1876.85</v>
      </c>
      <c r="U49">
        <v>1.36</v>
      </c>
      <c r="V49">
        <v>138.94</v>
      </c>
      <c r="W49">
        <v>83524.460000000006</v>
      </c>
      <c r="X49">
        <v>126632.46</v>
      </c>
      <c r="Y49">
        <v>3.53</v>
      </c>
      <c r="Z49">
        <v>12.13</v>
      </c>
      <c r="AA49">
        <v>1.49</v>
      </c>
      <c r="AB49">
        <v>18.14</v>
      </c>
      <c r="AC49">
        <v>144.54</v>
      </c>
      <c r="AD49">
        <v>146.63999999999999</v>
      </c>
      <c r="AE49">
        <v>0.54</v>
      </c>
      <c r="AF49">
        <v>4.1900000000000004</v>
      </c>
      <c r="AG49">
        <v>120.37</v>
      </c>
      <c r="AH49">
        <v>2.4</v>
      </c>
      <c r="AI49">
        <v>0.47</v>
      </c>
      <c r="AJ49">
        <v>2.73</v>
      </c>
      <c r="AK49">
        <v>0.04</v>
      </c>
      <c r="AL49" t="s">
        <v>94</v>
      </c>
      <c r="AM49" t="s">
        <v>82</v>
      </c>
      <c r="AN49">
        <v>48.23</v>
      </c>
      <c r="AO49" t="s">
        <v>147</v>
      </c>
      <c r="AP49">
        <v>0.05</v>
      </c>
      <c r="AQ49">
        <v>4.01</v>
      </c>
      <c r="AR49">
        <v>11.41</v>
      </c>
      <c r="AS49">
        <v>17.510000000000002</v>
      </c>
      <c r="AT49">
        <v>1.51</v>
      </c>
      <c r="AU49">
        <v>4.03</v>
      </c>
      <c r="AV49">
        <v>0.33</v>
      </c>
      <c r="AW49">
        <v>0.48</v>
      </c>
      <c r="AX49">
        <v>0.24</v>
      </c>
      <c r="AY49">
        <v>0.04</v>
      </c>
      <c r="AZ49">
        <v>0.18</v>
      </c>
      <c r="BA49">
        <v>0.09</v>
      </c>
      <c r="BB49">
        <v>0.33</v>
      </c>
      <c r="BC49">
        <v>0.2</v>
      </c>
      <c r="BD49">
        <v>1.44</v>
      </c>
      <c r="BE49">
        <v>0.27</v>
      </c>
      <c r="BF49">
        <v>0.04</v>
      </c>
      <c r="BG49">
        <v>0.54</v>
      </c>
      <c r="BH49">
        <v>0.15</v>
      </c>
      <c r="BI49" t="s">
        <v>52</v>
      </c>
      <c r="BJ49" t="s">
        <v>145</v>
      </c>
      <c r="BK49">
        <v>3.15</v>
      </c>
      <c r="BL49">
        <v>0.17</v>
      </c>
      <c r="BM49">
        <v>1.97</v>
      </c>
      <c r="BN49">
        <v>0.04</v>
      </c>
    </row>
    <row r="50" spans="1:66" x14ac:dyDescent="0.25">
      <c r="A50" t="s">
        <v>424</v>
      </c>
      <c r="B50" t="s">
        <v>371</v>
      </c>
      <c r="C50" t="s">
        <v>539</v>
      </c>
      <c r="D50">
        <v>383689</v>
      </c>
      <c r="E50">
        <v>5319422</v>
      </c>
      <c r="F50" t="s">
        <v>435</v>
      </c>
      <c r="G50">
        <v>48.14</v>
      </c>
      <c r="H50">
        <v>8.17</v>
      </c>
      <c r="I50">
        <v>12.33</v>
      </c>
      <c r="J50">
        <v>24305.21</v>
      </c>
      <c r="K50">
        <v>15859.28</v>
      </c>
      <c r="L50">
        <v>21556.400000000001</v>
      </c>
      <c r="M50">
        <v>123184.91</v>
      </c>
      <c r="N50">
        <v>242141.83</v>
      </c>
      <c r="O50" t="s">
        <v>444</v>
      </c>
      <c r="P50">
        <v>172.06</v>
      </c>
      <c r="Q50">
        <v>3800.26</v>
      </c>
      <c r="R50">
        <v>0.19330360699999999</v>
      </c>
      <c r="S50">
        <v>0.23861417700000001</v>
      </c>
      <c r="T50">
        <v>1292.6099999999999</v>
      </c>
      <c r="U50" t="s">
        <v>148</v>
      </c>
      <c r="V50">
        <v>249.94</v>
      </c>
      <c r="W50">
        <v>68783.58</v>
      </c>
      <c r="X50">
        <v>91882.53</v>
      </c>
      <c r="Y50">
        <v>2.11</v>
      </c>
      <c r="Z50">
        <v>2.34</v>
      </c>
      <c r="AA50">
        <v>0.63</v>
      </c>
      <c r="AB50">
        <v>35.81</v>
      </c>
      <c r="AC50">
        <v>47.81</v>
      </c>
      <c r="AD50">
        <v>48.71</v>
      </c>
      <c r="AE50">
        <v>4.71</v>
      </c>
      <c r="AF50">
        <v>0.1</v>
      </c>
      <c r="AG50">
        <v>80.319999999999993</v>
      </c>
      <c r="AH50">
        <v>3.06</v>
      </c>
      <c r="AI50">
        <v>0.55000000000000004</v>
      </c>
      <c r="AJ50">
        <v>2.35</v>
      </c>
      <c r="AK50" t="s">
        <v>56</v>
      </c>
      <c r="AL50" t="s">
        <v>181</v>
      </c>
      <c r="AM50" t="s">
        <v>82</v>
      </c>
      <c r="AN50">
        <v>13.31</v>
      </c>
      <c r="AO50">
        <v>1.1200000000000001</v>
      </c>
      <c r="AP50" t="s">
        <v>82</v>
      </c>
      <c r="AQ50">
        <v>4.01</v>
      </c>
      <c r="AR50">
        <v>7.3</v>
      </c>
      <c r="AS50">
        <v>11.47</v>
      </c>
      <c r="AT50">
        <v>0.92</v>
      </c>
      <c r="AU50">
        <v>3.15</v>
      </c>
      <c r="AV50">
        <v>0.36</v>
      </c>
      <c r="AW50">
        <v>0.25</v>
      </c>
      <c r="AX50">
        <v>0.31</v>
      </c>
      <c r="AY50">
        <v>0.03</v>
      </c>
      <c r="AZ50">
        <v>0.39</v>
      </c>
      <c r="BA50">
        <v>0.11</v>
      </c>
      <c r="BB50">
        <v>0.46</v>
      </c>
      <c r="BC50">
        <v>0.11</v>
      </c>
      <c r="BD50">
        <v>1.05</v>
      </c>
      <c r="BE50">
        <v>0.31</v>
      </c>
      <c r="BF50">
        <v>0.1</v>
      </c>
      <c r="BG50">
        <v>0.22</v>
      </c>
      <c r="BH50">
        <v>0.19</v>
      </c>
      <c r="BI50" t="s">
        <v>52</v>
      </c>
      <c r="BJ50">
        <v>0.03</v>
      </c>
      <c r="BK50">
        <v>7.23</v>
      </c>
      <c r="BL50">
        <v>0.3</v>
      </c>
      <c r="BM50">
        <v>5.39</v>
      </c>
      <c r="BN50">
        <v>0.08</v>
      </c>
    </row>
    <row r="51" spans="1:66" x14ac:dyDescent="0.25">
      <c r="A51" t="s">
        <v>424</v>
      </c>
      <c r="B51" t="s">
        <v>371</v>
      </c>
      <c r="C51" t="s">
        <v>539</v>
      </c>
      <c r="D51">
        <v>383689</v>
      </c>
      <c r="E51">
        <v>5319422</v>
      </c>
      <c r="F51" t="s">
        <v>445</v>
      </c>
      <c r="G51">
        <v>47.02</v>
      </c>
      <c r="H51">
        <v>12.78</v>
      </c>
      <c r="I51">
        <v>11.44</v>
      </c>
      <c r="J51">
        <v>31648.48</v>
      </c>
      <c r="K51">
        <v>16950.990000000002</v>
      </c>
      <c r="L51">
        <v>35989.94</v>
      </c>
      <c r="M51">
        <v>155593.07999999999</v>
      </c>
      <c r="N51">
        <v>178507.69</v>
      </c>
      <c r="O51" t="s">
        <v>446</v>
      </c>
      <c r="P51">
        <v>277.73</v>
      </c>
      <c r="Q51">
        <v>7506.18</v>
      </c>
      <c r="R51">
        <v>0.30691122500000001</v>
      </c>
      <c r="S51">
        <v>0.300909343</v>
      </c>
      <c r="T51">
        <v>2062.71</v>
      </c>
      <c r="U51" t="s">
        <v>133</v>
      </c>
      <c r="V51">
        <v>212.32</v>
      </c>
      <c r="W51">
        <v>83613.990000000005</v>
      </c>
      <c r="X51">
        <v>121878.96</v>
      </c>
      <c r="Y51">
        <v>3.58</v>
      </c>
      <c r="Z51">
        <v>8.65</v>
      </c>
      <c r="AA51" t="s">
        <v>59</v>
      </c>
      <c r="AB51">
        <v>30.6</v>
      </c>
      <c r="AC51">
        <v>117.65</v>
      </c>
      <c r="AD51">
        <v>120.29</v>
      </c>
      <c r="AE51">
        <v>5.8</v>
      </c>
      <c r="AF51">
        <v>0.28999999999999998</v>
      </c>
      <c r="AG51">
        <v>129.96</v>
      </c>
      <c r="AH51">
        <v>2.84</v>
      </c>
      <c r="AI51">
        <v>0.63</v>
      </c>
      <c r="AJ51">
        <v>2.0499999999999998</v>
      </c>
      <c r="AK51" t="s">
        <v>82</v>
      </c>
      <c r="AL51" t="s">
        <v>62</v>
      </c>
      <c r="AM51" t="s">
        <v>100</v>
      </c>
      <c r="AN51">
        <v>42.21</v>
      </c>
      <c r="AO51">
        <v>1.82</v>
      </c>
      <c r="AP51" t="s">
        <v>145</v>
      </c>
      <c r="AQ51">
        <v>2.63</v>
      </c>
      <c r="AR51">
        <v>14.56</v>
      </c>
      <c r="AS51">
        <v>21.31</v>
      </c>
      <c r="AT51">
        <v>1.66</v>
      </c>
      <c r="AU51">
        <v>5.0599999999999996</v>
      </c>
      <c r="AV51">
        <v>0.47</v>
      </c>
      <c r="AW51">
        <v>0.38</v>
      </c>
      <c r="AX51">
        <v>0.21</v>
      </c>
      <c r="AY51">
        <v>0.01</v>
      </c>
      <c r="AZ51">
        <v>0.17</v>
      </c>
      <c r="BA51">
        <v>0.09</v>
      </c>
      <c r="BB51">
        <v>0.43</v>
      </c>
      <c r="BC51">
        <v>7.0000000000000007E-2</v>
      </c>
      <c r="BD51">
        <v>1.4</v>
      </c>
      <c r="BE51">
        <v>0.44</v>
      </c>
      <c r="BF51">
        <v>0.08</v>
      </c>
      <c r="BG51">
        <v>0.34</v>
      </c>
      <c r="BH51">
        <v>7.0000000000000007E-2</v>
      </c>
      <c r="BI51" t="s">
        <v>52</v>
      </c>
      <c r="BJ51" t="s">
        <v>100</v>
      </c>
      <c r="BK51">
        <v>5.17</v>
      </c>
      <c r="BL51">
        <v>0.15</v>
      </c>
      <c r="BM51">
        <v>4.03</v>
      </c>
      <c r="BN51">
        <v>0.12</v>
      </c>
    </row>
    <row r="52" spans="1:66" x14ac:dyDescent="0.25">
      <c r="A52" t="s">
        <v>424</v>
      </c>
      <c r="B52" t="s">
        <v>371</v>
      </c>
      <c r="C52" t="s">
        <v>539</v>
      </c>
      <c r="D52">
        <v>383689</v>
      </c>
      <c r="E52">
        <v>5319422</v>
      </c>
      <c r="G52">
        <v>46.77</v>
      </c>
      <c r="H52">
        <v>7.04</v>
      </c>
      <c r="I52">
        <v>26.81</v>
      </c>
      <c r="J52">
        <v>33799.089999999997</v>
      </c>
      <c r="K52">
        <v>16130.38</v>
      </c>
      <c r="L52">
        <v>21341.599999999999</v>
      </c>
      <c r="M52">
        <v>161796.9</v>
      </c>
      <c r="N52">
        <v>172851.84</v>
      </c>
      <c r="O52" t="s">
        <v>447</v>
      </c>
      <c r="P52">
        <v>302.73</v>
      </c>
      <c r="Q52">
        <v>2668.84</v>
      </c>
      <c r="R52">
        <v>0.14196546500000001</v>
      </c>
      <c r="S52">
        <v>0.169838823</v>
      </c>
      <c r="T52">
        <v>1325.86</v>
      </c>
      <c r="U52">
        <v>3.25</v>
      </c>
      <c r="V52">
        <v>219.75</v>
      </c>
      <c r="W52">
        <v>104316.36</v>
      </c>
      <c r="X52">
        <v>127203.57</v>
      </c>
      <c r="Y52">
        <v>1.18</v>
      </c>
      <c r="Z52">
        <v>6.95</v>
      </c>
      <c r="AA52" t="s">
        <v>71</v>
      </c>
      <c r="AB52">
        <v>14.04</v>
      </c>
      <c r="AC52">
        <v>108.26</v>
      </c>
      <c r="AD52">
        <v>111.85</v>
      </c>
      <c r="AE52">
        <v>9</v>
      </c>
      <c r="AF52">
        <v>0.25</v>
      </c>
      <c r="AG52">
        <v>69.53</v>
      </c>
      <c r="AH52">
        <v>30.89</v>
      </c>
      <c r="AI52">
        <v>1.23</v>
      </c>
      <c r="AJ52">
        <v>12.55</v>
      </c>
      <c r="AK52" t="s">
        <v>52</v>
      </c>
      <c r="AL52" t="s">
        <v>72</v>
      </c>
      <c r="AM52" t="s">
        <v>145</v>
      </c>
      <c r="AN52">
        <v>215.53</v>
      </c>
      <c r="AO52">
        <v>1.1599999999999999</v>
      </c>
      <c r="AP52" t="s">
        <v>145</v>
      </c>
      <c r="AQ52">
        <v>1.99</v>
      </c>
      <c r="AR52">
        <v>1.99</v>
      </c>
      <c r="AS52">
        <v>2.95</v>
      </c>
      <c r="AT52">
        <v>0.24</v>
      </c>
      <c r="AU52">
        <v>0.79</v>
      </c>
      <c r="AV52">
        <v>0.19</v>
      </c>
      <c r="AW52">
        <v>0.23</v>
      </c>
      <c r="AX52">
        <v>0.77</v>
      </c>
      <c r="AY52">
        <v>0.21</v>
      </c>
      <c r="AZ52">
        <v>2.93</v>
      </c>
      <c r="BA52">
        <v>0.96</v>
      </c>
      <c r="BB52">
        <v>4.47</v>
      </c>
      <c r="BC52">
        <v>0.94</v>
      </c>
      <c r="BD52">
        <v>9.92</v>
      </c>
      <c r="BE52">
        <v>2.14</v>
      </c>
      <c r="BF52">
        <v>0.13</v>
      </c>
      <c r="BG52">
        <v>0.5</v>
      </c>
      <c r="BH52">
        <v>1.39</v>
      </c>
      <c r="BI52" t="s">
        <v>52</v>
      </c>
      <c r="BJ52" t="s">
        <v>82</v>
      </c>
      <c r="BK52">
        <v>2.61</v>
      </c>
      <c r="BL52">
        <v>0.16</v>
      </c>
      <c r="BM52">
        <v>0.85</v>
      </c>
      <c r="BN52">
        <v>0.03</v>
      </c>
    </row>
    <row r="53" spans="1:66" x14ac:dyDescent="0.25">
      <c r="A53" t="s">
        <v>424</v>
      </c>
      <c r="B53" t="s">
        <v>371</v>
      </c>
      <c r="C53" t="s">
        <v>539</v>
      </c>
      <c r="D53">
        <v>383689</v>
      </c>
      <c r="E53">
        <v>5319422</v>
      </c>
      <c r="F53" t="s">
        <v>448</v>
      </c>
      <c r="G53">
        <v>47.12</v>
      </c>
      <c r="H53">
        <v>6.54</v>
      </c>
      <c r="I53">
        <v>22.91</v>
      </c>
      <c r="J53">
        <v>32558.95</v>
      </c>
      <c r="K53">
        <v>15599.14</v>
      </c>
      <c r="L53">
        <v>26999.17</v>
      </c>
      <c r="M53">
        <v>153539.54</v>
      </c>
      <c r="N53">
        <v>184013.78</v>
      </c>
      <c r="O53">
        <v>11.81</v>
      </c>
      <c r="P53">
        <v>264.47000000000003</v>
      </c>
      <c r="Q53">
        <v>4406.29</v>
      </c>
      <c r="R53">
        <v>0.220254701</v>
      </c>
      <c r="S53">
        <v>0.22633325900000001</v>
      </c>
      <c r="T53">
        <v>1471.34</v>
      </c>
      <c r="U53">
        <v>2.68</v>
      </c>
      <c r="V53">
        <v>190.94</v>
      </c>
      <c r="W53">
        <v>92290.28</v>
      </c>
      <c r="X53">
        <v>120951.73</v>
      </c>
      <c r="Y53">
        <v>1.44</v>
      </c>
      <c r="Z53">
        <v>8.18</v>
      </c>
      <c r="AA53">
        <v>0.77</v>
      </c>
      <c r="AB53">
        <v>19.82</v>
      </c>
      <c r="AC53">
        <v>115.39</v>
      </c>
      <c r="AD53">
        <v>120.65</v>
      </c>
      <c r="AE53">
        <v>6.77</v>
      </c>
      <c r="AF53">
        <v>0.17</v>
      </c>
      <c r="AG53">
        <v>78.489999999999995</v>
      </c>
      <c r="AH53">
        <v>17.670000000000002</v>
      </c>
      <c r="AI53">
        <v>2.1</v>
      </c>
      <c r="AJ53">
        <v>9.18</v>
      </c>
      <c r="AK53">
        <v>0.03</v>
      </c>
      <c r="AL53" t="s">
        <v>166</v>
      </c>
      <c r="AM53" t="s">
        <v>166</v>
      </c>
      <c r="AN53">
        <v>134.96</v>
      </c>
      <c r="AO53">
        <v>1.19</v>
      </c>
      <c r="AP53" t="s">
        <v>100</v>
      </c>
      <c r="AQ53">
        <v>2.34</v>
      </c>
      <c r="AR53">
        <v>6.4</v>
      </c>
      <c r="AS53">
        <v>10.029999999999999</v>
      </c>
      <c r="AT53">
        <v>0.86</v>
      </c>
      <c r="AU53">
        <v>2.4700000000000002</v>
      </c>
      <c r="AV53">
        <v>0.42</v>
      </c>
      <c r="AW53">
        <v>0.31</v>
      </c>
      <c r="AX53">
        <v>0.5</v>
      </c>
      <c r="AY53">
        <v>0.18</v>
      </c>
      <c r="AZ53">
        <v>1.86</v>
      </c>
      <c r="BA53">
        <v>0.59</v>
      </c>
      <c r="BB53">
        <v>3.17</v>
      </c>
      <c r="BC53">
        <v>0.56000000000000005</v>
      </c>
      <c r="BD53">
        <v>5.82</v>
      </c>
      <c r="BE53">
        <v>1.26</v>
      </c>
      <c r="BF53">
        <v>0.1</v>
      </c>
      <c r="BG53">
        <v>0.42</v>
      </c>
      <c r="BH53">
        <v>1.04</v>
      </c>
      <c r="BI53" t="s">
        <v>52</v>
      </c>
      <c r="BJ53" t="s">
        <v>82</v>
      </c>
      <c r="BK53">
        <v>4.9400000000000004</v>
      </c>
      <c r="BL53">
        <v>0.24</v>
      </c>
      <c r="BM53">
        <v>1.62</v>
      </c>
      <c r="BN53">
        <v>0.06</v>
      </c>
    </row>
    <row r="54" spans="1:66" x14ac:dyDescent="0.25">
      <c r="A54" t="s">
        <v>424</v>
      </c>
      <c r="B54" t="s">
        <v>371</v>
      </c>
      <c r="C54" t="s">
        <v>539</v>
      </c>
      <c r="D54">
        <v>383689</v>
      </c>
      <c r="E54">
        <v>5319422</v>
      </c>
      <c r="G54">
        <v>46.99</v>
      </c>
      <c r="H54">
        <v>6.87</v>
      </c>
      <c r="I54">
        <v>5.0999999999999996</v>
      </c>
      <c r="J54">
        <v>34301.26</v>
      </c>
      <c r="K54">
        <v>16630.87</v>
      </c>
      <c r="L54">
        <v>39585.11</v>
      </c>
      <c r="M54">
        <v>153539.60999999999</v>
      </c>
      <c r="N54">
        <v>172166.69</v>
      </c>
      <c r="O54" t="s">
        <v>449</v>
      </c>
      <c r="P54">
        <v>310.81</v>
      </c>
      <c r="Q54">
        <v>7625</v>
      </c>
      <c r="R54">
        <v>0.314356896</v>
      </c>
      <c r="S54">
        <v>0.31295115299999998</v>
      </c>
      <c r="T54">
        <v>1398.87</v>
      </c>
      <c r="U54" t="s">
        <v>79</v>
      </c>
      <c r="V54">
        <v>232.98</v>
      </c>
      <c r="W54">
        <v>86904.63</v>
      </c>
      <c r="X54">
        <v>128121.59</v>
      </c>
      <c r="Y54">
        <v>5.09</v>
      </c>
      <c r="Z54">
        <v>10.59</v>
      </c>
      <c r="AA54">
        <v>0.6</v>
      </c>
      <c r="AB54">
        <v>25.14</v>
      </c>
      <c r="AC54">
        <v>142.1</v>
      </c>
      <c r="AD54">
        <v>149.35</v>
      </c>
      <c r="AE54">
        <v>1.1399999999999999</v>
      </c>
      <c r="AF54">
        <v>0.09</v>
      </c>
      <c r="AG54">
        <v>133.72</v>
      </c>
      <c r="AH54">
        <v>2.68</v>
      </c>
      <c r="AI54">
        <v>1.39</v>
      </c>
      <c r="AJ54">
        <v>2.4</v>
      </c>
      <c r="AK54">
        <v>0.1</v>
      </c>
      <c r="AL54" t="s">
        <v>181</v>
      </c>
      <c r="AM54" t="s">
        <v>100</v>
      </c>
      <c r="AN54">
        <v>53.04</v>
      </c>
      <c r="AO54">
        <v>0.25</v>
      </c>
      <c r="AP54" t="s">
        <v>100</v>
      </c>
      <c r="AQ54">
        <v>0.79</v>
      </c>
      <c r="AR54">
        <v>9.89</v>
      </c>
      <c r="AS54">
        <v>15.14</v>
      </c>
      <c r="AT54">
        <v>1.33</v>
      </c>
      <c r="AU54">
        <v>3.78</v>
      </c>
      <c r="AV54">
        <v>0.44</v>
      </c>
      <c r="AW54">
        <v>0.47</v>
      </c>
      <c r="AX54">
        <v>0.27</v>
      </c>
      <c r="AY54">
        <v>0.03</v>
      </c>
      <c r="AZ54">
        <v>0.34</v>
      </c>
      <c r="BA54">
        <v>0.11</v>
      </c>
      <c r="BB54">
        <v>0.57999999999999996</v>
      </c>
      <c r="BC54">
        <v>0.11</v>
      </c>
      <c r="BD54">
        <v>1.72</v>
      </c>
      <c r="BE54">
        <v>0.38</v>
      </c>
      <c r="BF54">
        <v>0.16</v>
      </c>
      <c r="BG54">
        <v>0.42</v>
      </c>
      <c r="BH54">
        <v>7.0000000000000007E-2</v>
      </c>
      <c r="BI54">
        <v>0.01</v>
      </c>
      <c r="BJ54" t="s">
        <v>100</v>
      </c>
      <c r="BK54">
        <v>11.95</v>
      </c>
      <c r="BL54">
        <v>1.38</v>
      </c>
      <c r="BM54">
        <v>7.06</v>
      </c>
      <c r="BN54">
        <v>0.14000000000000001</v>
      </c>
    </row>
    <row r="55" spans="1:66" x14ac:dyDescent="0.25">
      <c r="A55" t="s">
        <v>450</v>
      </c>
      <c r="B55" t="s">
        <v>371</v>
      </c>
      <c r="C55" t="s">
        <v>348</v>
      </c>
      <c r="D55">
        <v>382831</v>
      </c>
      <c r="E55">
        <v>5318334</v>
      </c>
      <c r="G55">
        <v>47.03</v>
      </c>
      <c r="H55">
        <v>3.12</v>
      </c>
      <c r="I55">
        <v>8.24</v>
      </c>
      <c r="J55">
        <v>30342.09</v>
      </c>
      <c r="K55">
        <v>16973.490000000002</v>
      </c>
      <c r="L55">
        <v>29834.95</v>
      </c>
      <c r="M55">
        <v>134544.69</v>
      </c>
      <c r="N55">
        <v>199056.33</v>
      </c>
      <c r="O55" t="s">
        <v>451</v>
      </c>
      <c r="P55">
        <v>551.44000000000005</v>
      </c>
      <c r="Q55">
        <v>4892.8900000000003</v>
      </c>
      <c r="R55">
        <v>0.223763147</v>
      </c>
      <c r="S55">
        <v>0.244518446</v>
      </c>
      <c r="T55">
        <v>3326</v>
      </c>
      <c r="U55">
        <v>1.01</v>
      </c>
      <c r="V55">
        <v>157.16999999999999</v>
      </c>
      <c r="W55">
        <v>92180.18</v>
      </c>
      <c r="X55">
        <v>125498.3</v>
      </c>
      <c r="Y55">
        <v>2.31</v>
      </c>
      <c r="Z55">
        <v>1.92</v>
      </c>
      <c r="AA55">
        <v>26.81</v>
      </c>
      <c r="AB55">
        <v>55.93</v>
      </c>
      <c r="AC55">
        <v>103.88</v>
      </c>
      <c r="AD55">
        <v>108.09</v>
      </c>
      <c r="AE55">
        <v>4.68</v>
      </c>
      <c r="AF55">
        <v>1.74</v>
      </c>
      <c r="AG55">
        <v>292.48</v>
      </c>
      <c r="AH55">
        <v>17.64</v>
      </c>
      <c r="AI55">
        <v>38.1</v>
      </c>
      <c r="AJ55">
        <v>3.38</v>
      </c>
      <c r="AK55">
        <v>0.1</v>
      </c>
      <c r="AL55" t="s">
        <v>181</v>
      </c>
      <c r="AM55" t="s">
        <v>100</v>
      </c>
      <c r="AN55">
        <v>206.26</v>
      </c>
      <c r="AO55">
        <v>1.1000000000000001</v>
      </c>
      <c r="AP55">
        <v>0.08</v>
      </c>
      <c r="AQ55">
        <v>12.08</v>
      </c>
      <c r="AR55">
        <v>1.23</v>
      </c>
      <c r="AS55">
        <v>2.09</v>
      </c>
      <c r="AT55">
        <v>0.23</v>
      </c>
      <c r="AU55">
        <v>0.97</v>
      </c>
      <c r="AV55">
        <v>0.37</v>
      </c>
      <c r="AW55">
        <v>0.16</v>
      </c>
      <c r="AX55">
        <v>0.59</v>
      </c>
      <c r="AY55">
        <v>0.15</v>
      </c>
      <c r="AZ55">
        <v>1.53</v>
      </c>
      <c r="BA55">
        <v>0.5</v>
      </c>
      <c r="BB55">
        <v>2.2599999999999998</v>
      </c>
      <c r="BC55">
        <v>0.52</v>
      </c>
      <c r="BD55">
        <v>5.24</v>
      </c>
      <c r="BE55">
        <v>1.28</v>
      </c>
      <c r="BF55">
        <v>1.37</v>
      </c>
      <c r="BG55">
        <v>0.48</v>
      </c>
      <c r="BH55">
        <v>2.58</v>
      </c>
      <c r="BI55" t="s">
        <v>52</v>
      </c>
      <c r="BJ55" t="s">
        <v>82</v>
      </c>
      <c r="BK55">
        <v>9.5500000000000007</v>
      </c>
      <c r="BL55">
        <v>0.05</v>
      </c>
      <c r="BM55">
        <v>1.67</v>
      </c>
      <c r="BN55">
        <v>1.27</v>
      </c>
    </row>
    <row r="56" spans="1:66" x14ac:dyDescent="0.25">
      <c r="A56" t="s">
        <v>450</v>
      </c>
      <c r="B56" t="s">
        <v>371</v>
      </c>
      <c r="C56" t="s">
        <v>348</v>
      </c>
      <c r="D56">
        <v>382831</v>
      </c>
      <c r="E56">
        <v>5318334</v>
      </c>
      <c r="F56" t="s">
        <v>409</v>
      </c>
      <c r="G56">
        <v>46.8</v>
      </c>
      <c r="H56">
        <v>3.33</v>
      </c>
      <c r="I56">
        <v>11.12</v>
      </c>
      <c r="J56">
        <v>30433.31</v>
      </c>
      <c r="K56">
        <v>17418.21</v>
      </c>
      <c r="L56">
        <v>30043.25</v>
      </c>
      <c r="M56">
        <v>138371.74</v>
      </c>
      <c r="N56">
        <v>193079.31</v>
      </c>
      <c r="O56">
        <v>17.59</v>
      </c>
      <c r="P56">
        <v>614.73</v>
      </c>
      <c r="Q56">
        <v>4250.63</v>
      </c>
      <c r="R56">
        <v>0.19616324600000001</v>
      </c>
      <c r="S56">
        <v>0.23587401699999999</v>
      </c>
      <c r="T56">
        <v>2363.54</v>
      </c>
      <c r="U56" t="s">
        <v>136</v>
      </c>
      <c r="V56">
        <v>150.26</v>
      </c>
      <c r="W56">
        <v>97326.65</v>
      </c>
      <c r="X56">
        <v>129883.7</v>
      </c>
      <c r="Y56">
        <v>1.95</v>
      </c>
      <c r="Z56">
        <v>2.64</v>
      </c>
      <c r="AA56">
        <v>36.64</v>
      </c>
      <c r="AB56">
        <v>58.94</v>
      </c>
      <c r="AC56">
        <v>102.77</v>
      </c>
      <c r="AD56">
        <v>108.39</v>
      </c>
      <c r="AE56">
        <v>7.46</v>
      </c>
      <c r="AF56">
        <v>2.84</v>
      </c>
      <c r="AG56">
        <v>284.91000000000003</v>
      </c>
      <c r="AH56">
        <v>20.38</v>
      </c>
      <c r="AI56">
        <v>19.8</v>
      </c>
      <c r="AJ56">
        <v>4.17</v>
      </c>
      <c r="AK56">
        <v>0.05</v>
      </c>
      <c r="AL56" t="s">
        <v>181</v>
      </c>
      <c r="AM56" t="s">
        <v>82</v>
      </c>
      <c r="AN56">
        <v>277.64</v>
      </c>
      <c r="AO56">
        <v>2.02</v>
      </c>
      <c r="AP56">
        <v>0.1</v>
      </c>
      <c r="AQ56">
        <v>12.76</v>
      </c>
      <c r="AR56">
        <v>1.08</v>
      </c>
      <c r="AS56">
        <v>2.02</v>
      </c>
      <c r="AT56">
        <v>0.24</v>
      </c>
      <c r="AU56">
        <v>0.99</v>
      </c>
      <c r="AV56">
        <v>0.38</v>
      </c>
      <c r="AW56">
        <v>0.23</v>
      </c>
      <c r="AX56">
        <v>0.91</v>
      </c>
      <c r="AY56">
        <v>0.23</v>
      </c>
      <c r="AZ56">
        <v>1.55</v>
      </c>
      <c r="BA56">
        <v>0.51</v>
      </c>
      <c r="BB56">
        <v>2.44</v>
      </c>
      <c r="BC56">
        <v>0.46</v>
      </c>
      <c r="BD56">
        <v>5.25</v>
      </c>
      <c r="BE56">
        <v>1.1000000000000001</v>
      </c>
      <c r="BF56">
        <v>0.41</v>
      </c>
      <c r="BG56">
        <v>0.53</v>
      </c>
      <c r="BH56">
        <v>3.2</v>
      </c>
      <c r="BI56">
        <v>0.01</v>
      </c>
      <c r="BJ56" t="s">
        <v>100</v>
      </c>
      <c r="BK56">
        <v>12.14</v>
      </c>
      <c r="BL56" t="s">
        <v>100</v>
      </c>
      <c r="BM56">
        <v>1.7</v>
      </c>
      <c r="BN56">
        <v>0.78</v>
      </c>
    </row>
    <row r="57" spans="1:66" x14ac:dyDescent="0.25">
      <c r="A57" t="s">
        <v>450</v>
      </c>
      <c r="B57" t="s">
        <v>371</v>
      </c>
      <c r="C57" t="s">
        <v>348</v>
      </c>
      <c r="D57">
        <v>382831</v>
      </c>
      <c r="E57">
        <v>5318334</v>
      </c>
      <c r="F57" t="s">
        <v>409</v>
      </c>
      <c r="G57">
        <v>47.16</v>
      </c>
      <c r="H57">
        <v>2.4</v>
      </c>
      <c r="I57">
        <v>4.2699999999999996</v>
      </c>
      <c r="J57">
        <v>32031.41</v>
      </c>
      <c r="K57">
        <v>17456.62</v>
      </c>
      <c r="L57">
        <v>27875.47</v>
      </c>
      <c r="M57">
        <v>141110.31</v>
      </c>
      <c r="N57">
        <v>194074.03</v>
      </c>
      <c r="O57" t="s">
        <v>452</v>
      </c>
      <c r="P57">
        <v>375.61</v>
      </c>
      <c r="Q57">
        <v>2946.65</v>
      </c>
      <c r="R57">
        <v>0.14442047799999999</v>
      </c>
      <c r="S57">
        <v>0.231694914</v>
      </c>
      <c r="T57">
        <v>2357.58</v>
      </c>
      <c r="U57" t="s">
        <v>163</v>
      </c>
      <c r="V57">
        <v>117.88</v>
      </c>
      <c r="W57">
        <v>92435.63</v>
      </c>
      <c r="X57">
        <v>122786.56</v>
      </c>
      <c r="Y57">
        <v>2.74</v>
      </c>
      <c r="Z57">
        <v>2.7</v>
      </c>
      <c r="AA57">
        <v>11.53</v>
      </c>
      <c r="AB57">
        <v>45.08</v>
      </c>
      <c r="AC57">
        <v>92.74</v>
      </c>
      <c r="AD57">
        <v>95.54</v>
      </c>
      <c r="AE57">
        <v>1.41</v>
      </c>
      <c r="AF57">
        <v>0.65</v>
      </c>
      <c r="AG57">
        <v>223.1</v>
      </c>
      <c r="AH57">
        <v>3.22</v>
      </c>
      <c r="AI57">
        <v>6.31</v>
      </c>
      <c r="AJ57">
        <v>1.59</v>
      </c>
      <c r="AK57">
        <v>0.93</v>
      </c>
      <c r="AL57" t="s">
        <v>95</v>
      </c>
      <c r="AM57" t="s">
        <v>145</v>
      </c>
      <c r="AN57">
        <v>152.15</v>
      </c>
      <c r="AO57" t="s">
        <v>60</v>
      </c>
      <c r="AP57" t="s">
        <v>181</v>
      </c>
      <c r="AQ57">
        <v>4.7699999999999996</v>
      </c>
      <c r="AR57">
        <v>0.24</v>
      </c>
      <c r="AS57">
        <v>0.42</v>
      </c>
      <c r="AT57">
        <v>0.03</v>
      </c>
      <c r="AU57">
        <v>0.12</v>
      </c>
      <c r="AV57">
        <v>0.14000000000000001</v>
      </c>
      <c r="AW57">
        <v>0.14000000000000001</v>
      </c>
      <c r="AX57" t="s">
        <v>56</v>
      </c>
      <c r="AY57">
        <v>0.03</v>
      </c>
      <c r="AZ57">
        <v>0.46</v>
      </c>
      <c r="BA57">
        <v>0.06</v>
      </c>
      <c r="BB57">
        <v>0.75</v>
      </c>
      <c r="BC57">
        <v>0.08</v>
      </c>
      <c r="BD57">
        <v>1.67</v>
      </c>
      <c r="BE57">
        <v>0.51</v>
      </c>
      <c r="BF57">
        <v>0.09</v>
      </c>
      <c r="BG57">
        <v>0.17</v>
      </c>
      <c r="BH57">
        <v>0.81</v>
      </c>
      <c r="BI57" t="s">
        <v>52</v>
      </c>
      <c r="BJ57" t="s">
        <v>145</v>
      </c>
      <c r="BK57">
        <v>4.95</v>
      </c>
      <c r="BL57" t="s">
        <v>166</v>
      </c>
      <c r="BM57">
        <v>0.28000000000000003</v>
      </c>
      <c r="BN57">
        <v>0.16</v>
      </c>
    </row>
    <row r="58" spans="1:66" x14ac:dyDescent="0.25">
      <c r="A58" t="s">
        <v>450</v>
      </c>
      <c r="B58" t="s">
        <v>371</v>
      </c>
      <c r="C58" t="s">
        <v>348</v>
      </c>
      <c r="D58">
        <v>382831</v>
      </c>
      <c r="E58">
        <v>5318334</v>
      </c>
      <c r="F58" t="s">
        <v>453</v>
      </c>
      <c r="G58">
        <v>47.21</v>
      </c>
      <c r="H58">
        <v>2.12</v>
      </c>
      <c r="I58">
        <v>8.0299999999999994</v>
      </c>
      <c r="J58">
        <v>30255.8</v>
      </c>
      <c r="K58">
        <v>16636.54</v>
      </c>
      <c r="L58">
        <v>27846</v>
      </c>
      <c r="M58">
        <v>139129.09</v>
      </c>
      <c r="N58">
        <v>200107.04</v>
      </c>
      <c r="O58" t="s">
        <v>454</v>
      </c>
      <c r="P58">
        <v>242.4</v>
      </c>
      <c r="Q58">
        <v>4253</v>
      </c>
      <c r="R58">
        <v>0.20359471800000001</v>
      </c>
      <c r="S58">
        <v>0.237092887</v>
      </c>
      <c r="T58">
        <v>2203.2399999999998</v>
      </c>
      <c r="U58" t="s">
        <v>455</v>
      </c>
      <c r="V58">
        <v>112.44</v>
      </c>
      <c r="W58">
        <v>89601.64</v>
      </c>
      <c r="X58">
        <v>119763.32</v>
      </c>
      <c r="Y58">
        <v>2.73</v>
      </c>
      <c r="Z58">
        <v>2.06</v>
      </c>
      <c r="AA58">
        <v>19.05</v>
      </c>
      <c r="AB58">
        <v>54.38</v>
      </c>
      <c r="AC58">
        <v>84.37</v>
      </c>
      <c r="AD58">
        <v>85.59</v>
      </c>
      <c r="AE58">
        <v>3.28</v>
      </c>
      <c r="AF58">
        <v>0.3</v>
      </c>
      <c r="AG58">
        <v>227.02</v>
      </c>
      <c r="AH58">
        <v>4.07</v>
      </c>
      <c r="AI58">
        <v>7.79</v>
      </c>
      <c r="AJ58">
        <v>2.5299999999999998</v>
      </c>
      <c r="AK58" t="s">
        <v>181</v>
      </c>
      <c r="AL58" t="s">
        <v>95</v>
      </c>
      <c r="AM58">
        <v>0.09</v>
      </c>
      <c r="AN58">
        <v>89.05</v>
      </c>
      <c r="AO58">
        <v>0.49</v>
      </c>
      <c r="AP58" t="s">
        <v>181</v>
      </c>
      <c r="AQ58">
        <v>4.88</v>
      </c>
      <c r="AR58">
        <v>0.45</v>
      </c>
      <c r="AS58">
        <v>0.61</v>
      </c>
      <c r="AT58">
        <v>0.01</v>
      </c>
      <c r="AU58">
        <v>0.34</v>
      </c>
      <c r="AV58" t="s">
        <v>82</v>
      </c>
      <c r="AW58">
        <v>0.1</v>
      </c>
      <c r="AX58">
        <v>0.49</v>
      </c>
      <c r="AY58">
        <v>0.04</v>
      </c>
      <c r="AZ58">
        <v>0.33</v>
      </c>
      <c r="BA58">
        <v>0.03</v>
      </c>
      <c r="BB58">
        <v>0.56000000000000005</v>
      </c>
      <c r="BC58">
        <v>0.16</v>
      </c>
      <c r="BD58">
        <v>1.27</v>
      </c>
      <c r="BE58">
        <v>0.39</v>
      </c>
      <c r="BF58">
        <v>0.19</v>
      </c>
      <c r="BG58">
        <v>0.28000000000000003</v>
      </c>
      <c r="BH58">
        <v>1.63</v>
      </c>
      <c r="BI58" t="s">
        <v>52</v>
      </c>
      <c r="BJ58" t="s">
        <v>166</v>
      </c>
      <c r="BK58">
        <v>7.94</v>
      </c>
      <c r="BL58" t="s">
        <v>145</v>
      </c>
      <c r="BM58">
        <v>0.55000000000000004</v>
      </c>
      <c r="BN58">
        <v>0.13</v>
      </c>
    </row>
    <row r="59" spans="1:66" x14ac:dyDescent="0.25">
      <c r="A59" t="s">
        <v>450</v>
      </c>
      <c r="B59" t="s">
        <v>371</v>
      </c>
      <c r="C59" t="s">
        <v>348</v>
      </c>
      <c r="D59">
        <v>382831</v>
      </c>
      <c r="E59">
        <v>5318334</v>
      </c>
      <c r="F59" t="s">
        <v>456</v>
      </c>
      <c r="G59">
        <v>46.66</v>
      </c>
      <c r="H59">
        <v>2.9</v>
      </c>
      <c r="I59">
        <v>8.14</v>
      </c>
      <c r="J59">
        <v>33325.839999999997</v>
      </c>
      <c r="K59">
        <v>18375.72</v>
      </c>
      <c r="L59">
        <v>28794.63</v>
      </c>
      <c r="M59">
        <v>139184.35999999999</v>
      </c>
      <c r="N59">
        <v>184392.6</v>
      </c>
      <c r="O59" t="s">
        <v>457</v>
      </c>
      <c r="P59">
        <v>456.65</v>
      </c>
      <c r="Q59">
        <v>4307.37</v>
      </c>
      <c r="R59">
        <v>0.18989344</v>
      </c>
      <c r="S59">
        <v>0.21613105199999999</v>
      </c>
      <c r="T59">
        <v>2096.4</v>
      </c>
      <c r="U59" t="s">
        <v>294</v>
      </c>
      <c r="V59">
        <v>150.87</v>
      </c>
      <c r="W59">
        <v>104433.01</v>
      </c>
      <c r="X59">
        <v>135474.91</v>
      </c>
      <c r="Y59">
        <v>1.92</v>
      </c>
      <c r="Z59">
        <v>2.27</v>
      </c>
      <c r="AA59">
        <v>38.24</v>
      </c>
      <c r="AB59">
        <v>42.89</v>
      </c>
      <c r="AC59">
        <v>111.12</v>
      </c>
      <c r="AD59">
        <v>113.35</v>
      </c>
      <c r="AE59">
        <v>6.08</v>
      </c>
      <c r="AF59">
        <v>1.55</v>
      </c>
      <c r="AG59">
        <v>239.8</v>
      </c>
      <c r="AH59">
        <v>18.940000000000001</v>
      </c>
      <c r="AI59">
        <v>21.43</v>
      </c>
      <c r="AJ59">
        <v>4.3600000000000003</v>
      </c>
      <c r="AK59">
        <v>0.23</v>
      </c>
      <c r="AL59" t="s">
        <v>129</v>
      </c>
      <c r="AM59" t="s">
        <v>181</v>
      </c>
      <c r="AN59">
        <v>319.29000000000002</v>
      </c>
      <c r="AO59">
        <v>1.65</v>
      </c>
      <c r="AP59" t="s">
        <v>181</v>
      </c>
      <c r="AQ59">
        <v>7.84</v>
      </c>
      <c r="AR59">
        <v>0.83</v>
      </c>
      <c r="AS59">
        <v>1.7</v>
      </c>
      <c r="AT59">
        <v>0.17</v>
      </c>
      <c r="AU59">
        <v>1.45</v>
      </c>
      <c r="AV59">
        <v>0.39</v>
      </c>
      <c r="AW59">
        <v>0.28000000000000003</v>
      </c>
      <c r="AX59">
        <v>1.34</v>
      </c>
      <c r="AY59">
        <v>0.22</v>
      </c>
      <c r="AZ59">
        <v>1.37</v>
      </c>
      <c r="BA59">
        <v>0.43</v>
      </c>
      <c r="BB59">
        <v>2.2599999999999998</v>
      </c>
      <c r="BC59">
        <v>0.51</v>
      </c>
      <c r="BD59">
        <v>5.19</v>
      </c>
      <c r="BE59">
        <v>1.18</v>
      </c>
      <c r="BF59">
        <v>1.1299999999999999</v>
      </c>
      <c r="BG59">
        <v>0.65</v>
      </c>
      <c r="BH59">
        <v>3.1</v>
      </c>
      <c r="BI59" t="s">
        <v>56</v>
      </c>
      <c r="BJ59" t="s">
        <v>181</v>
      </c>
      <c r="BK59">
        <v>10.58</v>
      </c>
      <c r="BL59" t="s">
        <v>100</v>
      </c>
      <c r="BM59">
        <v>1.37</v>
      </c>
      <c r="BN59">
        <v>0.74</v>
      </c>
    </row>
    <row r="60" spans="1:66" x14ac:dyDescent="0.25">
      <c r="A60" t="s">
        <v>450</v>
      </c>
      <c r="B60" t="s">
        <v>371</v>
      </c>
      <c r="C60" t="s">
        <v>348</v>
      </c>
      <c r="D60">
        <v>382831</v>
      </c>
      <c r="E60">
        <v>5318334</v>
      </c>
      <c r="F60" t="s">
        <v>409</v>
      </c>
      <c r="G60">
        <v>46.29</v>
      </c>
      <c r="H60">
        <v>3.51</v>
      </c>
      <c r="I60">
        <v>9.17</v>
      </c>
      <c r="J60">
        <v>31315.279999999999</v>
      </c>
      <c r="K60">
        <v>18152.77</v>
      </c>
      <c r="L60">
        <v>30766.13</v>
      </c>
      <c r="M60">
        <v>149859.92000000001</v>
      </c>
      <c r="N60">
        <v>174848.66</v>
      </c>
      <c r="O60" t="s">
        <v>458</v>
      </c>
      <c r="P60">
        <v>518.55999999999995</v>
      </c>
      <c r="Q60">
        <v>4505.1000000000004</v>
      </c>
      <c r="R60">
        <v>0.19883157600000001</v>
      </c>
      <c r="S60">
        <v>0.22404342999999999</v>
      </c>
      <c r="T60">
        <v>2449.11</v>
      </c>
      <c r="U60">
        <v>1.95</v>
      </c>
      <c r="V60">
        <v>156.01</v>
      </c>
      <c r="W60">
        <v>106556.04</v>
      </c>
      <c r="X60">
        <v>139927.29</v>
      </c>
      <c r="Y60">
        <v>2.2599999999999998</v>
      </c>
      <c r="Z60">
        <v>2.11</v>
      </c>
      <c r="AA60">
        <v>36.04</v>
      </c>
      <c r="AB60">
        <v>63.02</v>
      </c>
      <c r="AC60">
        <v>113.53</v>
      </c>
      <c r="AD60">
        <v>116.62</v>
      </c>
      <c r="AE60">
        <v>6.55</v>
      </c>
      <c r="AF60">
        <v>1.93</v>
      </c>
      <c r="AG60">
        <v>302.56</v>
      </c>
      <c r="AH60">
        <v>19.53</v>
      </c>
      <c r="AI60">
        <v>18.989999999999998</v>
      </c>
      <c r="AJ60">
        <v>5.77</v>
      </c>
      <c r="AK60">
        <v>0.16</v>
      </c>
      <c r="AL60" t="s">
        <v>141</v>
      </c>
      <c r="AM60" t="s">
        <v>82</v>
      </c>
      <c r="AN60">
        <v>286.89</v>
      </c>
      <c r="AO60">
        <v>2.2999999999999998</v>
      </c>
      <c r="AP60">
        <v>0.13</v>
      </c>
      <c r="AQ60">
        <v>10.67</v>
      </c>
      <c r="AR60">
        <v>0.89</v>
      </c>
      <c r="AS60">
        <v>1.71</v>
      </c>
      <c r="AT60">
        <v>0.11</v>
      </c>
      <c r="AU60">
        <v>1.1000000000000001</v>
      </c>
      <c r="AV60">
        <v>0.11</v>
      </c>
      <c r="AW60">
        <v>0.23</v>
      </c>
      <c r="AX60">
        <v>1.03</v>
      </c>
      <c r="AY60">
        <v>0.22</v>
      </c>
      <c r="AZ60">
        <v>1.61</v>
      </c>
      <c r="BA60">
        <v>0.57999999999999996</v>
      </c>
      <c r="BB60">
        <v>1.88</v>
      </c>
      <c r="BC60">
        <v>0.43</v>
      </c>
      <c r="BD60">
        <v>5.71</v>
      </c>
      <c r="BE60">
        <v>1.57</v>
      </c>
      <c r="BF60">
        <v>0.33</v>
      </c>
      <c r="BG60">
        <v>0.66</v>
      </c>
      <c r="BH60">
        <v>3.8</v>
      </c>
      <c r="BI60" t="s">
        <v>56</v>
      </c>
      <c r="BJ60" t="s">
        <v>166</v>
      </c>
      <c r="BK60">
        <v>12.58</v>
      </c>
      <c r="BL60" t="s">
        <v>82</v>
      </c>
      <c r="BM60">
        <v>1.49</v>
      </c>
      <c r="BN60">
        <v>0.78</v>
      </c>
    </row>
    <row r="61" spans="1:66" x14ac:dyDescent="0.25">
      <c r="A61" t="s">
        <v>450</v>
      </c>
      <c r="B61" t="s">
        <v>371</v>
      </c>
      <c r="C61" t="s">
        <v>348</v>
      </c>
      <c r="D61">
        <v>382831</v>
      </c>
      <c r="E61">
        <v>5318334</v>
      </c>
      <c r="F61" t="s">
        <v>459</v>
      </c>
      <c r="G61">
        <v>46.72</v>
      </c>
      <c r="H61">
        <v>3.01</v>
      </c>
      <c r="I61">
        <v>9.3699999999999992</v>
      </c>
      <c r="J61">
        <v>31482.14</v>
      </c>
      <c r="K61">
        <v>17763.28</v>
      </c>
      <c r="L61">
        <v>28760.84</v>
      </c>
      <c r="M61">
        <v>135331.01999999999</v>
      </c>
      <c r="N61">
        <v>192245.51</v>
      </c>
      <c r="O61" t="s">
        <v>460</v>
      </c>
      <c r="P61">
        <v>492.72</v>
      </c>
      <c r="Q61">
        <v>3931.73</v>
      </c>
      <c r="R61">
        <v>0.18122738799999999</v>
      </c>
      <c r="S61">
        <v>0.21916450800000001</v>
      </c>
      <c r="T61">
        <v>2282.23</v>
      </c>
      <c r="U61" t="s">
        <v>461</v>
      </c>
      <c r="V61">
        <v>151.63</v>
      </c>
      <c r="W61">
        <v>102468.62</v>
      </c>
      <c r="X61">
        <v>133663.32</v>
      </c>
      <c r="Y61">
        <v>1.42</v>
      </c>
      <c r="Z61">
        <v>1.94</v>
      </c>
      <c r="AA61">
        <v>34.51</v>
      </c>
      <c r="AB61">
        <v>60.57</v>
      </c>
      <c r="AC61">
        <v>105.4</v>
      </c>
      <c r="AD61">
        <v>104.88</v>
      </c>
      <c r="AE61">
        <v>5.3</v>
      </c>
      <c r="AF61">
        <v>1.46</v>
      </c>
      <c r="AG61">
        <v>273.49</v>
      </c>
      <c r="AH61">
        <v>16.489999999999998</v>
      </c>
      <c r="AI61">
        <v>15.57</v>
      </c>
      <c r="AJ61">
        <v>3.68</v>
      </c>
      <c r="AK61" t="s">
        <v>181</v>
      </c>
      <c r="AL61" t="s">
        <v>139</v>
      </c>
      <c r="AM61">
        <v>0.09</v>
      </c>
      <c r="AN61">
        <v>291.26</v>
      </c>
      <c r="AO61">
        <v>1.95</v>
      </c>
      <c r="AP61" t="s">
        <v>72</v>
      </c>
      <c r="AQ61">
        <v>8.85</v>
      </c>
      <c r="AR61">
        <v>0.64</v>
      </c>
      <c r="AS61">
        <v>1.52</v>
      </c>
      <c r="AT61">
        <v>0.1</v>
      </c>
      <c r="AU61">
        <v>0.36</v>
      </c>
      <c r="AV61">
        <v>0.31</v>
      </c>
      <c r="AW61">
        <v>0.24</v>
      </c>
      <c r="AX61">
        <v>0.84</v>
      </c>
      <c r="AY61">
        <v>0.31</v>
      </c>
      <c r="AZ61">
        <v>1.48</v>
      </c>
      <c r="BA61">
        <v>0.46</v>
      </c>
      <c r="BB61">
        <v>1.96</v>
      </c>
      <c r="BC61">
        <v>0.45</v>
      </c>
      <c r="BD61">
        <v>5.17</v>
      </c>
      <c r="BE61">
        <v>1.06</v>
      </c>
      <c r="BF61">
        <v>0.56999999999999995</v>
      </c>
      <c r="BG61">
        <v>0.46</v>
      </c>
      <c r="BH61">
        <v>2.84</v>
      </c>
      <c r="BI61" t="s">
        <v>56</v>
      </c>
      <c r="BJ61">
        <v>7.0000000000000007E-2</v>
      </c>
      <c r="BK61">
        <v>10.56</v>
      </c>
      <c r="BL61" t="s">
        <v>82</v>
      </c>
      <c r="BM61">
        <v>1.1200000000000001</v>
      </c>
      <c r="BN61">
        <v>0.68</v>
      </c>
    </row>
    <row r="62" spans="1:66" x14ac:dyDescent="0.25">
      <c r="A62" t="s">
        <v>450</v>
      </c>
      <c r="B62" t="s">
        <v>371</v>
      </c>
      <c r="C62" t="s">
        <v>348</v>
      </c>
      <c r="D62">
        <v>382831</v>
      </c>
      <c r="E62">
        <v>5318334</v>
      </c>
      <c r="F62" t="s">
        <v>462</v>
      </c>
      <c r="G62">
        <v>46.76</v>
      </c>
      <c r="H62">
        <v>4.21</v>
      </c>
      <c r="I62">
        <v>8.7200000000000006</v>
      </c>
      <c r="J62">
        <v>32707.19</v>
      </c>
      <c r="K62">
        <v>18234.490000000002</v>
      </c>
      <c r="L62">
        <v>29355.439999999999</v>
      </c>
      <c r="M62">
        <v>136531.81</v>
      </c>
      <c r="N62">
        <v>188898.13</v>
      </c>
      <c r="O62" t="s">
        <v>463</v>
      </c>
      <c r="P62">
        <v>346.97</v>
      </c>
      <c r="Q62">
        <v>4603.26</v>
      </c>
      <c r="R62">
        <v>0.20156363899999999</v>
      </c>
      <c r="S62">
        <v>0.224368817</v>
      </c>
      <c r="T62">
        <v>2181.85</v>
      </c>
      <c r="U62" t="s">
        <v>464</v>
      </c>
      <c r="V62">
        <v>147.53</v>
      </c>
      <c r="W62">
        <v>101480.21</v>
      </c>
      <c r="X62">
        <v>133165.03</v>
      </c>
      <c r="Y62">
        <v>2.25</v>
      </c>
      <c r="Z62">
        <v>2.73</v>
      </c>
      <c r="AA62">
        <v>37.909999999999997</v>
      </c>
      <c r="AB62">
        <v>46.57</v>
      </c>
      <c r="AC62">
        <v>104.39</v>
      </c>
      <c r="AD62">
        <v>112.47</v>
      </c>
      <c r="AE62">
        <v>5.69</v>
      </c>
      <c r="AF62">
        <v>0.62</v>
      </c>
      <c r="AG62">
        <v>252.43</v>
      </c>
      <c r="AH62">
        <v>18.649999999999999</v>
      </c>
      <c r="AI62">
        <v>19.420000000000002</v>
      </c>
      <c r="AJ62">
        <v>4.99</v>
      </c>
      <c r="AK62" t="s">
        <v>82</v>
      </c>
      <c r="AL62" t="s">
        <v>117</v>
      </c>
      <c r="AM62" t="s">
        <v>145</v>
      </c>
      <c r="AN62">
        <v>305.25</v>
      </c>
      <c r="AO62">
        <v>2.0699999999999998</v>
      </c>
      <c r="AP62" t="s">
        <v>181</v>
      </c>
      <c r="AQ62">
        <v>7.42</v>
      </c>
      <c r="AR62">
        <v>0.86</v>
      </c>
      <c r="AS62">
        <v>1.56</v>
      </c>
      <c r="AT62">
        <v>0.23</v>
      </c>
      <c r="AU62">
        <v>0.82</v>
      </c>
      <c r="AV62">
        <v>0.31</v>
      </c>
      <c r="AW62">
        <v>0.32</v>
      </c>
      <c r="AX62">
        <v>0.62</v>
      </c>
      <c r="AY62">
        <v>0.21</v>
      </c>
      <c r="AZ62">
        <v>2.82</v>
      </c>
      <c r="BA62">
        <v>0.56999999999999995</v>
      </c>
      <c r="BB62">
        <v>2.54</v>
      </c>
      <c r="BC62">
        <v>0.48</v>
      </c>
      <c r="BD62">
        <v>5.32</v>
      </c>
      <c r="BE62">
        <v>1.27</v>
      </c>
      <c r="BF62">
        <v>0.69</v>
      </c>
      <c r="BG62">
        <v>0.62</v>
      </c>
      <c r="BH62">
        <v>3.49</v>
      </c>
      <c r="BI62" t="s">
        <v>52</v>
      </c>
      <c r="BJ62" t="s">
        <v>145</v>
      </c>
      <c r="BK62">
        <v>12.11</v>
      </c>
      <c r="BL62" t="s">
        <v>82</v>
      </c>
      <c r="BM62">
        <v>1.56</v>
      </c>
      <c r="BN62">
        <v>0.7</v>
      </c>
    </row>
    <row r="63" spans="1:66" x14ac:dyDescent="0.25">
      <c r="A63" t="s">
        <v>450</v>
      </c>
      <c r="B63" t="s">
        <v>371</v>
      </c>
      <c r="C63" t="s">
        <v>348</v>
      </c>
      <c r="D63">
        <v>382831</v>
      </c>
      <c r="E63">
        <v>5318334</v>
      </c>
      <c r="F63" t="s">
        <v>465</v>
      </c>
      <c r="G63">
        <v>46.49</v>
      </c>
      <c r="H63">
        <v>3.38</v>
      </c>
      <c r="I63">
        <v>10.34</v>
      </c>
      <c r="J63">
        <v>33855.56</v>
      </c>
      <c r="K63">
        <v>18839.28</v>
      </c>
      <c r="L63">
        <v>29995.93</v>
      </c>
      <c r="M63">
        <v>145235.60999999999</v>
      </c>
      <c r="N63">
        <v>175579.28</v>
      </c>
      <c r="O63" t="s">
        <v>466</v>
      </c>
      <c r="P63">
        <v>472.18</v>
      </c>
      <c r="Q63">
        <v>3774.49</v>
      </c>
      <c r="R63">
        <v>0.16691113399999999</v>
      </c>
      <c r="S63">
        <v>0.21946437599999999</v>
      </c>
      <c r="T63">
        <v>2646.8</v>
      </c>
      <c r="U63" t="s">
        <v>130</v>
      </c>
      <c r="V63">
        <v>154.99</v>
      </c>
      <c r="W63">
        <v>106681.97</v>
      </c>
      <c r="X63">
        <v>139479.69</v>
      </c>
      <c r="Y63">
        <v>1.95</v>
      </c>
      <c r="Z63">
        <v>4.2300000000000004</v>
      </c>
      <c r="AA63">
        <v>36.26</v>
      </c>
      <c r="AB63">
        <v>51.19</v>
      </c>
      <c r="AC63">
        <v>116.76</v>
      </c>
      <c r="AD63">
        <v>109.12</v>
      </c>
      <c r="AE63">
        <v>5.86</v>
      </c>
      <c r="AF63">
        <v>1.01</v>
      </c>
      <c r="AG63">
        <v>277.11</v>
      </c>
      <c r="AH63">
        <v>13.53</v>
      </c>
      <c r="AI63">
        <v>11.87</v>
      </c>
      <c r="AJ63">
        <v>4.2300000000000004</v>
      </c>
      <c r="AK63" t="s">
        <v>100</v>
      </c>
      <c r="AL63" t="s">
        <v>117</v>
      </c>
      <c r="AM63" t="s">
        <v>72</v>
      </c>
      <c r="AN63">
        <v>303.48</v>
      </c>
      <c r="AO63">
        <v>1.61</v>
      </c>
      <c r="AP63">
        <v>0.12</v>
      </c>
      <c r="AQ63">
        <v>7.09</v>
      </c>
      <c r="AR63">
        <v>0.72</v>
      </c>
      <c r="AS63">
        <v>1.41</v>
      </c>
      <c r="AT63">
        <v>0.05</v>
      </c>
      <c r="AU63">
        <v>0.37</v>
      </c>
      <c r="AV63">
        <v>0.21</v>
      </c>
      <c r="AW63">
        <v>0.08</v>
      </c>
      <c r="AX63">
        <v>0.42</v>
      </c>
      <c r="AY63">
        <v>0.06</v>
      </c>
      <c r="AZ63">
        <v>0.85</v>
      </c>
      <c r="BA63">
        <v>0.46</v>
      </c>
      <c r="BB63">
        <v>2.1</v>
      </c>
      <c r="BC63">
        <v>0.39</v>
      </c>
      <c r="BD63">
        <v>4.63</v>
      </c>
      <c r="BE63">
        <v>0.84</v>
      </c>
      <c r="BF63">
        <v>0.2</v>
      </c>
      <c r="BG63">
        <v>0.66</v>
      </c>
      <c r="BH63">
        <v>2.99</v>
      </c>
      <c r="BI63" t="s">
        <v>52</v>
      </c>
      <c r="BJ63">
        <v>0.09</v>
      </c>
      <c r="BK63">
        <v>11.42</v>
      </c>
      <c r="BL63" t="s">
        <v>166</v>
      </c>
      <c r="BM63">
        <v>1.43</v>
      </c>
      <c r="BN63">
        <v>0.52</v>
      </c>
    </row>
    <row r="64" spans="1:66" x14ac:dyDescent="0.25">
      <c r="A64" t="s">
        <v>450</v>
      </c>
      <c r="B64" t="s">
        <v>371</v>
      </c>
      <c r="C64" t="s">
        <v>348</v>
      </c>
      <c r="D64">
        <v>382831</v>
      </c>
      <c r="E64">
        <v>5318334</v>
      </c>
      <c r="F64" t="s">
        <v>467</v>
      </c>
      <c r="G64">
        <v>46.99</v>
      </c>
      <c r="H64">
        <v>4.46</v>
      </c>
      <c r="I64">
        <v>9.56</v>
      </c>
      <c r="J64">
        <v>30436.66</v>
      </c>
      <c r="K64">
        <v>17493.22</v>
      </c>
      <c r="L64">
        <v>28311.67</v>
      </c>
      <c r="M64">
        <v>132251.68</v>
      </c>
      <c r="N64">
        <v>200628.88</v>
      </c>
      <c r="O64" t="s">
        <v>468</v>
      </c>
      <c r="P64">
        <v>593.1</v>
      </c>
      <c r="Q64">
        <v>4243.04</v>
      </c>
      <c r="R64">
        <v>0.195205615</v>
      </c>
      <c r="S64">
        <v>0.229225972</v>
      </c>
      <c r="T64">
        <v>2969.42</v>
      </c>
      <c r="U64" t="s">
        <v>469</v>
      </c>
      <c r="V64">
        <v>146.91999999999999</v>
      </c>
      <c r="W64">
        <v>95198.2</v>
      </c>
      <c r="X64">
        <v>126626.21</v>
      </c>
      <c r="Y64">
        <v>1.95</v>
      </c>
      <c r="Z64">
        <v>0.67</v>
      </c>
      <c r="AA64">
        <v>37.08</v>
      </c>
      <c r="AB64">
        <v>51.76</v>
      </c>
      <c r="AC64">
        <v>103.28</v>
      </c>
      <c r="AD64">
        <v>101.91</v>
      </c>
      <c r="AE64">
        <v>5.92</v>
      </c>
      <c r="AF64">
        <v>3</v>
      </c>
      <c r="AG64">
        <v>283.52999999999997</v>
      </c>
      <c r="AH64">
        <v>24.38</v>
      </c>
      <c r="AI64">
        <v>31.3</v>
      </c>
      <c r="AJ64">
        <v>5.08</v>
      </c>
      <c r="AK64">
        <v>0.2</v>
      </c>
      <c r="AL64" t="s">
        <v>134</v>
      </c>
      <c r="AM64" t="s">
        <v>100</v>
      </c>
      <c r="AN64">
        <v>262.3</v>
      </c>
      <c r="AO64">
        <v>2.09</v>
      </c>
      <c r="AP64" t="s">
        <v>62</v>
      </c>
      <c r="AQ64">
        <v>10.66</v>
      </c>
      <c r="AR64">
        <v>0.97</v>
      </c>
      <c r="AS64">
        <v>2.0099999999999998</v>
      </c>
      <c r="AT64">
        <v>0.32</v>
      </c>
      <c r="AU64">
        <v>1.52</v>
      </c>
      <c r="AV64">
        <v>0.14000000000000001</v>
      </c>
      <c r="AW64">
        <v>0.11</v>
      </c>
      <c r="AX64">
        <v>0.72</v>
      </c>
      <c r="AY64">
        <v>0.26</v>
      </c>
      <c r="AZ64">
        <v>3.27</v>
      </c>
      <c r="BA64">
        <v>0.68</v>
      </c>
      <c r="BB64">
        <v>3.02</v>
      </c>
      <c r="BC64">
        <v>0.49</v>
      </c>
      <c r="BD64">
        <v>5.94</v>
      </c>
      <c r="BE64">
        <v>1.36</v>
      </c>
      <c r="BF64">
        <v>0.83</v>
      </c>
      <c r="BG64">
        <v>0.54</v>
      </c>
      <c r="BH64">
        <v>3.92</v>
      </c>
      <c r="BI64" t="s">
        <v>82</v>
      </c>
      <c r="BJ64" t="s">
        <v>181</v>
      </c>
      <c r="BK64">
        <v>11.15</v>
      </c>
      <c r="BL64">
        <v>0.09</v>
      </c>
      <c r="BM64">
        <v>2.41</v>
      </c>
      <c r="BN64">
        <v>1.1299999999999999</v>
      </c>
    </row>
    <row r="65" spans="1:66" x14ac:dyDescent="0.25">
      <c r="A65" t="s">
        <v>450</v>
      </c>
      <c r="B65" t="s">
        <v>371</v>
      </c>
      <c r="C65" t="s">
        <v>348</v>
      </c>
      <c r="D65">
        <v>382831</v>
      </c>
      <c r="E65">
        <v>5318334</v>
      </c>
      <c r="G65">
        <v>47.23</v>
      </c>
      <c r="H65">
        <v>3.65</v>
      </c>
      <c r="I65">
        <v>11.34</v>
      </c>
      <c r="J65">
        <v>28210.92</v>
      </c>
      <c r="K65">
        <v>16398.3</v>
      </c>
      <c r="L65">
        <v>27107.39</v>
      </c>
      <c r="M65">
        <v>126903.44</v>
      </c>
      <c r="N65">
        <v>214136.17</v>
      </c>
      <c r="O65" t="s">
        <v>470</v>
      </c>
      <c r="P65">
        <v>792.62</v>
      </c>
      <c r="Q65">
        <v>3474.51</v>
      </c>
      <c r="R65">
        <v>0.17483737799999999</v>
      </c>
      <c r="S65">
        <v>0.23125267499999999</v>
      </c>
      <c r="T65">
        <v>2485.33</v>
      </c>
      <c r="U65" t="s">
        <v>471</v>
      </c>
      <c r="V65">
        <v>140.76</v>
      </c>
      <c r="W65">
        <v>90112.4</v>
      </c>
      <c r="X65">
        <v>119845.88</v>
      </c>
      <c r="Y65">
        <v>1.55</v>
      </c>
      <c r="Z65">
        <v>1.0900000000000001</v>
      </c>
      <c r="AA65">
        <v>33.69</v>
      </c>
      <c r="AB65">
        <v>60.63</v>
      </c>
      <c r="AC65">
        <v>96.47</v>
      </c>
      <c r="AD65">
        <v>96.63</v>
      </c>
      <c r="AE65">
        <v>6.74</v>
      </c>
      <c r="AF65">
        <v>3</v>
      </c>
      <c r="AG65">
        <v>307.95999999999998</v>
      </c>
      <c r="AH65">
        <v>17.579999999999998</v>
      </c>
      <c r="AI65">
        <v>31.65</v>
      </c>
      <c r="AJ65">
        <v>3.7</v>
      </c>
      <c r="AK65" t="s">
        <v>72</v>
      </c>
      <c r="AL65" t="s">
        <v>111</v>
      </c>
      <c r="AM65" t="s">
        <v>69</v>
      </c>
      <c r="AN65">
        <v>284.58</v>
      </c>
      <c r="AO65">
        <v>1.51</v>
      </c>
      <c r="AP65" t="s">
        <v>69</v>
      </c>
      <c r="AQ65">
        <v>11.08</v>
      </c>
      <c r="AR65">
        <v>0.82</v>
      </c>
      <c r="AS65">
        <v>1.83</v>
      </c>
      <c r="AT65">
        <v>0.21</v>
      </c>
      <c r="AU65">
        <v>1.19</v>
      </c>
      <c r="AV65">
        <v>0.69</v>
      </c>
      <c r="AW65">
        <v>0.17</v>
      </c>
      <c r="AX65">
        <v>0.45</v>
      </c>
      <c r="AY65">
        <v>0.28000000000000003</v>
      </c>
      <c r="AZ65">
        <v>2.04</v>
      </c>
      <c r="BA65">
        <v>0.44</v>
      </c>
      <c r="BB65">
        <v>1.87</v>
      </c>
      <c r="BC65">
        <v>0.61</v>
      </c>
      <c r="BD65">
        <v>3.48</v>
      </c>
      <c r="BE65">
        <v>1.65</v>
      </c>
      <c r="BF65">
        <v>0.65</v>
      </c>
      <c r="BG65">
        <v>0.64</v>
      </c>
      <c r="BH65">
        <v>3.41</v>
      </c>
      <c r="BI65" t="s">
        <v>82</v>
      </c>
      <c r="BJ65">
        <v>0.08</v>
      </c>
      <c r="BK65">
        <v>8.8699999999999992</v>
      </c>
      <c r="BL65" t="s">
        <v>145</v>
      </c>
      <c r="BM65">
        <v>2.2400000000000002</v>
      </c>
      <c r="BN65">
        <v>1.0900000000000001</v>
      </c>
    </row>
    <row r="66" spans="1:66" x14ac:dyDescent="0.25">
      <c r="A66" t="s">
        <v>450</v>
      </c>
      <c r="B66" t="s">
        <v>371</v>
      </c>
      <c r="C66" t="s">
        <v>348</v>
      </c>
      <c r="D66">
        <v>382831</v>
      </c>
      <c r="E66">
        <v>5318334</v>
      </c>
      <c r="F66" t="s">
        <v>409</v>
      </c>
      <c r="G66">
        <v>47.01</v>
      </c>
      <c r="H66">
        <v>3.56</v>
      </c>
      <c r="I66">
        <v>7.41</v>
      </c>
      <c r="J66">
        <v>31639.3</v>
      </c>
      <c r="K66">
        <v>17792.2</v>
      </c>
      <c r="L66">
        <v>28410.86</v>
      </c>
      <c r="M66">
        <v>134722.97</v>
      </c>
      <c r="N66">
        <v>196799.46</v>
      </c>
      <c r="O66" t="s">
        <v>472</v>
      </c>
      <c r="P66">
        <v>782</v>
      </c>
      <c r="Q66">
        <v>3266.05</v>
      </c>
      <c r="R66">
        <v>0.15509598399999999</v>
      </c>
      <c r="S66">
        <v>0.22815184899999999</v>
      </c>
      <c r="T66">
        <v>2402.3200000000002</v>
      </c>
      <c r="U66">
        <v>1.76</v>
      </c>
      <c r="V66">
        <v>149.08000000000001</v>
      </c>
      <c r="W66">
        <v>96115.24</v>
      </c>
      <c r="X66">
        <v>127077.5</v>
      </c>
      <c r="Y66">
        <v>1.53</v>
      </c>
      <c r="Z66">
        <v>2.08</v>
      </c>
      <c r="AA66">
        <v>20.04</v>
      </c>
      <c r="AB66">
        <v>39.74</v>
      </c>
      <c r="AC66">
        <v>107.36</v>
      </c>
      <c r="AD66">
        <v>113.55</v>
      </c>
      <c r="AE66">
        <v>6</v>
      </c>
      <c r="AF66">
        <v>3.84</v>
      </c>
      <c r="AG66">
        <v>230.27</v>
      </c>
      <c r="AH66">
        <v>13.6</v>
      </c>
      <c r="AI66">
        <v>11.72</v>
      </c>
      <c r="AJ66">
        <v>3.55</v>
      </c>
      <c r="AK66" t="s">
        <v>100</v>
      </c>
      <c r="AL66" t="s">
        <v>94</v>
      </c>
      <c r="AM66" t="s">
        <v>100</v>
      </c>
      <c r="AN66">
        <v>367.26</v>
      </c>
      <c r="AO66">
        <v>0.59</v>
      </c>
      <c r="AP66" t="s">
        <v>166</v>
      </c>
      <c r="AQ66">
        <v>10.18</v>
      </c>
      <c r="AR66">
        <v>0.78</v>
      </c>
      <c r="AS66">
        <v>1.35</v>
      </c>
      <c r="AT66">
        <v>0.2</v>
      </c>
      <c r="AU66">
        <v>0.54</v>
      </c>
      <c r="AV66">
        <v>0.11</v>
      </c>
      <c r="AW66">
        <v>0.19</v>
      </c>
      <c r="AX66">
        <v>0.84</v>
      </c>
      <c r="AY66">
        <v>0.12</v>
      </c>
      <c r="AZ66">
        <v>1.1100000000000001</v>
      </c>
      <c r="BA66">
        <v>0.25</v>
      </c>
      <c r="BB66">
        <v>1.98</v>
      </c>
      <c r="BC66">
        <v>0.47</v>
      </c>
      <c r="BD66">
        <v>4.9400000000000004</v>
      </c>
      <c r="BE66">
        <v>1.37</v>
      </c>
      <c r="BF66">
        <v>0.27</v>
      </c>
      <c r="BG66">
        <v>0.57999999999999996</v>
      </c>
      <c r="BH66">
        <v>1.87</v>
      </c>
      <c r="BI66" t="s">
        <v>52</v>
      </c>
      <c r="BJ66" t="s">
        <v>100</v>
      </c>
      <c r="BK66">
        <v>7.13</v>
      </c>
      <c r="BL66">
        <v>0.04</v>
      </c>
      <c r="BM66">
        <v>1.01</v>
      </c>
      <c r="BN66">
        <v>0.34</v>
      </c>
    </row>
    <row r="67" spans="1:66" x14ac:dyDescent="0.25">
      <c r="A67" t="s">
        <v>450</v>
      </c>
      <c r="B67" t="s">
        <v>371</v>
      </c>
      <c r="C67" t="s">
        <v>348</v>
      </c>
      <c r="D67">
        <v>382831</v>
      </c>
      <c r="E67">
        <v>5318334</v>
      </c>
      <c r="F67" t="s">
        <v>473</v>
      </c>
      <c r="G67">
        <v>46.74</v>
      </c>
      <c r="H67">
        <v>2.34</v>
      </c>
      <c r="I67">
        <v>7.11</v>
      </c>
      <c r="J67">
        <v>32869.4</v>
      </c>
      <c r="K67">
        <v>17451.18</v>
      </c>
      <c r="L67">
        <v>28680.07</v>
      </c>
      <c r="M67">
        <v>148230.25</v>
      </c>
      <c r="N67">
        <v>180498.88</v>
      </c>
      <c r="O67">
        <v>26.74</v>
      </c>
      <c r="P67">
        <v>259.20999999999998</v>
      </c>
      <c r="Q67">
        <v>2963.95</v>
      </c>
      <c r="R67">
        <v>0.14518398900000001</v>
      </c>
      <c r="S67">
        <v>0.22028645899999999</v>
      </c>
      <c r="T67">
        <v>2203.41</v>
      </c>
      <c r="U67" t="s">
        <v>165</v>
      </c>
      <c r="V67">
        <v>119.84</v>
      </c>
      <c r="W67">
        <v>101514.36</v>
      </c>
      <c r="X67">
        <v>132517.68</v>
      </c>
      <c r="Y67">
        <v>3</v>
      </c>
      <c r="Z67">
        <v>2.65</v>
      </c>
      <c r="AA67">
        <v>164.22</v>
      </c>
      <c r="AB67">
        <v>43.91</v>
      </c>
      <c r="AC67">
        <v>91.75</v>
      </c>
      <c r="AD67">
        <v>92.27</v>
      </c>
      <c r="AE67">
        <v>67.45</v>
      </c>
      <c r="AF67">
        <v>0.18</v>
      </c>
      <c r="AG67">
        <v>185.05</v>
      </c>
      <c r="AH67">
        <v>5.47</v>
      </c>
      <c r="AI67">
        <v>12.96</v>
      </c>
      <c r="AJ67">
        <v>2.52</v>
      </c>
      <c r="AK67">
        <v>2.1</v>
      </c>
      <c r="AL67" t="s">
        <v>72</v>
      </c>
      <c r="AM67" t="s">
        <v>56</v>
      </c>
      <c r="AN67">
        <v>99.15</v>
      </c>
      <c r="AO67">
        <v>0.76</v>
      </c>
      <c r="AP67" t="s">
        <v>145</v>
      </c>
      <c r="AQ67">
        <v>7</v>
      </c>
      <c r="AR67">
        <v>2.2000000000000002</v>
      </c>
      <c r="AS67">
        <v>4.07</v>
      </c>
      <c r="AT67">
        <v>0.75</v>
      </c>
      <c r="AU67">
        <v>2.99</v>
      </c>
      <c r="AV67">
        <v>0.63</v>
      </c>
      <c r="AW67">
        <v>0.15</v>
      </c>
      <c r="AX67">
        <v>0.6</v>
      </c>
      <c r="AY67">
        <v>0.09</v>
      </c>
      <c r="AZ67">
        <v>0.77</v>
      </c>
      <c r="BA67">
        <v>0.16</v>
      </c>
      <c r="BB67">
        <v>0.63</v>
      </c>
      <c r="BC67">
        <v>0.18</v>
      </c>
      <c r="BD67">
        <v>1.55</v>
      </c>
      <c r="BE67">
        <v>0.38</v>
      </c>
      <c r="BF67">
        <v>0.33</v>
      </c>
      <c r="BG67">
        <v>0.31</v>
      </c>
      <c r="BH67">
        <v>2.17</v>
      </c>
      <c r="BI67" t="s">
        <v>178</v>
      </c>
      <c r="BJ67" t="s">
        <v>82</v>
      </c>
      <c r="BK67">
        <v>14.67</v>
      </c>
      <c r="BL67">
        <v>0.12</v>
      </c>
      <c r="BM67">
        <v>1.29</v>
      </c>
      <c r="BN67">
        <v>0.92</v>
      </c>
    </row>
    <row r="68" spans="1:66" x14ac:dyDescent="0.25">
      <c r="A68" t="s">
        <v>450</v>
      </c>
      <c r="B68" t="s">
        <v>371</v>
      </c>
      <c r="C68" t="s">
        <v>348</v>
      </c>
      <c r="D68">
        <v>382831</v>
      </c>
      <c r="E68">
        <v>5318334</v>
      </c>
      <c r="F68" t="s">
        <v>474</v>
      </c>
      <c r="G68">
        <v>46.63</v>
      </c>
      <c r="H68">
        <v>2.75</v>
      </c>
      <c r="I68">
        <v>8.08</v>
      </c>
      <c r="J68">
        <v>33871.870000000003</v>
      </c>
      <c r="K68">
        <v>17944.03</v>
      </c>
      <c r="L68">
        <v>28776.17</v>
      </c>
      <c r="M68">
        <v>145205.01999999999</v>
      </c>
      <c r="N68">
        <v>178380.24</v>
      </c>
      <c r="O68">
        <v>38.82</v>
      </c>
      <c r="P68">
        <v>354.47</v>
      </c>
      <c r="Q68">
        <v>3607.61</v>
      </c>
      <c r="R68">
        <v>0.167393758</v>
      </c>
      <c r="S68">
        <v>0.214978848</v>
      </c>
      <c r="T68">
        <v>2465.14</v>
      </c>
      <c r="U68" t="s">
        <v>151</v>
      </c>
      <c r="V68">
        <v>123.84</v>
      </c>
      <c r="W68">
        <v>105079.65</v>
      </c>
      <c r="X68">
        <v>136444.79999999999</v>
      </c>
      <c r="Y68">
        <v>3.3</v>
      </c>
      <c r="Z68">
        <v>2.88</v>
      </c>
      <c r="AA68">
        <v>203.67</v>
      </c>
      <c r="AB68">
        <v>54.33</v>
      </c>
      <c r="AC68">
        <v>93.35</v>
      </c>
      <c r="AD68">
        <v>97.95</v>
      </c>
      <c r="AE68">
        <v>22.55</v>
      </c>
      <c r="AF68">
        <v>0.89</v>
      </c>
      <c r="AG68">
        <v>228.18</v>
      </c>
      <c r="AH68">
        <v>8.9700000000000006</v>
      </c>
      <c r="AI68">
        <v>32.17</v>
      </c>
      <c r="AJ68">
        <v>3.45</v>
      </c>
      <c r="AK68">
        <v>3.11</v>
      </c>
      <c r="AL68" t="s">
        <v>72</v>
      </c>
      <c r="AM68" t="s">
        <v>100</v>
      </c>
      <c r="AN68">
        <v>119.08</v>
      </c>
      <c r="AO68">
        <v>0.94</v>
      </c>
      <c r="AP68" t="s">
        <v>145</v>
      </c>
      <c r="AQ68">
        <v>6.2</v>
      </c>
      <c r="AR68">
        <v>1.27</v>
      </c>
      <c r="AS68">
        <v>2.99</v>
      </c>
      <c r="AT68">
        <v>0.38</v>
      </c>
      <c r="AU68">
        <v>1.1299999999999999</v>
      </c>
      <c r="AV68">
        <v>0.45</v>
      </c>
      <c r="AW68">
        <v>0.22</v>
      </c>
      <c r="AX68">
        <v>0.55000000000000004</v>
      </c>
      <c r="AY68">
        <v>0.14000000000000001</v>
      </c>
      <c r="AZ68">
        <v>1.36</v>
      </c>
      <c r="BA68">
        <v>0.28999999999999998</v>
      </c>
      <c r="BB68">
        <v>1.21</v>
      </c>
      <c r="BC68">
        <v>0.28000000000000003</v>
      </c>
      <c r="BD68">
        <v>2.52</v>
      </c>
      <c r="BE68">
        <v>0.53</v>
      </c>
      <c r="BF68">
        <v>1.06</v>
      </c>
      <c r="BG68">
        <v>0.4</v>
      </c>
      <c r="BH68">
        <v>2.7</v>
      </c>
      <c r="BI68" t="s">
        <v>52</v>
      </c>
      <c r="BJ68">
        <v>0.01</v>
      </c>
      <c r="BK68">
        <v>19.23</v>
      </c>
      <c r="BL68">
        <v>0.18</v>
      </c>
      <c r="BM68">
        <v>1.96</v>
      </c>
      <c r="BN68">
        <v>1.66</v>
      </c>
    </row>
    <row r="69" spans="1:66" x14ac:dyDescent="0.25">
      <c r="A69" t="s">
        <v>450</v>
      </c>
      <c r="B69" t="s">
        <v>371</v>
      </c>
      <c r="C69" t="s">
        <v>348</v>
      </c>
      <c r="D69">
        <v>382831</v>
      </c>
      <c r="E69">
        <v>5318334</v>
      </c>
      <c r="F69" t="s">
        <v>409</v>
      </c>
      <c r="G69">
        <v>47.05</v>
      </c>
      <c r="H69">
        <v>2.16</v>
      </c>
      <c r="I69">
        <v>4.82</v>
      </c>
      <c r="J69">
        <v>31630.21</v>
      </c>
      <c r="K69">
        <v>17087.560000000001</v>
      </c>
      <c r="L69">
        <v>27609.64</v>
      </c>
      <c r="M69">
        <v>143078.92000000001</v>
      </c>
      <c r="N69">
        <v>192124.13</v>
      </c>
      <c r="O69">
        <v>19.100000000000001</v>
      </c>
      <c r="P69">
        <v>248.78</v>
      </c>
      <c r="Q69">
        <v>2927.09</v>
      </c>
      <c r="R69">
        <v>0.14624737400000001</v>
      </c>
      <c r="S69">
        <v>0.224652084</v>
      </c>
      <c r="T69">
        <v>1909.75</v>
      </c>
      <c r="U69" t="s">
        <v>440</v>
      </c>
      <c r="V69">
        <v>112.63</v>
      </c>
      <c r="W69">
        <v>95289.91</v>
      </c>
      <c r="X69">
        <v>124921.93</v>
      </c>
      <c r="Y69">
        <v>2.58</v>
      </c>
      <c r="Z69">
        <v>1.86</v>
      </c>
      <c r="AA69">
        <v>51.4</v>
      </c>
      <c r="AB69">
        <v>41.63</v>
      </c>
      <c r="AC69">
        <v>88.55</v>
      </c>
      <c r="AD69">
        <v>88.16</v>
      </c>
      <c r="AE69">
        <v>3.76</v>
      </c>
      <c r="AF69">
        <v>0.22</v>
      </c>
      <c r="AG69">
        <v>166.33</v>
      </c>
      <c r="AH69">
        <v>3.26</v>
      </c>
      <c r="AI69">
        <v>10.34</v>
      </c>
      <c r="AJ69">
        <v>1.53</v>
      </c>
      <c r="AK69">
        <v>1.35</v>
      </c>
      <c r="AL69">
        <v>0.09</v>
      </c>
      <c r="AM69" t="s">
        <v>100</v>
      </c>
      <c r="AN69">
        <v>91.41</v>
      </c>
      <c r="AO69">
        <v>0.51</v>
      </c>
      <c r="AP69" t="s">
        <v>166</v>
      </c>
      <c r="AQ69">
        <v>5.15</v>
      </c>
      <c r="AR69">
        <v>0.28999999999999998</v>
      </c>
      <c r="AS69">
        <v>0.78</v>
      </c>
      <c r="AT69">
        <v>0.14000000000000001</v>
      </c>
      <c r="AU69">
        <v>0.38</v>
      </c>
      <c r="AV69">
        <v>0.03</v>
      </c>
      <c r="AW69">
        <v>0.13</v>
      </c>
      <c r="AX69">
        <v>0.21</v>
      </c>
      <c r="AY69">
        <v>0.04</v>
      </c>
      <c r="AZ69">
        <v>0.55000000000000004</v>
      </c>
      <c r="BA69">
        <v>0.06</v>
      </c>
      <c r="BB69">
        <v>0.45</v>
      </c>
      <c r="BC69">
        <v>0.14000000000000001</v>
      </c>
      <c r="BD69">
        <v>1.23</v>
      </c>
      <c r="BE69">
        <v>0.32</v>
      </c>
      <c r="BF69">
        <v>0.2</v>
      </c>
      <c r="BG69">
        <v>0.23</v>
      </c>
      <c r="BH69">
        <v>1.39</v>
      </c>
      <c r="BI69" t="s">
        <v>52</v>
      </c>
      <c r="BJ69">
        <v>0.03</v>
      </c>
      <c r="BK69">
        <v>7.21</v>
      </c>
      <c r="BL69">
        <v>0.15</v>
      </c>
      <c r="BM69">
        <v>0.64</v>
      </c>
      <c r="BN69">
        <v>0.44</v>
      </c>
    </row>
    <row r="70" spans="1:66" x14ac:dyDescent="0.25">
      <c r="A70" t="s">
        <v>450</v>
      </c>
      <c r="B70" t="s">
        <v>371</v>
      </c>
      <c r="C70" t="s">
        <v>348</v>
      </c>
      <c r="D70">
        <v>382831</v>
      </c>
      <c r="E70">
        <v>5318334</v>
      </c>
      <c r="F70" t="s">
        <v>475</v>
      </c>
      <c r="G70">
        <v>46.72</v>
      </c>
      <c r="H70">
        <v>2.69</v>
      </c>
      <c r="I70">
        <v>8.32</v>
      </c>
      <c r="J70">
        <v>33196.660000000003</v>
      </c>
      <c r="K70">
        <v>17993.78</v>
      </c>
      <c r="L70">
        <v>29949.38</v>
      </c>
      <c r="M70">
        <v>150933.23000000001</v>
      </c>
      <c r="N70">
        <v>176918.54</v>
      </c>
      <c r="O70">
        <v>35.71</v>
      </c>
      <c r="P70">
        <v>300.61</v>
      </c>
      <c r="Q70">
        <v>3286.63</v>
      </c>
      <c r="R70">
        <v>0.15444392300000001</v>
      </c>
      <c r="S70">
        <v>0.22985903899999999</v>
      </c>
      <c r="T70">
        <v>2029.68</v>
      </c>
      <c r="U70" t="s">
        <v>476</v>
      </c>
      <c r="V70">
        <v>114.4</v>
      </c>
      <c r="W70">
        <v>100345.17</v>
      </c>
      <c r="X70">
        <v>132438.63</v>
      </c>
      <c r="Y70">
        <v>3.36</v>
      </c>
      <c r="Z70">
        <v>2.75</v>
      </c>
      <c r="AA70">
        <v>106.77</v>
      </c>
      <c r="AB70">
        <v>55.51</v>
      </c>
      <c r="AC70">
        <v>90.96</v>
      </c>
      <c r="AD70">
        <v>95.55</v>
      </c>
      <c r="AE70">
        <v>60.45</v>
      </c>
      <c r="AF70">
        <v>0.51</v>
      </c>
      <c r="AG70">
        <v>210.93</v>
      </c>
      <c r="AH70">
        <v>4.7300000000000004</v>
      </c>
      <c r="AI70">
        <v>8.83</v>
      </c>
      <c r="AJ70">
        <v>2.42</v>
      </c>
      <c r="AK70">
        <v>1.49</v>
      </c>
      <c r="AL70" t="s">
        <v>94</v>
      </c>
      <c r="AM70" t="s">
        <v>72</v>
      </c>
      <c r="AN70">
        <v>84.11</v>
      </c>
      <c r="AO70">
        <v>0.42</v>
      </c>
      <c r="AP70">
        <v>7.0000000000000007E-2</v>
      </c>
      <c r="AQ70">
        <v>4.7</v>
      </c>
      <c r="AR70">
        <v>0.67</v>
      </c>
      <c r="AS70">
        <v>1.31</v>
      </c>
      <c r="AT70">
        <v>0.28000000000000003</v>
      </c>
      <c r="AU70">
        <v>1.0900000000000001</v>
      </c>
      <c r="AV70">
        <v>0.16</v>
      </c>
      <c r="AW70">
        <v>0.15</v>
      </c>
      <c r="AX70">
        <v>0.5</v>
      </c>
      <c r="AY70">
        <v>0.08</v>
      </c>
      <c r="AZ70">
        <v>0.56000000000000005</v>
      </c>
      <c r="BA70">
        <v>0.14000000000000001</v>
      </c>
      <c r="BB70">
        <v>0.95</v>
      </c>
      <c r="BC70">
        <v>0.11</v>
      </c>
      <c r="BD70">
        <v>1.65</v>
      </c>
      <c r="BE70">
        <v>0.28999999999999998</v>
      </c>
      <c r="BF70">
        <v>0.36</v>
      </c>
      <c r="BG70">
        <v>0.61</v>
      </c>
      <c r="BH70">
        <v>2.0099999999999998</v>
      </c>
      <c r="BI70" t="s">
        <v>52</v>
      </c>
      <c r="BJ70" t="s">
        <v>100</v>
      </c>
      <c r="BK70">
        <v>13.31</v>
      </c>
      <c r="BL70">
        <v>0.45</v>
      </c>
      <c r="BM70">
        <v>0.96</v>
      </c>
      <c r="BN70">
        <v>0.89</v>
      </c>
    </row>
    <row r="71" spans="1:66" x14ac:dyDescent="0.25">
      <c r="A71" t="s">
        <v>477</v>
      </c>
      <c r="B71" t="s">
        <v>371</v>
      </c>
      <c r="C71" t="s">
        <v>348</v>
      </c>
      <c r="D71">
        <v>382902.34</v>
      </c>
      <c r="E71">
        <v>5318419.4000000004</v>
      </c>
      <c r="F71" t="s">
        <v>478</v>
      </c>
      <c r="G71">
        <v>47.84</v>
      </c>
      <c r="H71">
        <v>2.09</v>
      </c>
      <c r="I71">
        <v>3.7</v>
      </c>
      <c r="J71">
        <v>27454.99</v>
      </c>
      <c r="K71">
        <v>14195.06</v>
      </c>
      <c r="L71">
        <v>23053.88</v>
      </c>
      <c r="M71">
        <v>124130.51</v>
      </c>
      <c r="N71">
        <v>229332.6</v>
      </c>
      <c r="O71" t="s">
        <v>479</v>
      </c>
      <c r="P71">
        <v>429</v>
      </c>
      <c r="Q71">
        <v>2616.2600000000002</v>
      </c>
      <c r="R71">
        <v>0.15562490000000001</v>
      </c>
      <c r="S71">
        <v>0.22072165299999999</v>
      </c>
      <c r="T71">
        <v>1516.95</v>
      </c>
      <c r="U71" t="s">
        <v>464</v>
      </c>
      <c r="V71">
        <v>88.51</v>
      </c>
      <c r="W71">
        <v>81393.87</v>
      </c>
      <c r="X71">
        <v>106053.21</v>
      </c>
      <c r="Y71">
        <v>6.68</v>
      </c>
      <c r="Z71">
        <v>8.51</v>
      </c>
      <c r="AA71" t="s">
        <v>149</v>
      </c>
      <c r="AB71">
        <v>35</v>
      </c>
      <c r="AC71">
        <v>82.23</v>
      </c>
      <c r="AD71">
        <v>85.51</v>
      </c>
      <c r="AE71">
        <v>0.79</v>
      </c>
      <c r="AF71">
        <v>0.77</v>
      </c>
      <c r="AG71">
        <v>110.45</v>
      </c>
      <c r="AH71">
        <v>2.73</v>
      </c>
      <c r="AI71">
        <v>7.42</v>
      </c>
      <c r="AJ71">
        <v>0.96</v>
      </c>
      <c r="AK71">
        <v>7.0000000000000007E-2</v>
      </c>
      <c r="AL71" t="s">
        <v>94</v>
      </c>
      <c r="AM71">
        <v>0.11</v>
      </c>
      <c r="AN71">
        <v>136.86000000000001</v>
      </c>
      <c r="AO71" t="s">
        <v>70</v>
      </c>
      <c r="AP71" t="s">
        <v>181</v>
      </c>
      <c r="AQ71">
        <v>10.35</v>
      </c>
      <c r="AR71">
        <v>0.36</v>
      </c>
      <c r="AS71">
        <v>0.41</v>
      </c>
      <c r="AT71">
        <v>0.06</v>
      </c>
      <c r="AU71">
        <v>0.27</v>
      </c>
      <c r="AV71" t="s">
        <v>52</v>
      </c>
      <c r="AW71">
        <v>0.14000000000000001</v>
      </c>
      <c r="AX71">
        <v>0.05</v>
      </c>
      <c r="AY71">
        <v>0.02</v>
      </c>
      <c r="AZ71">
        <v>0.31</v>
      </c>
      <c r="BA71">
        <v>0.08</v>
      </c>
      <c r="BB71">
        <v>0.64</v>
      </c>
      <c r="BC71">
        <v>0.19</v>
      </c>
      <c r="BD71">
        <v>2.31</v>
      </c>
      <c r="BE71">
        <v>0.61</v>
      </c>
      <c r="BF71">
        <v>0.35</v>
      </c>
      <c r="BG71">
        <v>0.32</v>
      </c>
      <c r="BH71">
        <v>0.61</v>
      </c>
      <c r="BI71" t="s">
        <v>52</v>
      </c>
      <c r="BJ71" t="s">
        <v>100</v>
      </c>
      <c r="BK71">
        <v>0.57999999999999996</v>
      </c>
      <c r="BL71" t="s">
        <v>82</v>
      </c>
      <c r="BM71">
        <v>0.46</v>
      </c>
      <c r="BN71">
        <v>3.81</v>
      </c>
    </row>
    <row r="72" spans="1:66" x14ac:dyDescent="0.25">
      <c r="A72" t="s">
        <v>477</v>
      </c>
      <c r="B72" t="s">
        <v>371</v>
      </c>
      <c r="C72" t="s">
        <v>348</v>
      </c>
      <c r="D72">
        <v>382902.34</v>
      </c>
      <c r="E72">
        <v>5318419.4000000004</v>
      </c>
      <c r="F72" t="s">
        <v>480</v>
      </c>
      <c r="G72">
        <v>46.43</v>
      </c>
      <c r="H72">
        <v>1.85</v>
      </c>
      <c r="I72">
        <v>2.54</v>
      </c>
      <c r="J72">
        <v>33267.46</v>
      </c>
      <c r="K72">
        <v>19184.5</v>
      </c>
      <c r="L72">
        <v>33035.160000000003</v>
      </c>
      <c r="M72">
        <v>153106.96</v>
      </c>
      <c r="N72">
        <v>169829.7</v>
      </c>
      <c r="O72" t="s">
        <v>481</v>
      </c>
      <c r="P72">
        <v>393.96</v>
      </c>
      <c r="Q72">
        <v>2767.81</v>
      </c>
      <c r="R72">
        <v>0.12608285899999999</v>
      </c>
      <c r="S72">
        <v>0.23972813300000001</v>
      </c>
      <c r="T72">
        <v>1154.3399999999999</v>
      </c>
      <c r="U72">
        <v>2.36</v>
      </c>
      <c r="V72">
        <v>157.69</v>
      </c>
      <c r="W72">
        <v>104767.44</v>
      </c>
      <c r="X72">
        <v>139114.63</v>
      </c>
      <c r="Y72">
        <v>2.0299999999999998</v>
      </c>
      <c r="Z72">
        <v>13.01</v>
      </c>
      <c r="AA72" t="s">
        <v>51</v>
      </c>
      <c r="AB72">
        <v>34.44</v>
      </c>
      <c r="AC72">
        <v>123.84</v>
      </c>
      <c r="AD72">
        <v>130.44</v>
      </c>
      <c r="AE72">
        <v>0.8</v>
      </c>
      <c r="AF72" t="s">
        <v>95</v>
      </c>
      <c r="AG72">
        <v>133.69</v>
      </c>
      <c r="AH72">
        <v>50.7</v>
      </c>
      <c r="AI72">
        <v>4.37</v>
      </c>
      <c r="AJ72">
        <v>2.71</v>
      </c>
      <c r="AK72" t="s">
        <v>166</v>
      </c>
      <c r="AL72" t="s">
        <v>62</v>
      </c>
      <c r="AM72" t="s">
        <v>56</v>
      </c>
      <c r="AN72">
        <v>640.11</v>
      </c>
      <c r="AO72">
        <v>0.39</v>
      </c>
      <c r="AP72" t="s">
        <v>181</v>
      </c>
      <c r="AQ72">
        <v>4.88</v>
      </c>
      <c r="AR72">
        <v>0.28000000000000003</v>
      </c>
      <c r="AS72">
        <v>0.38</v>
      </c>
      <c r="AT72">
        <v>0.02</v>
      </c>
      <c r="AU72">
        <v>0.25</v>
      </c>
      <c r="AV72">
        <v>0.04</v>
      </c>
      <c r="AW72">
        <v>0.06</v>
      </c>
      <c r="AX72">
        <v>0.37</v>
      </c>
      <c r="AY72">
        <v>0.16</v>
      </c>
      <c r="AZ72">
        <v>2.68</v>
      </c>
      <c r="BA72">
        <v>1.57</v>
      </c>
      <c r="BB72">
        <v>10.64</v>
      </c>
      <c r="BC72">
        <v>2.46</v>
      </c>
      <c r="BD72">
        <v>26.65</v>
      </c>
      <c r="BE72">
        <v>5.93</v>
      </c>
      <c r="BF72">
        <v>0.19</v>
      </c>
      <c r="BG72">
        <v>0.71</v>
      </c>
      <c r="BH72">
        <v>0.66</v>
      </c>
      <c r="BI72" t="s">
        <v>52</v>
      </c>
      <c r="BJ72" t="s">
        <v>82</v>
      </c>
      <c r="BK72">
        <v>1.08</v>
      </c>
      <c r="BL72">
        <v>0.03</v>
      </c>
      <c r="BM72">
        <v>0.08</v>
      </c>
      <c r="BN72">
        <v>2.4900000000000002</v>
      </c>
    </row>
    <row r="73" spans="1:66" x14ac:dyDescent="0.25">
      <c r="A73" t="s">
        <v>477</v>
      </c>
      <c r="B73" t="s">
        <v>371</v>
      </c>
      <c r="C73" t="s">
        <v>348</v>
      </c>
      <c r="D73">
        <v>382902.34</v>
      </c>
      <c r="E73">
        <v>5318419.4000000004</v>
      </c>
      <c r="F73" t="s">
        <v>186</v>
      </c>
      <c r="G73">
        <v>46.73</v>
      </c>
      <c r="H73">
        <v>3.15</v>
      </c>
      <c r="I73">
        <v>8.14</v>
      </c>
      <c r="J73">
        <v>33302.339999999997</v>
      </c>
      <c r="K73">
        <v>18477.43</v>
      </c>
      <c r="L73">
        <v>31356.19</v>
      </c>
      <c r="M73">
        <v>155559.19</v>
      </c>
      <c r="N73">
        <v>172955.2</v>
      </c>
      <c r="O73" t="s">
        <v>482</v>
      </c>
      <c r="P73">
        <v>683.1</v>
      </c>
      <c r="Q73">
        <v>3147.35</v>
      </c>
      <c r="R73">
        <v>0.14554367700000001</v>
      </c>
      <c r="S73">
        <v>0.243703263</v>
      </c>
      <c r="T73">
        <v>2119.29</v>
      </c>
      <c r="U73">
        <v>2.64</v>
      </c>
      <c r="V73">
        <v>123.73</v>
      </c>
      <c r="W73">
        <v>97309.26</v>
      </c>
      <c r="X73">
        <v>130908.47</v>
      </c>
      <c r="Y73">
        <v>5.97</v>
      </c>
      <c r="Z73">
        <v>8.84</v>
      </c>
      <c r="AA73" t="s">
        <v>121</v>
      </c>
      <c r="AB73">
        <v>45.14</v>
      </c>
      <c r="AC73">
        <v>101.54</v>
      </c>
      <c r="AD73">
        <v>104.25</v>
      </c>
      <c r="AE73">
        <v>1.39</v>
      </c>
      <c r="AF73">
        <v>0.77</v>
      </c>
      <c r="AG73">
        <v>148.02000000000001</v>
      </c>
      <c r="AH73">
        <v>8.9600000000000009</v>
      </c>
      <c r="AI73">
        <v>26.81</v>
      </c>
      <c r="AJ73">
        <v>2.56</v>
      </c>
      <c r="AK73" t="s">
        <v>56</v>
      </c>
      <c r="AL73" t="s">
        <v>117</v>
      </c>
      <c r="AM73" t="s">
        <v>145</v>
      </c>
      <c r="AN73">
        <v>227.27</v>
      </c>
      <c r="AO73">
        <v>0.82</v>
      </c>
      <c r="AP73" t="s">
        <v>181</v>
      </c>
      <c r="AQ73">
        <v>18.96</v>
      </c>
      <c r="AR73">
        <v>1.1599999999999999</v>
      </c>
      <c r="AS73">
        <v>2.16</v>
      </c>
      <c r="AT73">
        <v>0.19</v>
      </c>
      <c r="AU73">
        <v>0.53</v>
      </c>
      <c r="AV73">
        <v>0.08</v>
      </c>
      <c r="AW73">
        <v>0.25</v>
      </c>
      <c r="AX73" t="s">
        <v>52</v>
      </c>
      <c r="AY73">
        <v>0.11</v>
      </c>
      <c r="AZ73">
        <v>0.87</v>
      </c>
      <c r="BA73">
        <v>0.31</v>
      </c>
      <c r="BB73">
        <v>2.16</v>
      </c>
      <c r="BC73">
        <v>0.45</v>
      </c>
      <c r="BD73">
        <v>5.63</v>
      </c>
      <c r="BE73">
        <v>1.1100000000000001</v>
      </c>
      <c r="BF73">
        <v>0.9</v>
      </c>
      <c r="BG73">
        <v>0.85</v>
      </c>
      <c r="BH73">
        <v>1.34</v>
      </c>
      <c r="BI73" t="s">
        <v>56</v>
      </c>
      <c r="BJ73" t="s">
        <v>82</v>
      </c>
      <c r="BK73">
        <v>1.03</v>
      </c>
      <c r="BL73" t="s">
        <v>100</v>
      </c>
      <c r="BM73">
        <v>1</v>
      </c>
      <c r="BN73">
        <v>10.32</v>
      </c>
    </row>
    <row r="74" spans="1:66" x14ac:dyDescent="0.25">
      <c r="A74" t="s">
        <v>477</v>
      </c>
      <c r="B74" t="s">
        <v>371</v>
      </c>
      <c r="C74" t="s">
        <v>348</v>
      </c>
      <c r="D74">
        <v>382902.34</v>
      </c>
      <c r="E74">
        <v>5318419.4000000004</v>
      </c>
      <c r="F74" t="s">
        <v>483</v>
      </c>
      <c r="G74">
        <v>47.04</v>
      </c>
      <c r="H74">
        <v>2.4900000000000002</v>
      </c>
      <c r="I74">
        <v>3.46</v>
      </c>
      <c r="J74">
        <v>33035.120000000003</v>
      </c>
      <c r="K74">
        <v>18147.73</v>
      </c>
      <c r="L74">
        <v>28342.25</v>
      </c>
      <c r="M74">
        <v>145214.42000000001</v>
      </c>
      <c r="N74">
        <v>187280.71</v>
      </c>
      <c r="O74" t="s">
        <v>484</v>
      </c>
      <c r="P74">
        <v>492.83</v>
      </c>
      <c r="Q74">
        <v>2308.7399999999998</v>
      </c>
      <c r="R74">
        <v>0.112861114</v>
      </c>
      <c r="S74">
        <v>0.22874491599999999</v>
      </c>
      <c r="T74">
        <v>1501.19</v>
      </c>
      <c r="U74" t="s">
        <v>485</v>
      </c>
      <c r="V74">
        <v>120.13</v>
      </c>
      <c r="W74">
        <v>95561.05</v>
      </c>
      <c r="X74">
        <v>125524.62</v>
      </c>
      <c r="Y74">
        <v>4.24</v>
      </c>
      <c r="Z74">
        <v>7.36</v>
      </c>
      <c r="AA74" t="s">
        <v>105</v>
      </c>
      <c r="AB74">
        <v>28.15</v>
      </c>
      <c r="AC74">
        <v>92.28</v>
      </c>
      <c r="AD74">
        <v>102.92</v>
      </c>
      <c r="AE74">
        <v>1.34</v>
      </c>
      <c r="AF74">
        <v>0.92</v>
      </c>
      <c r="AG74">
        <v>97.64</v>
      </c>
      <c r="AH74">
        <v>8.0299999999999994</v>
      </c>
      <c r="AI74">
        <v>8.1199999999999992</v>
      </c>
      <c r="AJ74">
        <v>2.0299999999999998</v>
      </c>
      <c r="AK74" t="s">
        <v>56</v>
      </c>
      <c r="AL74" t="s">
        <v>95</v>
      </c>
      <c r="AM74" t="s">
        <v>100</v>
      </c>
      <c r="AN74">
        <v>265.75</v>
      </c>
      <c r="AO74" t="s">
        <v>162</v>
      </c>
      <c r="AP74" t="s">
        <v>72</v>
      </c>
      <c r="AQ74">
        <v>8.4499999999999993</v>
      </c>
      <c r="AR74">
        <v>0.11</v>
      </c>
      <c r="AS74">
        <v>0.35</v>
      </c>
      <c r="AT74">
        <v>0.01</v>
      </c>
      <c r="AU74">
        <v>7.0000000000000007E-2</v>
      </c>
      <c r="AV74" t="s">
        <v>52</v>
      </c>
      <c r="AW74">
        <v>0.13</v>
      </c>
      <c r="AX74">
        <v>0.33</v>
      </c>
      <c r="AY74">
        <v>0.03</v>
      </c>
      <c r="AZ74">
        <v>0.74</v>
      </c>
      <c r="BA74">
        <v>0.33</v>
      </c>
      <c r="BB74">
        <v>2.75</v>
      </c>
      <c r="BC74">
        <v>0.49</v>
      </c>
      <c r="BD74">
        <v>6.88</v>
      </c>
      <c r="BE74">
        <v>1.34</v>
      </c>
      <c r="BF74">
        <v>0.47</v>
      </c>
      <c r="BG74">
        <v>0.45</v>
      </c>
      <c r="BH74">
        <v>0.42</v>
      </c>
      <c r="BI74" t="s">
        <v>82</v>
      </c>
      <c r="BJ74" t="s">
        <v>166</v>
      </c>
      <c r="BK74">
        <v>0.69</v>
      </c>
      <c r="BL74" t="s">
        <v>82</v>
      </c>
      <c r="BM74">
        <v>0.44</v>
      </c>
      <c r="BN74">
        <v>1.62</v>
      </c>
    </row>
    <row r="75" spans="1:66" x14ac:dyDescent="0.25">
      <c r="A75" t="s">
        <v>477</v>
      </c>
      <c r="B75" t="s">
        <v>371</v>
      </c>
      <c r="C75" t="s">
        <v>348</v>
      </c>
      <c r="D75">
        <v>382902.34</v>
      </c>
      <c r="E75">
        <v>5318419.4000000004</v>
      </c>
      <c r="F75" t="s">
        <v>486</v>
      </c>
      <c r="G75">
        <v>48.87</v>
      </c>
      <c r="H75">
        <v>1.75</v>
      </c>
      <c r="I75">
        <v>4.7699999999999996</v>
      </c>
      <c r="J75">
        <v>19662.05</v>
      </c>
      <c r="K75">
        <v>10553.75</v>
      </c>
      <c r="L75">
        <v>19904.05</v>
      </c>
      <c r="M75">
        <v>99257.16</v>
      </c>
      <c r="N75">
        <v>281925.89</v>
      </c>
      <c r="O75" t="s">
        <v>487</v>
      </c>
      <c r="P75">
        <v>906.12</v>
      </c>
      <c r="Q75">
        <v>2748.89</v>
      </c>
      <c r="R75">
        <v>0.20664244100000001</v>
      </c>
      <c r="S75">
        <v>0.25738076700000001</v>
      </c>
      <c r="T75">
        <v>1446.27</v>
      </c>
      <c r="U75" t="s">
        <v>488</v>
      </c>
      <c r="V75">
        <v>66.44</v>
      </c>
      <c r="W75">
        <v>57429.04</v>
      </c>
      <c r="X75">
        <v>78845.8</v>
      </c>
      <c r="Y75">
        <v>3.53</v>
      </c>
      <c r="Z75">
        <v>7.69</v>
      </c>
      <c r="AA75" t="s">
        <v>165</v>
      </c>
      <c r="AB75">
        <v>45.3</v>
      </c>
      <c r="AC75">
        <v>58.64</v>
      </c>
      <c r="AD75">
        <v>60.67</v>
      </c>
      <c r="AE75">
        <v>0.83</v>
      </c>
      <c r="AF75">
        <v>3.51</v>
      </c>
      <c r="AG75">
        <v>114.99</v>
      </c>
      <c r="AH75">
        <v>1.91</v>
      </c>
      <c r="AI75">
        <v>9.6300000000000008</v>
      </c>
      <c r="AJ75">
        <v>0.63</v>
      </c>
      <c r="AK75" t="s">
        <v>145</v>
      </c>
      <c r="AL75" t="s">
        <v>139</v>
      </c>
      <c r="AM75" t="s">
        <v>166</v>
      </c>
      <c r="AN75">
        <v>76.760000000000005</v>
      </c>
      <c r="AO75" t="s">
        <v>58</v>
      </c>
      <c r="AP75" t="s">
        <v>103</v>
      </c>
      <c r="AQ75">
        <v>24.44</v>
      </c>
      <c r="AR75">
        <v>0.67</v>
      </c>
      <c r="AS75">
        <v>1.54</v>
      </c>
      <c r="AT75">
        <v>0.09</v>
      </c>
      <c r="AU75">
        <v>0.8</v>
      </c>
      <c r="AV75" t="s">
        <v>56</v>
      </c>
      <c r="AW75">
        <v>0.06</v>
      </c>
      <c r="AX75">
        <v>0.22</v>
      </c>
      <c r="AY75">
        <v>0.03</v>
      </c>
      <c r="AZ75">
        <v>0.45</v>
      </c>
      <c r="BA75">
        <v>0.08</v>
      </c>
      <c r="BB75">
        <v>0.44</v>
      </c>
      <c r="BC75">
        <v>0.08</v>
      </c>
      <c r="BD75">
        <v>0.43</v>
      </c>
      <c r="BE75">
        <v>0.19</v>
      </c>
      <c r="BF75">
        <v>0.21</v>
      </c>
      <c r="BG75">
        <v>0.16</v>
      </c>
      <c r="BH75">
        <v>0.54</v>
      </c>
      <c r="BI75" t="s">
        <v>56</v>
      </c>
      <c r="BJ75" t="s">
        <v>62</v>
      </c>
      <c r="BK75">
        <v>0.95</v>
      </c>
      <c r="BL75" t="s">
        <v>166</v>
      </c>
      <c r="BM75">
        <v>0.37</v>
      </c>
      <c r="BN75">
        <v>2.2400000000000002</v>
      </c>
    </row>
    <row r="76" spans="1:66" x14ac:dyDescent="0.25">
      <c r="A76" t="s">
        <v>477</v>
      </c>
      <c r="B76" t="s">
        <v>371</v>
      </c>
      <c r="C76" t="s">
        <v>348</v>
      </c>
      <c r="D76">
        <v>382902.34</v>
      </c>
      <c r="E76">
        <v>5318419.4000000004</v>
      </c>
      <c r="F76" t="s">
        <v>186</v>
      </c>
      <c r="G76">
        <v>47.04</v>
      </c>
      <c r="H76">
        <v>3.73</v>
      </c>
      <c r="I76">
        <v>7.16</v>
      </c>
      <c r="J76">
        <v>31120.92</v>
      </c>
      <c r="K76">
        <v>17247.14</v>
      </c>
      <c r="L76">
        <v>30813.23</v>
      </c>
      <c r="M76">
        <v>149277.15</v>
      </c>
      <c r="N76">
        <v>187006.78</v>
      </c>
      <c r="O76" t="s">
        <v>489</v>
      </c>
      <c r="P76">
        <v>312.39999999999998</v>
      </c>
      <c r="Q76">
        <v>3838.4</v>
      </c>
      <c r="R76">
        <v>0.18203944499999999</v>
      </c>
      <c r="S76">
        <v>0.25510322699999999</v>
      </c>
      <c r="T76">
        <v>2354.27</v>
      </c>
      <c r="U76">
        <v>2.69</v>
      </c>
      <c r="V76">
        <v>125.47</v>
      </c>
      <c r="W76">
        <v>89974.07</v>
      </c>
      <c r="X76">
        <v>123267.04</v>
      </c>
      <c r="Y76">
        <v>4.5</v>
      </c>
      <c r="Z76">
        <v>12.3</v>
      </c>
      <c r="AA76" t="s">
        <v>91</v>
      </c>
      <c r="AB76">
        <v>52.51</v>
      </c>
      <c r="AC76">
        <v>83.01</v>
      </c>
      <c r="AD76">
        <v>90.81</v>
      </c>
      <c r="AE76">
        <v>1.57</v>
      </c>
      <c r="AF76">
        <v>0.21</v>
      </c>
      <c r="AG76">
        <v>148.18</v>
      </c>
      <c r="AH76">
        <v>5.13</v>
      </c>
      <c r="AI76">
        <v>5.62</v>
      </c>
      <c r="AJ76">
        <v>2.75</v>
      </c>
      <c r="AK76" t="s">
        <v>100</v>
      </c>
      <c r="AL76" t="s">
        <v>129</v>
      </c>
      <c r="AM76" t="s">
        <v>181</v>
      </c>
      <c r="AN76">
        <v>193.52</v>
      </c>
      <c r="AO76">
        <v>1.06</v>
      </c>
      <c r="AP76" t="s">
        <v>72</v>
      </c>
      <c r="AQ76">
        <v>9.64</v>
      </c>
      <c r="AR76">
        <v>0.55000000000000004</v>
      </c>
      <c r="AS76">
        <v>0.83</v>
      </c>
      <c r="AT76">
        <v>0.06</v>
      </c>
      <c r="AU76">
        <v>0.48</v>
      </c>
      <c r="AV76">
        <v>0.15</v>
      </c>
      <c r="AW76">
        <v>0.24</v>
      </c>
      <c r="AX76">
        <v>0.15</v>
      </c>
      <c r="AY76">
        <v>0.06</v>
      </c>
      <c r="AZ76">
        <v>0.56999999999999995</v>
      </c>
      <c r="BA76">
        <v>0.19</v>
      </c>
      <c r="BB76">
        <v>1.42</v>
      </c>
      <c r="BC76">
        <v>0.26</v>
      </c>
      <c r="BD76">
        <v>3.01</v>
      </c>
      <c r="BE76">
        <v>0.66</v>
      </c>
      <c r="BF76">
        <v>0.15</v>
      </c>
      <c r="BG76">
        <v>0.52</v>
      </c>
      <c r="BH76">
        <v>1.29</v>
      </c>
      <c r="BI76" t="s">
        <v>52</v>
      </c>
      <c r="BJ76" t="s">
        <v>181</v>
      </c>
      <c r="BK76">
        <v>9.0399999999999991</v>
      </c>
      <c r="BL76" t="s">
        <v>181</v>
      </c>
      <c r="BM76">
        <v>0.79</v>
      </c>
      <c r="BN76">
        <v>17.170000000000002</v>
      </c>
    </row>
    <row r="77" spans="1:66" x14ac:dyDescent="0.25">
      <c r="A77" t="s">
        <v>477</v>
      </c>
      <c r="B77" t="s">
        <v>371</v>
      </c>
      <c r="C77" t="s">
        <v>348</v>
      </c>
      <c r="D77">
        <v>382902.34</v>
      </c>
      <c r="E77">
        <v>5318419.4000000004</v>
      </c>
      <c r="F77" t="s">
        <v>186</v>
      </c>
      <c r="G77">
        <v>48.11</v>
      </c>
      <c r="H77">
        <v>2.11</v>
      </c>
      <c r="I77">
        <v>5.99</v>
      </c>
      <c r="J77">
        <v>26299.62</v>
      </c>
      <c r="K77">
        <v>14650.25</v>
      </c>
      <c r="L77">
        <v>24595.81</v>
      </c>
      <c r="M77">
        <v>119333.32</v>
      </c>
      <c r="N77">
        <v>238604</v>
      </c>
      <c r="O77" t="s">
        <v>490</v>
      </c>
      <c r="P77">
        <v>273.44</v>
      </c>
      <c r="Q77">
        <v>2744.88</v>
      </c>
      <c r="R77">
        <v>0.15779588899999999</v>
      </c>
      <c r="S77">
        <v>0.251710567</v>
      </c>
      <c r="T77">
        <v>1736.93</v>
      </c>
      <c r="U77">
        <v>2.2999999999999998</v>
      </c>
      <c r="V77">
        <v>114.42</v>
      </c>
      <c r="W77">
        <v>73118.84</v>
      </c>
      <c r="X77">
        <v>99566</v>
      </c>
      <c r="Y77">
        <v>4.9400000000000004</v>
      </c>
      <c r="Z77">
        <v>10.119999999999999</v>
      </c>
      <c r="AA77" t="s">
        <v>107</v>
      </c>
      <c r="AB77">
        <v>51.51</v>
      </c>
      <c r="AC77">
        <v>71.23</v>
      </c>
      <c r="AD77">
        <v>80.14</v>
      </c>
      <c r="AE77">
        <v>1.61</v>
      </c>
      <c r="AF77">
        <v>0.3</v>
      </c>
      <c r="AG77">
        <v>141.26</v>
      </c>
      <c r="AH77">
        <v>1.79</v>
      </c>
      <c r="AI77">
        <v>4.92</v>
      </c>
      <c r="AJ77">
        <v>1.85</v>
      </c>
      <c r="AK77" t="s">
        <v>82</v>
      </c>
      <c r="AL77" t="s">
        <v>134</v>
      </c>
      <c r="AM77" t="s">
        <v>72</v>
      </c>
      <c r="AN77">
        <v>107.84</v>
      </c>
      <c r="AO77">
        <v>0.49</v>
      </c>
      <c r="AP77" t="s">
        <v>103</v>
      </c>
      <c r="AQ77">
        <v>9.36</v>
      </c>
      <c r="AR77">
        <v>0.82</v>
      </c>
      <c r="AS77">
        <v>1.1100000000000001</v>
      </c>
      <c r="AT77">
        <v>0.22</v>
      </c>
      <c r="AU77">
        <v>0.13</v>
      </c>
      <c r="AV77">
        <v>7.0000000000000007E-2</v>
      </c>
      <c r="AW77">
        <v>0.2</v>
      </c>
      <c r="AX77">
        <v>0.15</v>
      </c>
      <c r="AY77">
        <v>0.05</v>
      </c>
      <c r="AZ77">
        <v>0.34</v>
      </c>
      <c r="BA77">
        <v>7.0000000000000007E-2</v>
      </c>
      <c r="BB77">
        <v>0.56000000000000005</v>
      </c>
      <c r="BC77">
        <v>0.08</v>
      </c>
      <c r="BD77">
        <v>0.83</v>
      </c>
      <c r="BE77">
        <v>0.16</v>
      </c>
      <c r="BF77">
        <v>0.14000000000000001</v>
      </c>
      <c r="BG77">
        <v>0.16</v>
      </c>
      <c r="BH77">
        <v>1.08</v>
      </c>
      <c r="BI77" t="s">
        <v>56</v>
      </c>
      <c r="BJ77" t="s">
        <v>181</v>
      </c>
      <c r="BK77">
        <v>2.69</v>
      </c>
      <c r="BL77" t="s">
        <v>181</v>
      </c>
      <c r="BM77">
        <v>0.69</v>
      </c>
      <c r="BN77">
        <v>13.31</v>
      </c>
    </row>
    <row r="78" spans="1:66" x14ac:dyDescent="0.25">
      <c r="A78" t="s">
        <v>477</v>
      </c>
      <c r="B78" t="s">
        <v>371</v>
      </c>
      <c r="C78" t="s">
        <v>348</v>
      </c>
      <c r="D78">
        <v>382902.34</v>
      </c>
      <c r="E78">
        <v>5318419.4000000004</v>
      </c>
      <c r="F78" t="s">
        <v>491</v>
      </c>
      <c r="G78">
        <v>46.5</v>
      </c>
      <c r="H78">
        <v>1.85</v>
      </c>
      <c r="I78">
        <v>3.36</v>
      </c>
      <c r="J78">
        <v>33475.5</v>
      </c>
      <c r="K78">
        <v>17731.47</v>
      </c>
      <c r="L78">
        <v>27231.16</v>
      </c>
      <c r="M78">
        <v>159999.34</v>
      </c>
      <c r="N78">
        <v>168409.3</v>
      </c>
      <c r="O78">
        <v>13.41</v>
      </c>
      <c r="P78">
        <v>274.47000000000003</v>
      </c>
      <c r="Q78">
        <v>2316.34</v>
      </c>
      <c r="R78">
        <v>0.1155408</v>
      </c>
      <c r="S78">
        <v>0.203392621</v>
      </c>
      <c r="T78">
        <v>1005.43</v>
      </c>
      <c r="U78" t="s">
        <v>105</v>
      </c>
      <c r="V78">
        <v>111.49</v>
      </c>
      <c r="W78">
        <v>106653.54</v>
      </c>
      <c r="X78">
        <v>135001.62</v>
      </c>
      <c r="Y78">
        <v>8.14</v>
      </c>
      <c r="Z78">
        <v>7.58</v>
      </c>
      <c r="AA78">
        <v>1.52</v>
      </c>
      <c r="AB78">
        <v>24.85</v>
      </c>
      <c r="AC78">
        <v>105.12</v>
      </c>
      <c r="AD78">
        <v>108.61</v>
      </c>
      <c r="AE78">
        <v>0.91</v>
      </c>
      <c r="AF78" t="s">
        <v>94</v>
      </c>
      <c r="AG78">
        <v>74.84</v>
      </c>
      <c r="AH78">
        <v>9.02</v>
      </c>
      <c r="AI78">
        <v>9.7899999999999991</v>
      </c>
      <c r="AJ78">
        <v>2.84</v>
      </c>
      <c r="AK78" t="s">
        <v>56</v>
      </c>
      <c r="AL78" t="s">
        <v>62</v>
      </c>
      <c r="AM78" t="s">
        <v>82</v>
      </c>
      <c r="AN78">
        <v>313.29000000000002</v>
      </c>
      <c r="AO78">
        <v>1.1299999999999999</v>
      </c>
      <c r="AP78" t="s">
        <v>145</v>
      </c>
      <c r="AQ78">
        <v>4.8899999999999997</v>
      </c>
      <c r="AR78">
        <v>0.35</v>
      </c>
      <c r="AS78">
        <v>0.53</v>
      </c>
      <c r="AT78">
        <v>0.05</v>
      </c>
      <c r="AU78">
        <v>0.23</v>
      </c>
      <c r="AV78">
        <v>0.08</v>
      </c>
      <c r="AW78">
        <v>0.12</v>
      </c>
      <c r="AX78">
        <v>0.23</v>
      </c>
      <c r="AY78">
        <v>0.04</v>
      </c>
      <c r="AZ78">
        <v>0.56999999999999995</v>
      </c>
      <c r="BA78">
        <v>0.32</v>
      </c>
      <c r="BB78">
        <v>2.37</v>
      </c>
      <c r="BC78">
        <v>0.65</v>
      </c>
      <c r="BD78">
        <v>8.8800000000000008</v>
      </c>
      <c r="BE78">
        <v>2.37</v>
      </c>
      <c r="BF78">
        <v>0.42</v>
      </c>
      <c r="BG78">
        <v>0.44</v>
      </c>
      <c r="BH78">
        <v>0.74</v>
      </c>
      <c r="BI78">
        <v>0.02</v>
      </c>
      <c r="BJ78" t="s">
        <v>82</v>
      </c>
      <c r="BK78">
        <v>112.44</v>
      </c>
      <c r="BL78" t="s">
        <v>82</v>
      </c>
      <c r="BM78">
        <v>1.3</v>
      </c>
      <c r="BN78">
        <v>40.159999999999997</v>
      </c>
    </row>
    <row r="79" spans="1:66" x14ac:dyDescent="0.25">
      <c r="A79" t="s">
        <v>492</v>
      </c>
      <c r="B79" t="s">
        <v>371</v>
      </c>
      <c r="C79" t="s">
        <v>348</v>
      </c>
      <c r="D79">
        <v>382906.04</v>
      </c>
      <c r="E79">
        <v>5318479.58</v>
      </c>
      <c r="F79" t="s">
        <v>493</v>
      </c>
      <c r="G79">
        <v>46.5</v>
      </c>
      <c r="H79">
        <v>3.17</v>
      </c>
      <c r="I79">
        <v>7.01</v>
      </c>
      <c r="J79">
        <v>33266.31</v>
      </c>
      <c r="K79">
        <v>19058.189999999999</v>
      </c>
      <c r="L79">
        <v>31443.41</v>
      </c>
      <c r="M79">
        <v>157390.88</v>
      </c>
      <c r="N79">
        <v>168246.78</v>
      </c>
      <c r="O79">
        <v>27.4</v>
      </c>
      <c r="P79">
        <v>343.52</v>
      </c>
      <c r="Q79">
        <v>3266.33</v>
      </c>
      <c r="R79">
        <v>0.14631131999999999</v>
      </c>
      <c r="S79">
        <v>0.236378121</v>
      </c>
      <c r="T79">
        <v>2007.83</v>
      </c>
      <c r="U79" t="s">
        <v>494</v>
      </c>
      <c r="V79">
        <v>178.19</v>
      </c>
      <c r="W79">
        <v>101578.25</v>
      </c>
      <c r="X79">
        <v>135207.67999999999</v>
      </c>
      <c r="Y79">
        <v>3.62</v>
      </c>
      <c r="Z79">
        <v>10.82</v>
      </c>
      <c r="AA79">
        <v>506.17</v>
      </c>
      <c r="AB79">
        <v>36.119999999999997</v>
      </c>
      <c r="AC79">
        <v>115.97</v>
      </c>
      <c r="AD79">
        <v>125.91</v>
      </c>
      <c r="AE79">
        <v>0.98</v>
      </c>
      <c r="AF79">
        <v>0.69</v>
      </c>
      <c r="AG79">
        <v>208.84</v>
      </c>
      <c r="AH79">
        <v>6.92</v>
      </c>
      <c r="AI79">
        <v>5.28</v>
      </c>
      <c r="AJ79">
        <v>1.6</v>
      </c>
      <c r="AK79" t="s">
        <v>56</v>
      </c>
      <c r="AL79" t="s">
        <v>95</v>
      </c>
      <c r="AM79" t="s">
        <v>166</v>
      </c>
      <c r="AN79">
        <v>237.64</v>
      </c>
      <c r="AO79" t="s">
        <v>60</v>
      </c>
      <c r="AP79">
        <v>0.11</v>
      </c>
      <c r="AQ79">
        <v>5.54</v>
      </c>
      <c r="AR79">
        <v>1.28</v>
      </c>
      <c r="AS79">
        <v>2.15</v>
      </c>
      <c r="AT79">
        <v>0.23</v>
      </c>
      <c r="AU79">
        <v>1.27</v>
      </c>
      <c r="AV79">
        <v>0.43</v>
      </c>
      <c r="AW79">
        <v>0.22</v>
      </c>
      <c r="AX79">
        <v>0.94</v>
      </c>
      <c r="AY79">
        <v>0.17</v>
      </c>
      <c r="AZ79">
        <v>0.79</v>
      </c>
      <c r="BA79">
        <v>0.37</v>
      </c>
      <c r="BB79">
        <v>1.82</v>
      </c>
      <c r="BC79">
        <v>0.28999999999999998</v>
      </c>
      <c r="BD79">
        <v>4.4400000000000004</v>
      </c>
      <c r="BE79">
        <v>0.84</v>
      </c>
      <c r="BF79">
        <v>0.18</v>
      </c>
      <c r="BG79">
        <v>0.31</v>
      </c>
      <c r="BH79">
        <v>1.54</v>
      </c>
      <c r="BI79" t="s">
        <v>56</v>
      </c>
      <c r="BJ79" t="s">
        <v>72</v>
      </c>
      <c r="BK79">
        <v>2.16</v>
      </c>
      <c r="BL79">
        <v>7.0000000000000007E-2</v>
      </c>
      <c r="BM79">
        <v>0.2</v>
      </c>
      <c r="BN79">
        <v>0.22</v>
      </c>
    </row>
    <row r="80" spans="1:66" x14ac:dyDescent="0.25">
      <c r="A80" t="s">
        <v>492</v>
      </c>
      <c r="B80" t="s">
        <v>371</v>
      </c>
      <c r="C80" t="s">
        <v>348</v>
      </c>
      <c r="D80">
        <v>382906.04</v>
      </c>
      <c r="E80">
        <v>5318479.58</v>
      </c>
      <c r="F80" t="s">
        <v>495</v>
      </c>
      <c r="G80">
        <v>47.67</v>
      </c>
      <c r="H80">
        <v>1.65</v>
      </c>
      <c r="I80">
        <v>4.25</v>
      </c>
      <c r="J80">
        <v>28463.94</v>
      </c>
      <c r="K80">
        <v>14859.75</v>
      </c>
      <c r="L80">
        <v>23717.040000000001</v>
      </c>
      <c r="M80">
        <v>125464.3</v>
      </c>
      <c r="N80">
        <v>223249.02</v>
      </c>
      <c r="O80" t="s">
        <v>496</v>
      </c>
      <c r="P80">
        <v>519.57000000000005</v>
      </c>
      <c r="Q80">
        <v>2875.05</v>
      </c>
      <c r="R80">
        <v>0.16211347200000001</v>
      </c>
      <c r="S80">
        <v>0.218330146</v>
      </c>
      <c r="T80">
        <v>1568.27</v>
      </c>
      <c r="U80" t="s">
        <v>268</v>
      </c>
      <c r="V80">
        <v>124.35</v>
      </c>
      <c r="W80">
        <v>84912.21</v>
      </c>
      <c r="X80">
        <v>110321.87</v>
      </c>
      <c r="Y80">
        <v>5.44</v>
      </c>
      <c r="Z80">
        <v>8.42</v>
      </c>
      <c r="AA80">
        <v>65.17</v>
      </c>
      <c r="AB80">
        <v>21.9</v>
      </c>
      <c r="AC80">
        <v>104.03</v>
      </c>
      <c r="AD80">
        <v>103.5</v>
      </c>
      <c r="AE80">
        <v>0.57999999999999996</v>
      </c>
      <c r="AF80">
        <v>2.5099999999999998</v>
      </c>
      <c r="AG80">
        <v>117.18</v>
      </c>
      <c r="AH80">
        <v>5.01</v>
      </c>
      <c r="AI80">
        <v>35.770000000000003</v>
      </c>
      <c r="AJ80">
        <v>0.96</v>
      </c>
      <c r="AK80" t="s">
        <v>100</v>
      </c>
      <c r="AL80" t="s">
        <v>117</v>
      </c>
      <c r="AM80">
        <v>0.08</v>
      </c>
      <c r="AN80">
        <v>124.85</v>
      </c>
      <c r="AO80" t="s">
        <v>58</v>
      </c>
      <c r="AP80">
        <v>0.09</v>
      </c>
      <c r="AQ80">
        <v>3.66</v>
      </c>
      <c r="AR80">
        <v>3.22</v>
      </c>
      <c r="AS80">
        <v>7.23</v>
      </c>
      <c r="AT80">
        <v>0.72</v>
      </c>
      <c r="AU80">
        <v>2.73</v>
      </c>
      <c r="AV80">
        <v>0.28999999999999998</v>
      </c>
      <c r="AW80">
        <v>0.12</v>
      </c>
      <c r="AX80">
        <v>0.77</v>
      </c>
      <c r="AY80">
        <v>0.11</v>
      </c>
      <c r="AZ80">
        <v>0.38</v>
      </c>
      <c r="BA80">
        <v>0.12</v>
      </c>
      <c r="BB80">
        <v>0.75</v>
      </c>
      <c r="BC80">
        <v>0.17</v>
      </c>
      <c r="BD80">
        <v>1.47</v>
      </c>
      <c r="BE80">
        <v>0.54</v>
      </c>
      <c r="BF80">
        <v>0.73</v>
      </c>
      <c r="BG80">
        <v>0.2</v>
      </c>
      <c r="BH80">
        <v>0.52</v>
      </c>
      <c r="BI80">
        <v>0.04</v>
      </c>
      <c r="BJ80">
        <v>0.03</v>
      </c>
      <c r="BK80">
        <v>0.73</v>
      </c>
      <c r="BL80" t="s">
        <v>145</v>
      </c>
      <c r="BM80">
        <v>0.88</v>
      </c>
      <c r="BN80">
        <v>0.61</v>
      </c>
    </row>
    <row r="81" spans="1:66" x14ac:dyDescent="0.25">
      <c r="A81" t="s">
        <v>492</v>
      </c>
      <c r="B81" t="s">
        <v>371</v>
      </c>
      <c r="C81" t="s">
        <v>348</v>
      </c>
      <c r="D81">
        <v>382906.04</v>
      </c>
      <c r="E81">
        <v>5318479.58</v>
      </c>
      <c r="F81" t="s">
        <v>497</v>
      </c>
      <c r="G81">
        <v>46.67</v>
      </c>
      <c r="H81">
        <v>1.77</v>
      </c>
      <c r="I81">
        <v>0.95</v>
      </c>
      <c r="J81">
        <v>32261.39</v>
      </c>
      <c r="K81">
        <v>17761.41</v>
      </c>
      <c r="L81">
        <v>27086.16</v>
      </c>
      <c r="M81">
        <v>147893.62</v>
      </c>
      <c r="N81">
        <v>182110.84</v>
      </c>
      <c r="O81" t="s">
        <v>498</v>
      </c>
      <c r="P81">
        <v>748.81</v>
      </c>
      <c r="Q81">
        <v>2341.52</v>
      </c>
      <c r="R81">
        <v>0.116476553</v>
      </c>
      <c r="S81">
        <v>0.206961494</v>
      </c>
      <c r="T81">
        <v>1557.24</v>
      </c>
      <c r="U81" t="s">
        <v>499</v>
      </c>
      <c r="V81">
        <v>152.43</v>
      </c>
      <c r="W81">
        <v>103789.2</v>
      </c>
      <c r="X81">
        <v>132585.03</v>
      </c>
      <c r="Y81">
        <v>10.53</v>
      </c>
      <c r="Z81">
        <v>11.66</v>
      </c>
      <c r="AA81">
        <v>59.11</v>
      </c>
      <c r="AB81">
        <v>24.93</v>
      </c>
      <c r="AC81">
        <v>126.32</v>
      </c>
      <c r="AD81">
        <v>132.18</v>
      </c>
      <c r="AE81">
        <v>0.88</v>
      </c>
      <c r="AF81">
        <v>6.15</v>
      </c>
      <c r="AG81">
        <v>138.69999999999999</v>
      </c>
      <c r="AH81">
        <v>3.32</v>
      </c>
      <c r="AI81">
        <v>3.5</v>
      </c>
      <c r="AJ81">
        <v>0.87</v>
      </c>
      <c r="AK81" t="s">
        <v>145</v>
      </c>
      <c r="AL81" t="s">
        <v>103</v>
      </c>
      <c r="AM81" t="s">
        <v>100</v>
      </c>
      <c r="AN81">
        <v>171.21</v>
      </c>
      <c r="AO81" t="s">
        <v>93</v>
      </c>
      <c r="AP81">
        <v>0.24</v>
      </c>
      <c r="AQ81">
        <v>3.26</v>
      </c>
      <c r="AR81">
        <v>1.55</v>
      </c>
      <c r="AS81">
        <v>3.6</v>
      </c>
      <c r="AT81">
        <v>0.42</v>
      </c>
      <c r="AU81">
        <v>1.0900000000000001</v>
      </c>
      <c r="AV81">
        <v>0.33</v>
      </c>
      <c r="AW81">
        <v>0.17</v>
      </c>
      <c r="AX81">
        <v>0.24</v>
      </c>
      <c r="AY81">
        <v>0.01</v>
      </c>
      <c r="AZ81">
        <v>0.18</v>
      </c>
      <c r="BA81">
        <v>0.16</v>
      </c>
      <c r="BB81">
        <v>0.68</v>
      </c>
      <c r="BC81">
        <v>0.16</v>
      </c>
      <c r="BD81">
        <v>3.17</v>
      </c>
      <c r="BE81">
        <v>1.4</v>
      </c>
      <c r="BF81">
        <v>0.15</v>
      </c>
      <c r="BG81">
        <v>0.23</v>
      </c>
      <c r="BH81">
        <v>0.36</v>
      </c>
      <c r="BI81" t="s">
        <v>56</v>
      </c>
      <c r="BJ81" t="s">
        <v>145</v>
      </c>
      <c r="BK81">
        <v>0.61</v>
      </c>
      <c r="BL81" t="s">
        <v>145</v>
      </c>
      <c r="BM81">
        <v>0.1</v>
      </c>
      <c r="BN81">
        <v>0.14000000000000001</v>
      </c>
    </row>
    <row r="82" spans="1:66" x14ac:dyDescent="0.25">
      <c r="A82" t="s">
        <v>500</v>
      </c>
      <c r="B82" t="s">
        <v>371</v>
      </c>
      <c r="C82" t="s">
        <v>348</v>
      </c>
      <c r="D82">
        <v>383031.55</v>
      </c>
      <c r="E82">
        <v>5318475.32</v>
      </c>
      <c r="F82" t="s">
        <v>393</v>
      </c>
      <c r="G82">
        <v>46.57</v>
      </c>
      <c r="H82">
        <v>4.3099999999999996</v>
      </c>
      <c r="I82">
        <v>14.68</v>
      </c>
      <c r="J82">
        <v>34275.32</v>
      </c>
      <c r="K82">
        <v>19445.98</v>
      </c>
      <c r="L82">
        <v>34955.74</v>
      </c>
      <c r="M82">
        <v>149641.53</v>
      </c>
      <c r="N82">
        <v>170242.3</v>
      </c>
      <c r="O82" t="s">
        <v>501</v>
      </c>
      <c r="P82">
        <v>340.48</v>
      </c>
      <c r="Q82">
        <v>4600.2299999999996</v>
      </c>
      <c r="R82">
        <v>0.191307903</v>
      </c>
      <c r="S82">
        <v>0.25971955000000002</v>
      </c>
      <c r="T82">
        <v>2906.39</v>
      </c>
      <c r="U82" t="s">
        <v>502</v>
      </c>
      <c r="V82">
        <v>155.96</v>
      </c>
      <c r="W82">
        <v>99634.59</v>
      </c>
      <c r="X82">
        <v>137652.68</v>
      </c>
      <c r="Y82">
        <v>3.5</v>
      </c>
      <c r="Z82">
        <v>8.6300000000000008</v>
      </c>
      <c r="AA82">
        <v>52.06</v>
      </c>
      <c r="AB82">
        <v>51.42</v>
      </c>
      <c r="AC82">
        <v>110.04</v>
      </c>
      <c r="AD82">
        <v>115.54</v>
      </c>
      <c r="AE82">
        <v>2.73</v>
      </c>
      <c r="AF82">
        <v>0.61</v>
      </c>
      <c r="AG82">
        <v>268.43</v>
      </c>
      <c r="AH82">
        <v>7.51</v>
      </c>
      <c r="AI82">
        <v>4.1100000000000003</v>
      </c>
      <c r="AJ82">
        <v>4.2699999999999996</v>
      </c>
      <c r="AK82" t="s">
        <v>56</v>
      </c>
      <c r="AL82" t="s">
        <v>129</v>
      </c>
      <c r="AM82" t="s">
        <v>100</v>
      </c>
      <c r="AN82">
        <v>565.36</v>
      </c>
      <c r="AO82">
        <v>0.88</v>
      </c>
      <c r="AP82" t="s">
        <v>72</v>
      </c>
      <c r="AQ82">
        <v>8.2100000000000009</v>
      </c>
      <c r="AR82">
        <v>1.1499999999999999</v>
      </c>
      <c r="AS82">
        <v>1.88</v>
      </c>
      <c r="AT82">
        <v>0.22</v>
      </c>
      <c r="AU82">
        <v>1.26</v>
      </c>
      <c r="AV82" t="s">
        <v>52</v>
      </c>
      <c r="AW82">
        <v>0.18</v>
      </c>
      <c r="AX82">
        <v>0.2</v>
      </c>
      <c r="AY82">
        <v>0.08</v>
      </c>
      <c r="AZ82">
        <v>0.75</v>
      </c>
      <c r="BA82">
        <v>0.17</v>
      </c>
      <c r="BB82">
        <v>1.63</v>
      </c>
      <c r="BC82">
        <v>0.25</v>
      </c>
      <c r="BD82">
        <v>3.77</v>
      </c>
      <c r="BE82">
        <v>0.84</v>
      </c>
      <c r="BF82" t="s">
        <v>52</v>
      </c>
      <c r="BG82">
        <v>0.61</v>
      </c>
      <c r="BH82">
        <v>1.19</v>
      </c>
      <c r="BI82" t="s">
        <v>52</v>
      </c>
      <c r="BJ82" t="s">
        <v>100</v>
      </c>
      <c r="BK82">
        <v>1.74</v>
      </c>
      <c r="BL82">
        <v>0.41</v>
      </c>
      <c r="BM82">
        <v>0.66</v>
      </c>
      <c r="BN82">
        <v>0.11</v>
      </c>
    </row>
    <row r="83" spans="1:66" x14ac:dyDescent="0.25">
      <c r="A83" t="s">
        <v>500</v>
      </c>
      <c r="B83" t="s">
        <v>371</v>
      </c>
      <c r="C83" t="s">
        <v>348</v>
      </c>
      <c r="D83">
        <v>383031.55</v>
      </c>
      <c r="E83">
        <v>5318475.32</v>
      </c>
      <c r="F83" t="s">
        <v>503</v>
      </c>
      <c r="G83">
        <v>46.03</v>
      </c>
      <c r="H83">
        <v>2.11</v>
      </c>
      <c r="I83">
        <v>8.74</v>
      </c>
      <c r="J83">
        <v>33046.29</v>
      </c>
      <c r="K83">
        <v>19542.32</v>
      </c>
      <c r="L83">
        <v>33767.629999999997</v>
      </c>
      <c r="M83">
        <v>152768.1</v>
      </c>
      <c r="N83">
        <v>163950.29</v>
      </c>
      <c r="O83" t="s">
        <v>504</v>
      </c>
      <c r="P83">
        <v>355.71</v>
      </c>
      <c r="Q83">
        <v>4430.18</v>
      </c>
      <c r="R83">
        <v>0.18480258599999999</v>
      </c>
      <c r="S83">
        <v>0.23165554799999999</v>
      </c>
      <c r="T83">
        <v>1393.79</v>
      </c>
      <c r="U83" t="s">
        <v>505</v>
      </c>
      <c r="V83">
        <v>183.36</v>
      </c>
      <c r="W83">
        <v>111998.92</v>
      </c>
      <c r="X83">
        <v>147343.70000000001</v>
      </c>
      <c r="Y83">
        <v>1.6</v>
      </c>
      <c r="Z83">
        <v>8.07</v>
      </c>
      <c r="AA83">
        <v>12.53</v>
      </c>
      <c r="AB83">
        <v>30.05</v>
      </c>
      <c r="AC83">
        <v>125.5</v>
      </c>
      <c r="AD83">
        <v>131.69999999999999</v>
      </c>
      <c r="AE83">
        <v>2.97</v>
      </c>
      <c r="AF83">
        <v>0.41</v>
      </c>
      <c r="AG83">
        <v>211.63</v>
      </c>
      <c r="AH83">
        <v>9.2200000000000006</v>
      </c>
      <c r="AI83">
        <v>1.21</v>
      </c>
      <c r="AJ83">
        <v>4.7300000000000004</v>
      </c>
      <c r="AK83" t="s">
        <v>56</v>
      </c>
      <c r="AL83" t="s">
        <v>117</v>
      </c>
      <c r="AM83" t="s">
        <v>145</v>
      </c>
      <c r="AN83">
        <v>799.78</v>
      </c>
      <c r="AO83">
        <v>0.38</v>
      </c>
      <c r="AP83" t="s">
        <v>72</v>
      </c>
      <c r="AQ83">
        <v>4.28</v>
      </c>
      <c r="AR83">
        <v>0.48</v>
      </c>
      <c r="AS83">
        <v>0.93</v>
      </c>
      <c r="AT83">
        <v>0.15</v>
      </c>
      <c r="AU83">
        <v>0.74</v>
      </c>
      <c r="AV83">
        <v>0.32</v>
      </c>
      <c r="AW83">
        <v>0.27</v>
      </c>
      <c r="AX83">
        <v>0.31</v>
      </c>
      <c r="AY83">
        <v>0.03</v>
      </c>
      <c r="AZ83">
        <v>0.47</v>
      </c>
      <c r="BA83">
        <v>0.26</v>
      </c>
      <c r="BB83">
        <v>2.3199999999999998</v>
      </c>
      <c r="BC83">
        <v>0.54</v>
      </c>
      <c r="BD83">
        <v>7.26</v>
      </c>
      <c r="BE83">
        <v>2.2799999999999998</v>
      </c>
      <c r="BF83">
        <v>0.3</v>
      </c>
      <c r="BG83">
        <v>0.81</v>
      </c>
      <c r="BH83">
        <v>0.21</v>
      </c>
      <c r="BI83" t="s">
        <v>56</v>
      </c>
      <c r="BJ83" t="s">
        <v>145</v>
      </c>
      <c r="BK83">
        <v>0.57999999999999996</v>
      </c>
      <c r="BL83" t="s">
        <v>82</v>
      </c>
      <c r="BM83">
        <v>7.0000000000000007E-2</v>
      </c>
      <c r="BN83">
        <v>0.05</v>
      </c>
    </row>
    <row r="84" spans="1:66" x14ac:dyDescent="0.25">
      <c r="A84" t="s">
        <v>500</v>
      </c>
      <c r="B84" t="s">
        <v>371</v>
      </c>
      <c r="C84" t="s">
        <v>348</v>
      </c>
      <c r="D84">
        <v>383031.55</v>
      </c>
      <c r="E84">
        <v>5318475.32</v>
      </c>
      <c r="F84" t="s">
        <v>506</v>
      </c>
      <c r="G84">
        <v>46.19</v>
      </c>
      <c r="H84">
        <v>4.05</v>
      </c>
      <c r="I84">
        <v>11.11</v>
      </c>
      <c r="J84">
        <v>33370.199999999997</v>
      </c>
      <c r="K84">
        <v>18868.060000000001</v>
      </c>
      <c r="L84">
        <v>34749.43</v>
      </c>
      <c r="M84">
        <v>155852.96</v>
      </c>
      <c r="N84">
        <v>162583.72</v>
      </c>
      <c r="O84" t="s">
        <v>507</v>
      </c>
      <c r="P84">
        <v>455.84</v>
      </c>
      <c r="Q84">
        <v>5687.33</v>
      </c>
      <c r="R84">
        <v>0.231612286</v>
      </c>
      <c r="S84">
        <v>0.24680516999999999</v>
      </c>
      <c r="T84">
        <v>2153.94</v>
      </c>
      <c r="U84" t="s">
        <v>508</v>
      </c>
      <c r="V84">
        <v>173.05</v>
      </c>
      <c r="W84">
        <v>106047.58</v>
      </c>
      <c r="X84">
        <v>143124</v>
      </c>
      <c r="Y84">
        <v>2.42</v>
      </c>
      <c r="Z84">
        <v>4.72</v>
      </c>
      <c r="AA84">
        <v>23.08</v>
      </c>
      <c r="AB84">
        <v>25.58</v>
      </c>
      <c r="AC84">
        <v>120.53</v>
      </c>
      <c r="AD84">
        <v>130.43</v>
      </c>
      <c r="AE84">
        <v>4.4400000000000004</v>
      </c>
      <c r="AF84">
        <v>2.09</v>
      </c>
      <c r="AG84">
        <v>203.45</v>
      </c>
      <c r="AH84">
        <v>9.66</v>
      </c>
      <c r="AI84">
        <v>3.89</v>
      </c>
      <c r="AJ84">
        <v>5.01</v>
      </c>
      <c r="AK84" t="s">
        <v>56</v>
      </c>
      <c r="AL84">
        <v>0.14000000000000001</v>
      </c>
      <c r="AM84" t="s">
        <v>166</v>
      </c>
      <c r="AN84">
        <v>681.36</v>
      </c>
      <c r="AO84" t="s">
        <v>54</v>
      </c>
      <c r="AP84">
        <v>0.15</v>
      </c>
      <c r="AQ84">
        <v>1.22</v>
      </c>
      <c r="AR84">
        <v>0.8</v>
      </c>
      <c r="AS84">
        <v>1.0900000000000001</v>
      </c>
      <c r="AT84">
        <v>0.2</v>
      </c>
      <c r="AU84">
        <v>0.71</v>
      </c>
      <c r="AV84" t="s">
        <v>52</v>
      </c>
      <c r="AW84">
        <v>0.25</v>
      </c>
      <c r="AX84" t="s">
        <v>52</v>
      </c>
      <c r="AY84">
        <v>7.0000000000000007E-2</v>
      </c>
      <c r="AZ84">
        <v>0.45</v>
      </c>
      <c r="BA84">
        <v>0.28999999999999998</v>
      </c>
      <c r="BB84">
        <v>1.88</v>
      </c>
      <c r="BC84">
        <v>0.46</v>
      </c>
      <c r="BD84">
        <v>5.46</v>
      </c>
      <c r="BE84">
        <v>1.35</v>
      </c>
      <c r="BF84">
        <v>0.46</v>
      </c>
      <c r="BG84">
        <v>0.86</v>
      </c>
      <c r="BH84">
        <v>0.16</v>
      </c>
      <c r="BI84" t="s">
        <v>56</v>
      </c>
      <c r="BJ84" t="s">
        <v>181</v>
      </c>
      <c r="BK84">
        <v>1.53</v>
      </c>
      <c r="BL84">
        <v>0.12</v>
      </c>
      <c r="BM84">
        <v>0.11</v>
      </c>
      <c r="BN84">
        <v>0.02</v>
      </c>
    </row>
    <row r="85" spans="1:66" x14ac:dyDescent="0.25">
      <c r="A85" t="s">
        <v>500</v>
      </c>
      <c r="B85" t="s">
        <v>371</v>
      </c>
      <c r="C85" t="s">
        <v>348</v>
      </c>
      <c r="D85">
        <v>383031.55</v>
      </c>
      <c r="E85">
        <v>5318475.32</v>
      </c>
      <c r="G85">
        <v>46.52</v>
      </c>
      <c r="H85">
        <v>3.09</v>
      </c>
      <c r="I85">
        <v>12.37</v>
      </c>
      <c r="J85">
        <v>35257.599999999999</v>
      </c>
      <c r="K85">
        <v>19692.349999999999</v>
      </c>
      <c r="L85">
        <v>32400.18</v>
      </c>
      <c r="M85">
        <v>143312.75</v>
      </c>
      <c r="N85">
        <v>173384.57</v>
      </c>
      <c r="O85">
        <v>33.53</v>
      </c>
      <c r="P85">
        <v>497.76</v>
      </c>
      <c r="Q85">
        <v>3582.64</v>
      </c>
      <c r="R85">
        <v>0.153926597</v>
      </c>
      <c r="S85">
        <v>0.23427756799999999</v>
      </c>
      <c r="T85">
        <v>2093.83</v>
      </c>
      <c r="U85" t="s">
        <v>509</v>
      </c>
      <c r="V85">
        <v>182.2</v>
      </c>
      <c r="W85">
        <v>105898.08</v>
      </c>
      <c r="X85">
        <v>140574.29</v>
      </c>
      <c r="Y85">
        <v>9.49</v>
      </c>
      <c r="Z85">
        <v>10.79</v>
      </c>
      <c r="AA85">
        <v>52.24</v>
      </c>
      <c r="AB85">
        <v>69.3</v>
      </c>
      <c r="AC85">
        <v>128.09</v>
      </c>
      <c r="AD85">
        <v>123.99</v>
      </c>
      <c r="AE85">
        <v>6</v>
      </c>
      <c r="AF85">
        <v>0.57999999999999996</v>
      </c>
      <c r="AG85">
        <v>234.8</v>
      </c>
      <c r="AH85">
        <v>31.19</v>
      </c>
      <c r="AI85">
        <v>4.4400000000000004</v>
      </c>
      <c r="AJ85">
        <v>4.34</v>
      </c>
      <c r="AK85">
        <v>0.15</v>
      </c>
      <c r="AL85" t="s">
        <v>95</v>
      </c>
      <c r="AM85" t="s">
        <v>145</v>
      </c>
      <c r="AN85">
        <v>842.26</v>
      </c>
      <c r="AO85">
        <v>0.61</v>
      </c>
      <c r="AP85" t="s">
        <v>72</v>
      </c>
      <c r="AQ85">
        <v>6</v>
      </c>
      <c r="AR85">
        <v>0.73</v>
      </c>
      <c r="AS85">
        <v>1.06</v>
      </c>
      <c r="AT85">
        <v>0.21</v>
      </c>
      <c r="AU85">
        <v>0.89</v>
      </c>
      <c r="AV85">
        <v>0.22</v>
      </c>
      <c r="AW85">
        <v>0.2</v>
      </c>
      <c r="AX85">
        <v>0.79</v>
      </c>
      <c r="AY85">
        <v>0.16</v>
      </c>
      <c r="AZ85">
        <v>1.99</v>
      </c>
      <c r="BA85">
        <v>1.1399999999999999</v>
      </c>
      <c r="BB85">
        <v>4.4000000000000004</v>
      </c>
      <c r="BC85">
        <v>0.98</v>
      </c>
      <c r="BD85">
        <v>15.1</v>
      </c>
      <c r="BE85">
        <v>3.1</v>
      </c>
      <c r="BF85">
        <v>0.32</v>
      </c>
      <c r="BG85">
        <v>0.68</v>
      </c>
      <c r="BH85">
        <v>0.62</v>
      </c>
      <c r="BI85" t="s">
        <v>56</v>
      </c>
      <c r="BJ85" t="s">
        <v>181</v>
      </c>
      <c r="BK85">
        <v>1.94</v>
      </c>
      <c r="BL85">
        <v>0.28000000000000003</v>
      </c>
      <c r="BM85">
        <v>0.26</v>
      </c>
      <c r="BN85">
        <v>0.36</v>
      </c>
    </row>
    <row r="86" spans="1:66" x14ac:dyDescent="0.25">
      <c r="A86" t="s">
        <v>500</v>
      </c>
      <c r="B86" t="s">
        <v>371</v>
      </c>
      <c r="C86" t="s">
        <v>348</v>
      </c>
      <c r="D86">
        <v>383031.55</v>
      </c>
      <c r="E86">
        <v>5318475.32</v>
      </c>
      <c r="F86" t="s">
        <v>510</v>
      </c>
      <c r="G86">
        <v>45.98</v>
      </c>
      <c r="H86">
        <v>2.02</v>
      </c>
      <c r="I86">
        <v>2.37</v>
      </c>
      <c r="J86">
        <v>32676.34</v>
      </c>
      <c r="K86">
        <v>19614.77</v>
      </c>
      <c r="L86">
        <v>31078.720000000001</v>
      </c>
      <c r="M86">
        <v>150913.29999999999</v>
      </c>
      <c r="N86">
        <v>167232.57</v>
      </c>
      <c r="O86" t="s">
        <v>511</v>
      </c>
      <c r="P86">
        <v>370.51</v>
      </c>
      <c r="Q86">
        <v>1825.79</v>
      </c>
      <c r="R86">
        <v>8.5155890999999997E-2</v>
      </c>
      <c r="S86">
        <v>0.20976549899999999</v>
      </c>
      <c r="T86">
        <v>411.77</v>
      </c>
      <c r="U86" t="s">
        <v>110</v>
      </c>
      <c r="V86">
        <v>196.66</v>
      </c>
      <c r="W86">
        <v>117080.63</v>
      </c>
      <c r="X86">
        <v>148767.78</v>
      </c>
      <c r="Y86">
        <v>1.08</v>
      </c>
      <c r="Z86">
        <v>7.46</v>
      </c>
      <c r="AA86">
        <v>2.39</v>
      </c>
      <c r="AB86">
        <v>15.1</v>
      </c>
      <c r="AC86">
        <v>128.12</v>
      </c>
      <c r="AD86">
        <v>135.26</v>
      </c>
      <c r="AE86">
        <v>3.86</v>
      </c>
      <c r="AF86" t="s">
        <v>103</v>
      </c>
      <c r="AG86">
        <v>115.48</v>
      </c>
      <c r="AH86">
        <v>42.91</v>
      </c>
      <c r="AI86">
        <v>0.92</v>
      </c>
      <c r="AJ86">
        <v>4.57</v>
      </c>
      <c r="AK86" t="s">
        <v>56</v>
      </c>
      <c r="AL86" t="s">
        <v>166</v>
      </c>
      <c r="AM86">
        <v>0.02</v>
      </c>
      <c r="AN86">
        <v>1458.02</v>
      </c>
      <c r="AO86" t="s">
        <v>158</v>
      </c>
      <c r="AP86" t="s">
        <v>100</v>
      </c>
      <c r="AQ86">
        <v>0.67</v>
      </c>
      <c r="AR86">
        <v>0.27</v>
      </c>
      <c r="AS86">
        <v>0.44</v>
      </c>
      <c r="AT86">
        <v>0.03</v>
      </c>
      <c r="AU86">
        <v>0.21</v>
      </c>
      <c r="AV86">
        <v>0.02</v>
      </c>
      <c r="AW86">
        <v>0.11</v>
      </c>
      <c r="AX86">
        <v>0.2</v>
      </c>
      <c r="AY86">
        <v>0.12</v>
      </c>
      <c r="AZ86">
        <v>2.4</v>
      </c>
      <c r="BA86">
        <v>1.36</v>
      </c>
      <c r="BB86">
        <v>7.85</v>
      </c>
      <c r="BC86">
        <v>2</v>
      </c>
      <c r="BD86">
        <v>22.42</v>
      </c>
      <c r="BE86">
        <v>5.23</v>
      </c>
      <c r="BF86">
        <v>7.0000000000000007E-2</v>
      </c>
      <c r="BG86">
        <v>0.35</v>
      </c>
      <c r="BH86">
        <v>0.56999999999999995</v>
      </c>
      <c r="BI86" t="s">
        <v>52</v>
      </c>
      <c r="BJ86" t="s">
        <v>56</v>
      </c>
      <c r="BK86">
        <v>0.35</v>
      </c>
      <c r="BL86" t="s">
        <v>82</v>
      </c>
      <c r="BM86">
        <v>0.05</v>
      </c>
      <c r="BN86">
        <v>0.03</v>
      </c>
    </row>
    <row r="87" spans="1:66" x14ac:dyDescent="0.25">
      <c r="A87" t="s">
        <v>500</v>
      </c>
      <c r="B87" t="s">
        <v>371</v>
      </c>
      <c r="C87" t="s">
        <v>348</v>
      </c>
      <c r="D87">
        <v>383031.55</v>
      </c>
      <c r="E87">
        <v>5318475.32</v>
      </c>
      <c r="F87" t="s">
        <v>512</v>
      </c>
      <c r="G87">
        <v>46.4</v>
      </c>
      <c r="H87">
        <v>3.13</v>
      </c>
      <c r="I87">
        <v>8.51</v>
      </c>
      <c r="J87">
        <v>33648.5</v>
      </c>
      <c r="K87">
        <v>19371.07</v>
      </c>
      <c r="L87">
        <v>33176.04</v>
      </c>
      <c r="M87">
        <v>153110.10999999999</v>
      </c>
      <c r="N87">
        <v>168279.56</v>
      </c>
      <c r="O87" t="s">
        <v>513</v>
      </c>
      <c r="P87">
        <v>388.74</v>
      </c>
      <c r="Q87">
        <v>4382.51</v>
      </c>
      <c r="R87">
        <v>0.18449892600000001</v>
      </c>
      <c r="S87">
        <v>0.24210489099999999</v>
      </c>
      <c r="T87">
        <v>1306.71</v>
      </c>
      <c r="U87" t="s">
        <v>440</v>
      </c>
      <c r="V87">
        <v>181.48</v>
      </c>
      <c r="W87">
        <v>103855.64</v>
      </c>
      <c r="X87">
        <v>138519.87</v>
      </c>
      <c r="Y87">
        <v>1.67</v>
      </c>
      <c r="Z87">
        <v>9</v>
      </c>
      <c r="AA87">
        <v>9.4499999999999993</v>
      </c>
      <c r="AB87">
        <v>23.24</v>
      </c>
      <c r="AC87">
        <v>117.28</v>
      </c>
      <c r="AD87">
        <v>119.94</v>
      </c>
      <c r="AE87">
        <v>3.94</v>
      </c>
      <c r="AF87" t="s">
        <v>95</v>
      </c>
      <c r="AG87">
        <v>193.98</v>
      </c>
      <c r="AH87">
        <v>18.87</v>
      </c>
      <c r="AI87">
        <v>5.86</v>
      </c>
      <c r="AJ87">
        <v>6.74</v>
      </c>
      <c r="AK87" t="s">
        <v>56</v>
      </c>
      <c r="AL87" t="s">
        <v>72</v>
      </c>
      <c r="AM87" t="s">
        <v>82</v>
      </c>
      <c r="AN87">
        <v>825.8</v>
      </c>
      <c r="AO87">
        <v>0.32</v>
      </c>
      <c r="AP87" t="s">
        <v>166</v>
      </c>
      <c r="AQ87">
        <v>3.52</v>
      </c>
      <c r="AR87">
        <v>0.55000000000000004</v>
      </c>
      <c r="AS87">
        <v>1.05</v>
      </c>
      <c r="AT87">
        <v>0.11</v>
      </c>
      <c r="AU87">
        <v>0.38</v>
      </c>
      <c r="AV87">
        <v>0.13</v>
      </c>
      <c r="AW87">
        <v>0.12</v>
      </c>
      <c r="AX87">
        <v>0.21</v>
      </c>
      <c r="AY87">
        <v>0.11</v>
      </c>
      <c r="AZ87">
        <v>1.58</v>
      </c>
      <c r="BA87">
        <v>0.66</v>
      </c>
      <c r="BB87">
        <v>3.85</v>
      </c>
      <c r="BC87">
        <v>0.88</v>
      </c>
      <c r="BD87">
        <v>9.8800000000000008</v>
      </c>
      <c r="BE87">
        <v>2.77</v>
      </c>
      <c r="BF87">
        <v>0.12</v>
      </c>
      <c r="BG87">
        <v>0.56000000000000005</v>
      </c>
      <c r="BH87">
        <v>0.52</v>
      </c>
      <c r="BI87" t="s">
        <v>52</v>
      </c>
      <c r="BJ87" t="s">
        <v>56</v>
      </c>
      <c r="BK87">
        <v>0.75</v>
      </c>
      <c r="BL87">
        <v>0.15</v>
      </c>
      <c r="BM87">
        <v>0.24</v>
      </c>
      <c r="BN87">
        <v>0.11</v>
      </c>
    </row>
    <row r="88" spans="1:66" x14ac:dyDescent="0.25">
      <c r="A88" t="s">
        <v>500</v>
      </c>
      <c r="B88" t="s">
        <v>371</v>
      </c>
      <c r="C88" t="s">
        <v>348</v>
      </c>
      <c r="D88">
        <v>383031.55</v>
      </c>
      <c r="E88">
        <v>5318475.32</v>
      </c>
      <c r="F88" t="s">
        <v>514</v>
      </c>
      <c r="G88">
        <v>46.56</v>
      </c>
      <c r="H88">
        <v>3.5</v>
      </c>
      <c r="I88">
        <v>8</v>
      </c>
      <c r="J88">
        <v>34755.07</v>
      </c>
      <c r="K88">
        <v>20082.990000000002</v>
      </c>
      <c r="L88">
        <v>33340.46</v>
      </c>
      <c r="M88">
        <v>144867.07</v>
      </c>
      <c r="N88">
        <v>173731.66</v>
      </c>
      <c r="O88">
        <v>17.149999999999999</v>
      </c>
      <c r="P88">
        <v>342.81</v>
      </c>
      <c r="Q88">
        <v>4000.28</v>
      </c>
      <c r="R88">
        <v>0.16610202900000001</v>
      </c>
      <c r="S88">
        <v>0.244308887</v>
      </c>
      <c r="T88">
        <v>1575.88</v>
      </c>
      <c r="U88" t="s">
        <v>127</v>
      </c>
      <c r="V88">
        <v>163.4</v>
      </c>
      <c r="W88">
        <v>103128.01</v>
      </c>
      <c r="X88">
        <v>138207.75</v>
      </c>
      <c r="Y88">
        <v>3.54</v>
      </c>
      <c r="Z88">
        <v>8.68</v>
      </c>
      <c r="AA88">
        <v>40.409999999999997</v>
      </c>
      <c r="AB88">
        <v>38.07</v>
      </c>
      <c r="AC88">
        <v>118.68</v>
      </c>
      <c r="AD88">
        <v>125.65</v>
      </c>
      <c r="AE88">
        <v>3.89</v>
      </c>
      <c r="AF88">
        <v>0.34</v>
      </c>
      <c r="AG88">
        <v>275.95</v>
      </c>
      <c r="AH88">
        <v>10.54</v>
      </c>
      <c r="AI88">
        <v>3.7</v>
      </c>
      <c r="AJ88">
        <v>3.85</v>
      </c>
      <c r="AK88">
        <v>0.05</v>
      </c>
      <c r="AL88" t="s">
        <v>166</v>
      </c>
      <c r="AM88" t="s">
        <v>82</v>
      </c>
      <c r="AN88">
        <v>858.96</v>
      </c>
      <c r="AO88">
        <v>0.3</v>
      </c>
      <c r="AP88" t="s">
        <v>100</v>
      </c>
      <c r="AQ88">
        <v>5.25</v>
      </c>
      <c r="AR88">
        <v>0.67</v>
      </c>
      <c r="AS88">
        <v>1.1599999999999999</v>
      </c>
      <c r="AT88">
        <v>0.14000000000000001</v>
      </c>
      <c r="AU88">
        <v>0.57999999999999996</v>
      </c>
      <c r="AV88">
        <v>0.15</v>
      </c>
      <c r="AW88">
        <v>0.16</v>
      </c>
      <c r="AX88">
        <v>0.12</v>
      </c>
      <c r="AY88">
        <v>0.09</v>
      </c>
      <c r="AZ88">
        <v>0.6</v>
      </c>
      <c r="BA88">
        <v>0.32</v>
      </c>
      <c r="BB88">
        <v>2.06</v>
      </c>
      <c r="BC88">
        <v>0.52</v>
      </c>
      <c r="BD88">
        <v>5.69</v>
      </c>
      <c r="BE88">
        <v>1.48</v>
      </c>
      <c r="BF88">
        <v>0.16</v>
      </c>
      <c r="BG88">
        <v>0.63</v>
      </c>
      <c r="BH88">
        <v>0.45</v>
      </c>
      <c r="BI88" t="s">
        <v>52</v>
      </c>
      <c r="BJ88" t="s">
        <v>82</v>
      </c>
      <c r="BK88">
        <v>1.1599999999999999</v>
      </c>
      <c r="BL88">
        <v>0.31</v>
      </c>
      <c r="BM88">
        <v>0.26</v>
      </c>
      <c r="BN88">
        <v>0.09</v>
      </c>
    </row>
    <row r="89" spans="1:66" x14ac:dyDescent="0.25">
      <c r="A89" t="s">
        <v>500</v>
      </c>
      <c r="B89" t="s">
        <v>371</v>
      </c>
      <c r="C89" t="s">
        <v>348</v>
      </c>
      <c r="D89">
        <v>383031.55</v>
      </c>
      <c r="E89">
        <v>5318475.32</v>
      </c>
      <c r="F89" t="s">
        <v>459</v>
      </c>
      <c r="G89">
        <v>46.45</v>
      </c>
      <c r="H89">
        <v>3.38</v>
      </c>
      <c r="I89">
        <v>10.59</v>
      </c>
      <c r="J89">
        <v>33996.07</v>
      </c>
      <c r="K89">
        <v>20053.34</v>
      </c>
      <c r="L89">
        <v>32601.64</v>
      </c>
      <c r="M89">
        <v>146138.01999999999</v>
      </c>
      <c r="N89">
        <v>173435.49</v>
      </c>
      <c r="O89" t="s">
        <v>515</v>
      </c>
      <c r="P89">
        <v>351.25</v>
      </c>
      <c r="Q89">
        <v>3307.89</v>
      </c>
      <c r="R89">
        <v>0.141597424</v>
      </c>
      <c r="S89">
        <v>0.235402375</v>
      </c>
      <c r="T89">
        <v>1204.6099999999999</v>
      </c>
      <c r="U89" t="s">
        <v>131</v>
      </c>
      <c r="V89">
        <v>173.33</v>
      </c>
      <c r="W89">
        <v>105891.61</v>
      </c>
      <c r="X89">
        <v>139871.19</v>
      </c>
      <c r="Y89">
        <v>1.98</v>
      </c>
      <c r="Z89">
        <v>7.59</v>
      </c>
      <c r="AA89">
        <v>9.18</v>
      </c>
      <c r="AB89">
        <v>26.2</v>
      </c>
      <c r="AC89">
        <v>124.75</v>
      </c>
      <c r="AD89">
        <v>128.22999999999999</v>
      </c>
      <c r="AE89">
        <v>4.71</v>
      </c>
      <c r="AF89">
        <v>0.14000000000000001</v>
      </c>
      <c r="AG89">
        <v>186.98</v>
      </c>
      <c r="AH89">
        <v>14.01</v>
      </c>
      <c r="AI89">
        <v>5.78</v>
      </c>
      <c r="AJ89">
        <v>4.7</v>
      </c>
      <c r="AK89" t="s">
        <v>52</v>
      </c>
      <c r="AL89" t="s">
        <v>62</v>
      </c>
      <c r="AM89" t="s">
        <v>100</v>
      </c>
      <c r="AN89">
        <v>958.24</v>
      </c>
      <c r="AO89">
        <v>0.69</v>
      </c>
      <c r="AP89" t="s">
        <v>145</v>
      </c>
      <c r="AQ89">
        <v>3.89</v>
      </c>
      <c r="AR89">
        <v>0.72</v>
      </c>
      <c r="AS89">
        <v>0.96</v>
      </c>
      <c r="AT89">
        <v>0.14000000000000001</v>
      </c>
      <c r="AU89">
        <v>0.3</v>
      </c>
      <c r="AV89">
        <v>0.09</v>
      </c>
      <c r="AW89">
        <v>0.2</v>
      </c>
      <c r="AX89">
        <v>0.19</v>
      </c>
      <c r="AY89">
        <v>0.04</v>
      </c>
      <c r="AZ89">
        <v>0.89</v>
      </c>
      <c r="BA89">
        <v>0.38</v>
      </c>
      <c r="BB89">
        <v>2.34</v>
      </c>
      <c r="BC89">
        <v>0.57999999999999996</v>
      </c>
      <c r="BD89">
        <v>8.33</v>
      </c>
      <c r="BE89">
        <v>2.2400000000000002</v>
      </c>
      <c r="BF89">
        <v>0.44</v>
      </c>
      <c r="BG89">
        <v>0.56000000000000005</v>
      </c>
      <c r="BH89">
        <v>0.61</v>
      </c>
      <c r="BI89" t="s">
        <v>52</v>
      </c>
      <c r="BJ89" t="s">
        <v>145</v>
      </c>
      <c r="BK89">
        <v>0.99</v>
      </c>
      <c r="BL89">
        <v>0.21</v>
      </c>
      <c r="BM89">
        <v>0.2</v>
      </c>
      <c r="BN89">
        <v>0.12</v>
      </c>
    </row>
    <row r="90" spans="1:66" x14ac:dyDescent="0.25">
      <c r="A90" t="s">
        <v>500</v>
      </c>
      <c r="B90" t="s">
        <v>371</v>
      </c>
      <c r="C90" t="s">
        <v>348</v>
      </c>
      <c r="D90">
        <v>383031.55</v>
      </c>
      <c r="E90">
        <v>5318475.32</v>
      </c>
      <c r="F90" t="s">
        <v>514</v>
      </c>
      <c r="G90">
        <v>46.58</v>
      </c>
      <c r="H90">
        <v>3.71</v>
      </c>
      <c r="I90">
        <v>11.6</v>
      </c>
      <c r="J90">
        <v>35283.800000000003</v>
      </c>
      <c r="K90">
        <v>19754.39</v>
      </c>
      <c r="L90">
        <v>32860.339999999997</v>
      </c>
      <c r="M90">
        <v>141908.51999999999</v>
      </c>
      <c r="N90">
        <v>174735.3</v>
      </c>
      <c r="O90">
        <v>19.16</v>
      </c>
      <c r="P90">
        <v>382.28</v>
      </c>
      <c r="Q90">
        <v>4892.92</v>
      </c>
      <c r="R90">
        <v>0.19851740400000001</v>
      </c>
      <c r="S90">
        <v>0.24068764200000001</v>
      </c>
      <c r="T90">
        <v>2358.2399999999998</v>
      </c>
      <c r="U90" t="s">
        <v>137</v>
      </c>
      <c r="V90">
        <v>163.81</v>
      </c>
      <c r="W90">
        <v>103666.57</v>
      </c>
      <c r="X90">
        <v>139048.95999999999</v>
      </c>
      <c r="Y90">
        <v>2.12</v>
      </c>
      <c r="Z90">
        <v>10.199999999999999</v>
      </c>
      <c r="AA90">
        <v>18.77</v>
      </c>
      <c r="AB90">
        <v>21.08</v>
      </c>
      <c r="AC90">
        <v>126.34</v>
      </c>
      <c r="AD90">
        <v>128.16</v>
      </c>
      <c r="AE90">
        <v>2.67</v>
      </c>
      <c r="AF90">
        <v>0.31</v>
      </c>
      <c r="AG90">
        <v>235.54</v>
      </c>
      <c r="AH90">
        <v>5.47</v>
      </c>
      <c r="AI90">
        <v>5.17</v>
      </c>
      <c r="AJ90">
        <v>4.07</v>
      </c>
      <c r="AK90">
        <v>0.03</v>
      </c>
      <c r="AL90" t="s">
        <v>94</v>
      </c>
      <c r="AM90" t="s">
        <v>100</v>
      </c>
      <c r="AN90">
        <v>681.57</v>
      </c>
      <c r="AO90" t="s">
        <v>80</v>
      </c>
      <c r="AP90" t="s">
        <v>166</v>
      </c>
      <c r="AQ90">
        <v>2.75</v>
      </c>
      <c r="AR90">
        <v>0.68</v>
      </c>
      <c r="AS90">
        <v>1.05</v>
      </c>
      <c r="AT90">
        <v>0.06</v>
      </c>
      <c r="AU90">
        <v>0.33</v>
      </c>
      <c r="AV90">
        <v>7.0000000000000007E-2</v>
      </c>
      <c r="AW90">
        <v>0.26</v>
      </c>
      <c r="AX90">
        <v>7.0000000000000007E-2</v>
      </c>
      <c r="AY90">
        <v>0.04</v>
      </c>
      <c r="AZ90">
        <v>0.68</v>
      </c>
      <c r="BA90">
        <v>0.14000000000000001</v>
      </c>
      <c r="BB90">
        <v>0.86</v>
      </c>
      <c r="BC90">
        <v>0.24</v>
      </c>
      <c r="BD90">
        <v>3.18</v>
      </c>
      <c r="BE90">
        <v>0.73</v>
      </c>
      <c r="BF90">
        <v>0.18</v>
      </c>
      <c r="BG90">
        <v>0.78</v>
      </c>
      <c r="BH90">
        <v>0.42</v>
      </c>
      <c r="BI90" t="s">
        <v>52</v>
      </c>
      <c r="BJ90" t="s">
        <v>145</v>
      </c>
      <c r="BK90">
        <v>0.72</v>
      </c>
      <c r="BL90">
        <v>0.12</v>
      </c>
      <c r="BM90">
        <v>0.13</v>
      </c>
      <c r="BN90">
        <v>7.0000000000000007E-2</v>
      </c>
    </row>
    <row r="91" spans="1:66" x14ac:dyDescent="0.25">
      <c r="A91" t="s">
        <v>500</v>
      </c>
      <c r="B91" t="s">
        <v>371</v>
      </c>
      <c r="C91" t="s">
        <v>348</v>
      </c>
      <c r="D91">
        <v>383031.55</v>
      </c>
      <c r="E91">
        <v>5318475.32</v>
      </c>
      <c r="F91" t="s">
        <v>516</v>
      </c>
      <c r="G91">
        <v>46.31</v>
      </c>
      <c r="H91">
        <v>2.68</v>
      </c>
      <c r="I91">
        <v>6.89</v>
      </c>
      <c r="J91">
        <v>32218.54</v>
      </c>
      <c r="K91">
        <v>19010.07</v>
      </c>
      <c r="L91">
        <v>33464.089999999997</v>
      </c>
      <c r="M91">
        <v>160128.97</v>
      </c>
      <c r="N91">
        <v>164949.57999999999</v>
      </c>
      <c r="O91" t="s">
        <v>517</v>
      </c>
      <c r="P91">
        <v>289.19</v>
      </c>
      <c r="Q91">
        <v>4774.1400000000003</v>
      </c>
      <c r="R91">
        <v>0.200727289</v>
      </c>
      <c r="S91">
        <v>0.246136982</v>
      </c>
      <c r="T91">
        <v>1382.57</v>
      </c>
      <c r="U91" t="s">
        <v>518</v>
      </c>
      <c r="V91">
        <v>149.24</v>
      </c>
      <c r="W91">
        <v>102493.09</v>
      </c>
      <c r="X91">
        <v>137488.99</v>
      </c>
      <c r="Y91">
        <v>2.59</v>
      </c>
      <c r="Z91">
        <v>9.2799999999999994</v>
      </c>
      <c r="AA91">
        <v>19.28</v>
      </c>
      <c r="AB91">
        <v>29.81</v>
      </c>
      <c r="AC91">
        <v>114.18</v>
      </c>
      <c r="AD91">
        <v>120.12</v>
      </c>
      <c r="AE91">
        <v>2.2599999999999998</v>
      </c>
      <c r="AF91" t="s">
        <v>115</v>
      </c>
      <c r="AG91">
        <v>152.93</v>
      </c>
      <c r="AH91">
        <v>7.11</v>
      </c>
      <c r="AI91">
        <v>3.39</v>
      </c>
      <c r="AJ91">
        <v>3.74</v>
      </c>
      <c r="AK91" t="s">
        <v>100</v>
      </c>
      <c r="AL91" t="s">
        <v>117</v>
      </c>
      <c r="AM91" t="s">
        <v>166</v>
      </c>
      <c r="AN91">
        <v>657.95</v>
      </c>
      <c r="AO91" t="s">
        <v>60</v>
      </c>
      <c r="AP91" t="s">
        <v>72</v>
      </c>
      <c r="AQ91">
        <v>2.11</v>
      </c>
      <c r="AR91">
        <v>0.4</v>
      </c>
      <c r="AS91">
        <v>1.07</v>
      </c>
      <c r="AT91">
        <v>7.0000000000000007E-2</v>
      </c>
      <c r="AU91">
        <v>0.51</v>
      </c>
      <c r="AV91">
        <v>0.11</v>
      </c>
      <c r="AW91">
        <v>0.18</v>
      </c>
      <c r="AX91" t="s">
        <v>56</v>
      </c>
      <c r="AY91">
        <v>0.03</v>
      </c>
      <c r="AZ91">
        <v>0.46</v>
      </c>
      <c r="BA91">
        <v>0.16</v>
      </c>
      <c r="BB91">
        <v>1.45</v>
      </c>
      <c r="BC91">
        <v>0.53</v>
      </c>
      <c r="BD91">
        <v>6.05</v>
      </c>
      <c r="BE91">
        <v>1.79</v>
      </c>
      <c r="BF91">
        <v>0.11</v>
      </c>
      <c r="BG91">
        <v>0.4</v>
      </c>
      <c r="BH91">
        <v>0.11</v>
      </c>
      <c r="BI91" t="s">
        <v>52</v>
      </c>
      <c r="BJ91" t="s">
        <v>145</v>
      </c>
      <c r="BK91">
        <v>0.72</v>
      </c>
      <c r="BL91">
        <v>0.08</v>
      </c>
      <c r="BM91">
        <v>0.08</v>
      </c>
      <c r="BN91">
        <v>0.02</v>
      </c>
    </row>
    <row r="92" spans="1:66" x14ac:dyDescent="0.25">
      <c r="A92" t="s">
        <v>500</v>
      </c>
      <c r="B92" t="s">
        <v>371</v>
      </c>
      <c r="C92" t="s">
        <v>348</v>
      </c>
      <c r="D92">
        <v>383031.55</v>
      </c>
      <c r="E92">
        <v>5318475.32</v>
      </c>
      <c r="G92">
        <v>46.75</v>
      </c>
      <c r="H92">
        <v>2.77</v>
      </c>
      <c r="I92">
        <v>7.51</v>
      </c>
      <c r="J92">
        <v>31244.240000000002</v>
      </c>
      <c r="K92">
        <v>18323.95</v>
      </c>
      <c r="L92">
        <v>31198.080000000002</v>
      </c>
      <c r="M92">
        <v>137305.31</v>
      </c>
      <c r="N92">
        <v>191132.28</v>
      </c>
      <c r="O92" t="s">
        <v>519</v>
      </c>
      <c r="P92">
        <v>305.98</v>
      </c>
      <c r="Q92">
        <v>3895.43</v>
      </c>
      <c r="R92">
        <v>0.17531677300000001</v>
      </c>
      <c r="S92">
        <v>0.23930231699999999</v>
      </c>
      <c r="T92">
        <v>1261.42</v>
      </c>
      <c r="U92" t="s">
        <v>464</v>
      </c>
      <c r="V92">
        <v>160.88999999999999</v>
      </c>
      <c r="W92">
        <v>99172.91</v>
      </c>
      <c r="X92">
        <v>131793.29999999999</v>
      </c>
      <c r="Y92">
        <v>3.06</v>
      </c>
      <c r="Z92">
        <v>8.76</v>
      </c>
      <c r="AA92">
        <v>21.75</v>
      </c>
      <c r="AB92">
        <v>39.75</v>
      </c>
      <c r="AC92">
        <v>111.47</v>
      </c>
      <c r="AD92">
        <v>112.62</v>
      </c>
      <c r="AE92">
        <v>3.87</v>
      </c>
      <c r="AF92" t="s">
        <v>139</v>
      </c>
      <c r="AG92">
        <v>285.97000000000003</v>
      </c>
      <c r="AH92">
        <v>19.3</v>
      </c>
      <c r="AI92">
        <v>2.96</v>
      </c>
      <c r="AJ92">
        <v>5.13</v>
      </c>
      <c r="AK92" t="s">
        <v>82</v>
      </c>
      <c r="AL92" t="s">
        <v>94</v>
      </c>
      <c r="AM92" t="s">
        <v>72</v>
      </c>
      <c r="AN92">
        <v>975.62</v>
      </c>
      <c r="AO92" t="s">
        <v>211</v>
      </c>
      <c r="AP92" t="s">
        <v>166</v>
      </c>
      <c r="AQ92">
        <v>1.93</v>
      </c>
      <c r="AR92">
        <v>0.41</v>
      </c>
      <c r="AS92">
        <v>1.1200000000000001</v>
      </c>
      <c r="AT92">
        <v>0.14000000000000001</v>
      </c>
      <c r="AU92">
        <v>0.45</v>
      </c>
      <c r="AV92">
        <v>7.0000000000000007E-2</v>
      </c>
      <c r="AW92">
        <v>0.17</v>
      </c>
      <c r="AX92">
        <v>0.21</v>
      </c>
      <c r="AY92">
        <v>0.02</v>
      </c>
      <c r="AZ92">
        <v>0.99</v>
      </c>
      <c r="BA92">
        <v>0.66</v>
      </c>
      <c r="BB92">
        <v>3.19</v>
      </c>
      <c r="BC92">
        <v>0.98</v>
      </c>
      <c r="BD92">
        <v>11.26</v>
      </c>
      <c r="BE92">
        <v>2.62</v>
      </c>
      <c r="BF92">
        <v>0.21</v>
      </c>
      <c r="BG92">
        <v>0.46</v>
      </c>
      <c r="BH92">
        <v>0.56999999999999995</v>
      </c>
      <c r="BI92" t="s">
        <v>56</v>
      </c>
      <c r="BJ92" t="s">
        <v>100</v>
      </c>
      <c r="BK92">
        <v>0.94</v>
      </c>
      <c r="BL92">
        <v>0.05</v>
      </c>
      <c r="BM92">
        <v>0.23</v>
      </c>
      <c r="BN92">
        <v>0.06</v>
      </c>
    </row>
    <row r="93" spans="1:66" x14ac:dyDescent="0.25">
      <c r="A93" t="s">
        <v>500</v>
      </c>
      <c r="B93" t="s">
        <v>371</v>
      </c>
      <c r="C93" t="s">
        <v>348</v>
      </c>
      <c r="D93">
        <v>383031.55</v>
      </c>
      <c r="E93">
        <v>5318475.32</v>
      </c>
      <c r="F93" t="s">
        <v>520</v>
      </c>
      <c r="G93">
        <v>46.41</v>
      </c>
      <c r="H93">
        <v>2.59</v>
      </c>
      <c r="I93">
        <v>5.55</v>
      </c>
      <c r="J93">
        <v>30318.87</v>
      </c>
      <c r="K93">
        <v>18064.169999999998</v>
      </c>
      <c r="L93">
        <v>29991.7</v>
      </c>
      <c r="M93">
        <v>147688.82999999999</v>
      </c>
      <c r="N93">
        <v>181575.48</v>
      </c>
      <c r="O93" t="s">
        <v>521</v>
      </c>
      <c r="P93">
        <v>403.57</v>
      </c>
      <c r="Q93">
        <v>3270.43</v>
      </c>
      <c r="R93">
        <v>0.15329230499999999</v>
      </c>
      <c r="S93">
        <v>0.222453028</v>
      </c>
      <c r="T93">
        <v>922.89</v>
      </c>
      <c r="U93" t="s">
        <v>113</v>
      </c>
      <c r="V93">
        <v>199.71</v>
      </c>
      <c r="W93">
        <v>104830.92</v>
      </c>
      <c r="X93">
        <v>135945.22</v>
      </c>
      <c r="Y93">
        <v>1.32</v>
      </c>
      <c r="Z93">
        <v>9.81</v>
      </c>
      <c r="AA93">
        <v>3.03</v>
      </c>
      <c r="AB93">
        <v>17.53</v>
      </c>
      <c r="AC93">
        <v>108.34</v>
      </c>
      <c r="AD93">
        <v>107.08</v>
      </c>
      <c r="AE93">
        <v>5.96</v>
      </c>
      <c r="AF93" t="s">
        <v>141</v>
      </c>
      <c r="AG93">
        <v>163.99</v>
      </c>
      <c r="AH93">
        <v>63.18</v>
      </c>
      <c r="AI93">
        <v>2.2799999999999998</v>
      </c>
      <c r="AJ93">
        <v>8.07</v>
      </c>
      <c r="AK93" t="s">
        <v>52</v>
      </c>
      <c r="AL93" t="s">
        <v>181</v>
      </c>
      <c r="AM93" t="s">
        <v>166</v>
      </c>
      <c r="AN93">
        <v>1169.42</v>
      </c>
      <c r="AO93">
        <v>0.78</v>
      </c>
      <c r="AP93" t="s">
        <v>145</v>
      </c>
      <c r="AQ93">
        <v>4.24</v>
      </c>
      <c r="AR93">
        <v>0.62</v>
      </c>
      <c r="AS93">
        <v>0.99</v>
      </c>
      <c r="AT93">
        <v>0.02</v>
      </c>
      <c r="AU93">
        <v>0.49</v>
      </c>
      <c r="AV93">
        <v>7.0000000000000007E-2</v>
      </c>
      <c r="AW93">
        <v>0.22</v>
      </c>
      <c r="AX93">
        <v>0.84</v>
      </c>
      <c r="AY93">
        <v>0.28000000000000003</v>
      </c>
      <c r="AZ93">
        <v>3.68</v>
      </c>
      <c r="BA93">
        <v>1.93</v>
      </c>
      <c r="BB93">
        <v>12.74</v>
      </c>
      <c r="BC93">
        <v>2.66</v>
      </c>
      <c r="BD93">
        <v>30.21</v>
      </c>
      <c r="BE93">
        <v>6.72</v>
      </c>
      <c r="BF93">
        <v>0.13</v>
      </c>
      <c r="BG93">
        <v>0.82</v>
      </c>
      <c r="BH93">
        <v>0.67</v>
      </c>
      <c r="BI93" t="s">
        <v>52</v>
      </c>
      <c r="BJ93" t="s">
        <v>100</v>
      </c>
      <c r="BK93">
        <v>0.64</v>
      </c>
      <c r="BL93" t="s">
        <v>100</v>
      </c>
      <c r="BM93">
        <v>0.12</v>
      </c>
      <c r="BN93">
        <v>0.04</v>
      </c>
    </row>
    <row r="94" spans="1:66" x14ac:dyDescent="0.25">
      <c r="A94" t="s">
        <v>500</v>
      </c>
      <c r="B94" t="s">
        <v>371</v>
      </c>
      <c r="C94" t="s">
        <v>348</v>
      </c>
      <c r="D94">
        <v>383031.55</v>
      </c>
      <c r="E94">
        <v>5318475.32</v>
      </c>
      <c r="F94" t="s">
        <v>186</v>
      </c>
      <c r="G94">
        <v>46.37</v>
      </c>
      <c r="H94">
        <v>3.15</v>
      </c>
      <c r="I94">
        <v>8.84</v>
      </c>
      <c r="J94">
        <v>34245.47</v>
      </c>
      <c r="K94">
        <v>19989.310000000001</v>
      </c>
      <c r="L94">
        <v>33859.1</v>
      </c>
      <c r="M94">
        <v>147408.95999999999</v>
      </c>
      <c r="N94">
        <v>169949.7</v>
      </c>
      <c r="O94" t="s">
        <v>522</v>
      </c>
      <c r="P94">
        <v>404.05</v>
      </c>
      <c r="Q94">
        <v>4360.6499999999996</v>
      </c>
      <c r="R94">
        <v>0.17908242999999999</v>
      </c>
      <c r="S94">
        <v>0.24238781100000001</v>
      </c>
      <c r="T94">
        <v>1712.73</v>
      </c>
      <c r="U94" t="s">
        <v>296</v>
      </c>
      <c r="V94">
        <v>173.49</v>
      </c>
      <c r="W94">
        <v>105830.68</v>
      </c>
      <c r="X94">
        <v>141576</v>
      </c>
      <c r="Y94">
        <v>2.16</v>
      </c>
      <c r="Z94">
        <v>8.23</v>
      </c>
      <c r="AA94">
        <v>15.19</v>
      </c>
      <c r="AB94">
        <v>30.98</v>
      </c>
      <c r="AC94">
        <v>123.94</v>
      </c>
      <c r="AD94">
        <v>132.16</v>
      </c>
      <c r="AE94">
        <v>3.18</v>
      </c>
      <c r="AF94">
        <v>0.45</v>
      </c>
      <c r="AG94">
        <v>250.84</v>
      </c>
      <c r="AH94">
        <v>3.39</v>
      </c>
      <c r="AI94">
        <v>2.41</v>
      </c>
      <c r="AJ94">
        <v>6.99</v>
      </c>
      <c r="AK94">
        <v>0.06</v>
      </c>
      <c r="AL94" t="s">
        <v>181</v>
      </c>
      <c r="AM94" t="s">
        <v>56</v>
      </c>
      <c r="AN94">
        <v>867.56</v>
      </c>
      <c r="AO94" t="s">
        <v>180</v>
      </c>
      <c r="AP94" t="s">
        <v>145</v>
      </c>
      <c r="AQ94">
        <v>5.85</v>
      </c>
      <c r="AR94">
        <v>1.05</v>
      </c>
      <c r="AS94">
        <v>1.42</v>
      </c>
      <c r="AT94">
        <v>0.19</v>
      </c>
      <c r="AU94">
        <v>0.72</v>
      </c>
      <c r="AV94">
        <v>0.31</v>
      </c>
      <c r="AW94">
        <v>0.22</v>
      </c>
      <c r="AX94">
        <v>0.4</v>
      </c>
      <c r="AY94">
        <v>0.02</v>
      </c>
      <c r="AZ94">
        <v>0.51</v>
      </c>
      <c r="BA94">
        <v>0.09</v>
      </c>
      <c r="BB94">
        <v>0.46</v>
      </c>
      <c r="BC94">
        <v>0.11</v>
      </c>
      <c r="BD94">
        <v>1.52</v>
      </c>
      <c r="BE94">
        <v>0.4</v>
      </c>
      <c r="BF94">
        <v>0.09</v>
      </c>
      <c r="BG94">
        <v>0.82</v>
      </c>
      <c r="BH94">
        <v>0.45</v>
      </c>
      <c r="BI94">
        <v>0.02</v>
      </c>
      <c r="BJ94" t="s">
        <v>100</v>
      </c>
      <c r="BK94">
        <v>1.63</v>
      </c>
      <c r="BL94" t="s">
        <v>82</v>
      </c>
      <c r="BM94">
        <v>0.13</v>
      </c>
      <c r="BN94">
        <v>0.02</v>
      </c>
    </row>
    <row r="95" spans="1:66" x14ac:dyDescent="0.25">
      <c r="A95" t="s">
        <v>500</v>
      </c>
      <c r="B95" t="s">
        <v>371</v>
      </c>
      <c r="C95" t="s">
        <v>348</v>
      </c>
      <c r="D95">
        <v>383031.55</v>
      </c>
      <c r="E95">
        <v>5318475.32</v>
      </c>
      <c r="F95" t="s">
        <v>523</v>
      </c>
      <c r="G95">
        <v>46.52</v>
      </c>
      <c r="H95">
        <v>5.04</v>
      </c>
      <c r="I95">
        <v>8.64</v>
      </c>
      <c r="J95">
        <v>34677.68</v>
      </c>
      <c r="K95">
        <v>19166.61</v>
      </c>
      <c r="L95">
        <v>32436.01</v>
      </c>
      <c r="M95">
        <v>142828.59</v>
      </c>
      <c r="N95">
        <v>174918.53</v>
      </c>
      <c r="O95" t="s">
        <v>524</v>
      </c>
      <c r="P95">
        <v>492.37</v>
      </c>
      <c r="Q95">
        <v>4662.1400000000003</v>
      </c>
      <c r="R95">
        <v>0.19565189099999999</v>
      </c>
      <c r="S95">
        <v>0.23592085099999999</v>
      </c>
      <c r="T95">
        <v>2136.15</v>
      </c>
      <c r="U95">
        <v>2.2599999999999998</v>
      </c>
      <c r="V95">
        <v>168.13</v>
      </c>
      <c r="W95">
        <v>105050.82</v>
      </c>
      <c r="X95">
        <v>139791.10999999999</v>
      </c>
      <c r="Y95">
        <v>2.4300000000000002</v>
      </c>
      <c r="Z95">
        <v>9.15</v>
      </c>
      <c r="AA95">
        <v>21.66</v>
      </c>
      <c r="AB95">
        <v>31.6</v>
      </c>
      <c r="AC95">
        <v>127.5</v>
      </c>
      <c r="AD95">
        <v>132.97</v>
      </c>
      <c r="AE95">
        <v>0.93</v>
      </c>
      <c r="AF95">
        <v>2.56</v>
      </c>
      <c r="AG95">
        <v>225.48</v>
      </c>
      <c r="AH95">
        <v>10.5</v>
      </c>
      <c r="AI95">
        <v>9.06</v>
      </c>
      <c r="AJ95">
        <v>4.1100000000000003</v>
      </c>
      <c r="AK95" t="s">
        <v>82</v>
      </c>
      <c r="AL95" t="s">
        <v>69</v>
      </c>
      <c r="AM95">
        <v>0.14000000000000001</v>
      </c>
      <c r="AN95">
        <v>765.11</v>
      </c>
      <c r="AO95">
        <v>0.67</v>
      </c>
      <c r="AP95">
        <v>0.13</v>
      </c>
      <c r="AQ95">
        <v>4.6900000000000004</v>
      </c>
      <c r="AR95">
        <v>0.87</v>
      </c>
      <c r="AS95">
        <v>1.48</v>
      </c>
      <c r="AT95">
        <v>0.11</v>
      </c>
      <c r="AU95">
        <v>0.53</v>
      </c>
      <c r="AV95">
        <v>0.22</v>
      </c>
      <c r="AW95">
        <v>0.21</v>
      </c>
      <c r="AX95">
        <v>0.37</v>
      </c>
      <c r="AY95">
        <v>0.08</v>
      </c>
      <c r="AZ95">
        <v>0.42</v>
      </c>
      <c r="BA95">
        <v>0.38</v>
      </c>
      <c r="BB95">
        <v>1.56</v>
      </c>
      <c r="BC95">
        <v>0.35</v>
      </c>
      <c r="BD95">
        <v>5.33</v>
      </c>
      <c r="BE95">
        <v>1.17</v>
      </c>
      <c r="BF95">
        <v>0.14000000000000001</v>
      </c>
      <c r="BG95">
        <v>0.72</v>
      </c>
      <c r="BH95">
        <v>0.28000000000000003</v>
      </c>
      <c r="BI95" t="s">
        <v>56</v>
      </c>
      <c r="BJ95" t="s">
        <v>100</v>
      </c>
      <c r="BK95">
        <v>1.25</v>
      </c>
      <c r="BL95">
        <v>0.2</v>
      </c>
      <c r="BM95">
        <v>0.3</v>
      </c>
      <c r="BN95">
        <v>0.52</v>
      </c>
    </row>
    <row r="96" spans="1:66" x14ac:dyDescent="0.25">
      <c r="A96" t="s">
        <v>500</v>
      </c>
      <c r="B96" t="s">
        <v>371</v>
      </c>
      <c r="C96" t="s">
        <v>348</v>
      </c>
      <c r="D96">
        <v>383031.55</v>
      </c>
      <c r="E96">
        <v>5318475.32</v>
      </c>
      <c r="F96" t="s">
        <v>514</v>
      </c>
      <c r="G96">
        <v>45.97</v>
      </c>
      <c r="H96">
        <v>2.79</v>
      </c>
      <c r="I96">
        <v>5.76</v>
      </c>
      <c r="J96">
        <v>31738.73</v>
      </c>
      <c r="K96">
        <v>19065.55</v>
      </c>
      <c r="L96">
        <v>32314.66</v>
      </c>
      <c r="M96">
        <v>152318.31</v>
      </c>
      <c r="N96">
        <v>167440.51999999999</v>
      </c>
      <c r="O96">
        <v>18.59</v>
      </c>
      <c r="P96">
        <v>387.25</v>
      </c>
      <c r="Q96">
        <v>2779.69</v>
      </c>
      <c r="R96">
        <v>0.12724465400000001</v>
      </c>
      <c r="S96">
        <v>0.220017238</v>
      </c>
      <c r="T96">
        <v>864.72</v>
      </c>
      <c r="U96" t="s">
        <v>112</v>
      </c>
      <c r="V96">
        <v>209.96</v>
      </c>
      <c r="W96">
        <v>114558.65</v>
      </c>
      <c r="X96">
        <v>147947.99</v>
      </c>
      <c r="Y96">
        <v>2.19</v>
      </c>
      <c r="Z96">
        <v>8.82</v>
      </c>
      <c r="AA96">
        <v>25.71</v>
      </c>
      <c r="AB96">
        <v>30.3</v>
      </c>
      <c r="AC96">
        <v>117.88</v>
      </c>
      <c r="AD96">
        <v>121.54</v>
      </c>
      <c r="AE96">
        <v>5.35</v>
      </c>
      <c r="AF96">
        <v>0.77</v>
      </c>
      <c r="AG96">
        <v>170.97</v>
      </c>
      <c r="AH96">
        <v>64.63</v>
      </c>
      <c r="AI96">
        <v>7.8</v>
      </c>
      <c r="AJ96">
        <v>4.51</v>
      </c>
      <c r="AK96" t="s">
        <v>145</v>
      </c>
      <c r="AL96" t="s">
        <v>69</v>
      </c>
      <c r="AM96" t="s">
        <v>145</v>
      </c>
      <c r="AN96">
        <v>1081.3599999999999</v>
      </c>
      <c r="AO96" t="s">
        <v>78</v>
      </c>
      <c r="AP96" t="s">
        <v>72</v>
      </c>
      <c r="AQ96">
        <v>2.31</v>
      </c>
      <c r="AR96">
        <v>0.54</v>
      </c>
      <c r="AS96">
        <v>1.41</v>
      </c>
      <c r="AT96">
        <v>0.13</v>
      </c>
      <c r="AU96">
        <v>0.8</v>
      </c>
      <c r="AV96">
        <v>0.2</v>
      </c>
      <c r="AW96">
        <v>0.1</v>
      </c>
      <c r="AX96">
        <v>0.4</v>
      </c>
      <c r="AY96">
        <v>0.25</v>
      </c>
      <c r="AZ96">
        <v>3.46</v>
      </c>
      <c r="BA96">
        <v>1.81</v>
      </c>
      <c r="BB96">
        <v>10.119999999999999</v>
      </c>
      <c r="BC96">
        <v>2.25</v>
      </c>
      <c r="BD96">
        <v>26.3</v>
      </c>
      <c r="BE96">
        <v>6.61</v>
      </c>
      <c r="BF96">
        <v>0.39</v>
      </c>
      <c r="BG96">
        <v>0.51</v>
      </c>
      <c r="BH96">
        <v>0.38</v>
      </c>
      <c r="BI96" t="s">
        <v>52</v>
      </c>
      <c r="BJ96">
        <v>0.06</v>
      </c>
      <c r="BK96">
        <v>0.76</v>
      </c>
      <c r="BL96" t="s">
        <v>82</v>
      </c>
      <c r="BM96">
        <v>0.22</v>
      </c>
      <c r="BN96">
        <v>0.16</v>
      </c>
    </row>
    <row r="97" spans="1:66" x14ac:dyDescent="0.25">
      <c r="A97" t="s">
        <v>500</v>
      </c>
      <c r="B97" t="s">
        <v>371</v>
      </c>
      <c r="C97" t="s">
        <v>348</v>
      </c>
      <c r="D97">
        <v>383031.55</v>
      </c>
      <c r="E97">
        <v>5318475.32</v>
      </c>
      <c r="F97" t="s">
        <v>420</v>
      </c>
      <c r="G97">
        <v>46.24</v>
      </c>
      <c r="H97">
        <v>4.97</v>
      </c>
      <c r="I97">
        <v>8.8800000000000008</v>
      </c>
      <c r="J97">
        <v>32527.18</v>
      </c>
      <c r="K97">
        <v>19199.95</v>
      </c>
      <c r="L97">
        <v>35331.9</v>
      </c>
      <c r="M97">
        <v>151121.09</v>
      </c>
      <c r="N97">
        <v>168624.45</v>
      </c>
      <c r="O97">
        <v>18.18</v>
      </c>
      <c r="P97">
        <v>435.12</v>
      </c>
      <c r="Q97">
        <v>4061.13</v>
      </c>
      <c r="R97">
        <v>0.17458905599999999</v>
      </c>
      <c r="S97">
        <v>0.24962015000000001</v>
      </c>
      <c r="T97">
        <v>1741.27</v>
      </c>
      <c r="U97" t="s">
        <v>138</v>
      </c>
      <c r="V97">
        <v>192.59</v>
      </c>
      <c r="W97">
        <v>106210.76</v>
      </c>
      <c r="X97">
        <v>143476.51999999999</v>
      </c>
      <c r="Y97">
        <v>3.23</v>
      </c>
      <c r="Z97">
        <v>9.23</v>
      </c>
      <c r="AA97">
        <v>52.55</v>
      </c>
      <c r="AB97">
        <v>47.49</v>
      </c>
      <c r="AC97">
        <v>122.18</v>
      </c>
      <c r="AD97">
        <v>124.47</v>
      </c>
      <c r="AE97">
        <v>1.71</v>
      </c>
      <c r="AF97">
        <v>1.64</v>
      </c>
      <c r="AG97">
        <v>206.93</v>
      </c>
      <c r="AH97">
        <v>12.53</v>
      </c>
      <c r="AI97">
        <v>4.2300000000000004</v>
      </c>
      <c r="AJ97">
        <v>3.78</v>
      </c>
      <c r="AK97" t="s">
        <v>82</v>
      </c>
      <c r="AL97" t="s">
        <v>72</v>
      </c>
      <c r="AM97" t="s">
        <v>56</v>
      </c>
      <c r="AN97">
        <v>655.97</v>
      </c>
      <c r="AO97">
        <v>0.66</v>
      </c>
      <c r="AP97">
        <v>0.1</v>
      </c>
      <c r="AQ97">
        <v>4.6399999999999997</v>
      </c>
      <c r="AR97">
        <v>0.69</v>
      </c>
      <c r="AS97">
        <v>1.0900000000000001</v>
      </c>
      <c r="AT97">
        <v>0.09</v>
      </c>
      <c r="AU97">
        <v>0.6</v>
      </c>
      <c r="AV97">
        <v>0.1</v>
      </c>
      <c r="AW97">
        <v>0.16</v>
      </c>
      <c r="AX97">
        <v>0.34</v>
      </c>
      <c r="AY97">
        <v>0.05</v>
      </c>
      <c r="AZ97">
        <v>1.05</v>
      </c>
      <c r="BA97">
        <v>0.42</v>
      </c>
      <c r="BB97">
        <v>1.91</v>
      </c>
      <c r="BC97">
        <v>0.53</v>
      </c>
      <c r="BD97">
        <v>5.75</v>
      </c>
      <c r="BE97">
        <v>1.44</v>
      </c>
      <c r="BF97">
        <v>0.23</v>
      </c>
      <c r="BG97">
        <v>0.56000000000000005</v>
      </c>
      <c r="BH97">
        <v>0.51</v>
      </c>
      <c r="BI97">
        <v>0.01</v>
      </c>
      <c r="BJ97">
        <v>0.06</v>
      </c>
      <c r="BK97">
        <v>1.32</v>
      </c>
      <c r="BL97">
        <v>7.0000000000000007E-2</v>
      </c>
      <c r="BM97">
        <v>0.25</v>
      </c>
      <c r="BN97">
        <v>0.11</v>
      </c>
    </row>
    <row r="98" spans="1:66" x14ac:dyDescent="0.25">
      <c r="A98" t="s">
        <v>500</v>
      </c>
      <c r="B98" t="s">
        <v>371</v>
      </c>
      <c r="C98" t="s">
        <v>348</v>
      </c>
      <c r="D98">
        <v>383031.55</v>
      </c>
      <c r="E98">
        <v>5318475.32</v>
      </c>
      <c r="F98" t="s">
        <v>420</v>
      </c>
      <c r="G98">
        <v>46.64</v>
      </c>
      <c r="H98">
        <v>2.61</v>
      </c>
      <c r="I98">
        <v>8.39</v>
      </c>
      <c r="J98">
        <v>32960.65</v>
      </c>
      <c r="K98">
        <v>19483.27</v>
      </c>
      <c r="L98">
        <v>31607.82</v>
      </c>
      <c r="M98">
        <v>141725.25</v>
      </c>
      <c r="N98">
        <v>182401.93</v>
      </c>
      <c r="O98" t="s">
        <v>525</v>
      </c>
      <c r="P98">
        <v>354.85</v>
      </c>
      <c r="Q98">
        <v>3173.29</v>
      </c>
      <c r="R98">
        <v>0.14006053900000001</v>
      </c>
      <c r="S98">
        <v>0.23623047899999999</v>
      </c>
      <c r="T98">
        <v>1065.69</v>
      </c>
      <c r="U98" t="s">
        <v>155</v>
      </c>
      <c r="V98">
        <v>166.81</v>
      </c>
      <c r="W98">
        <v>102192.95</v>
      </c>
      <c r="X98">
        <v>135033.26999999999</v>
      </c>
      <c r="Y98">
        <v>2.0299999999999998</v>
      </c>
      <c r="Z98">
        <v>8.27</v>
      </c>
      <c r="AA98">
        <v>9.64</v>
      </c>
      <c r="AB98">
        <v>25.67</v>
      </c>
      <c r="AC98">
        <v>121.3</v>
      </c>
      <c r="AD98">
        <v>123.66</v>
      </c>
      <c r="AE98">
        <v>3.29</v>
      </c>
      <c r="AF98">
        <v>0.46</v>
      </c>
      <c r="AG98">
        <v>275.35000000000002</v>
      </c>
      <c r="AH98">
        <v>18.5</v>
      </c>
      <c r="AI98">
        <v>1.8</v>
      </c>
      <c r="AJ98">
        <v>5.07</v>
      </c>
      <c r="AK98">
        <v>0.05</v>
      </c>
      <c r="AL98" t="s">
        <v>62</v>
      </c>
      <c r="AM98" t="s">
        <v>100</v>
      </c>
      <c r="AN98">
        <v>953.78</v>
      </c>
      <c r="AO98">
        <v>0.42</v>
      </c>
      <c r="AP98" t="s">
        <v>145</v>
      </c>
      <c r="AQ98">
        <v>3.8</v>
      </c>
      <c r="AR98">
        <v>0.75</v>
      </c>
      <c r="AS98">
        <v>1.27</v>
      </c>
      <c r="AT98">
        <v>0.13</v>
      </c>
      <c r="AU98">
        <v>0.83</v>
      </c>
      <c r="AV98">
        <v>0.09</v>
      </c>
      <c r="AW98">
        <v>0.27</v>
      </c>
      <c r="AX98">
        <v>0.4</v>
      </c>
      <c r="AY98">
        <v>0.05</v>
      </c>
      <c r="AZ98">
        <v>1.42</v>
      </c>
      <c r="BA98">
        <v>0.52</v>
      </c>
      <c r="BB98">
        <v>3.45</v>
      </c>
      <c r="BC98">
        <v>0.85</v>
      </c>
      <c r="BD98">
        <v>8.9700000000000006</v>
      </c>
      <c r="BE98">
        <v>2.2000000000000002</v>
      </c>
      <c r="BF98">
        <v>0.12</v>
      </c>
      <c r="BG98">
        <v>0.53</v>
      </c>
      <c r="BH98">
        <v>0.38</v>
      </c>
      <c r="BI98" t="s">
        <v>52</v>
      </c>
      <c r="BJ98" t="s">
        <v>100</v>
      </c>
      <c r="BK98">
        <v>1.4</v>
      </c>
      <c r="BL98">
        <v>0.08</v>
      </c>
      <c r="BM98">
        <v>0.17</v>
      </c>
      <c r="BN98">
        <v>0</v>
      </c>
    </row>
    <row r="99" spans="1:66" x14ac:dyDescent="0.25">
      <c r="A99" t="s">
        <v>500</v>
      </c>
      <c r="B99" t="s">
        <v>371</v>
      </c>
      <c r="C99" t="s">
        <v>348</v>
      </c>
      <c r="D99">
        <v>383031.55</v>
      </c>
      <c r="E99">
        <v>5318475.32</v>
      </c>
      <c r="F99" t="s">
        <v>459</v>
      </c>
      <c r="G99">
        <v>46.21</v>
      </c>
      <c r="H99">
        <v>3.77</v>
      </c>
      <c r="I99">
        <v>10.37</v>
      </c>
      <c r="J99">
        <v>33852.86</v>
      </c>
      <c r="K99">
        <v>19823.12</v>
      </c>
      <c r="L99">
        <v>32728.63</v>
      </c>
      <c r="M99">
        <v>146168.76999999999</v>
      </c>
      <c r="N99">
        <v>170186.79</v>
      </c>
      <c r="O99">
        <v>10.23</v>
      </c>
      <c r="P99">
        <v>436.65</v>
      </c>
      <c r="Q99">
        <v>3568.57</v>
      </c>
      <c r="R99">
        <v>0.15255716899999999</v>
      </c>
      <c r="S99">
        <v>0.22750090100000001</v>
      </c>
      <c r="T99">
        <v>1144.08</v>
      </c>
      <c r="U99" t="s">
        <v>79</v>
      </c>
      <c r="V99">
        <v>185.38</v>
      </c>
      <c r="W99">
        <v>111132.91</v>
      </c>
      <c r="X99">
        <v>145191</v>
      </c>
      <c r="Y99">
        <v>3.04</v>
      </c>
      <c r="Z99">
        <v>9.27</v>
      </c>
      <c r="AA99">
        <v>27.62</v>
      </c>
      <c r="AB99">
        <v>38.729999999999997</v>
      </c>
      <c r="AC99">
        <v>131.22999999999999</v>
      </c>
      <c r="AD99">
        <v>133.74</v>
      </c>
      <c r="AE99">
        <v>5.19</v>
      </c>
      <c r="AF99">
        <v>1.1499999999999999</v>
      </c>
      <c r="AG99">
        <v>235.02</v>
      </c>
      <c r="AH99">
        <v>27.52</v>
      </c>
      <c r="AI99">
        <v>6.43</v>
      </c>
      <c r="AJ99">
        <v>5.92</v>
      </c>
      <c r="AK99" t="s">
        <v>52</v>
      </c>
      <c r="AL99" t="s">
        <v>181</v>
      </c>
      <c r="AM99" t="s">
        <v>82</v>
      </c>
      <c r="AN99">
        <v>1088.04</v>
      </c>
      <c r="AO99">
        <v>0.68</v>
      </c>
      <c r="AP99" t="s">
        <v>82</v>
      </c>
      <c r="AQ99">
        <v>3.85</v>
      </c>
      <c r="AR99">
        <v>0.9</v>
      </c>
      <c r="AS99">
        <v>1.64</v>
      </c>
      <c r="AT99">
        <v>0.11</v>
      </c>
      <c r="AU99">
        <v>0.61</v>
      </c>
      <c r="AV99">
        <v>0.27</v>
      </c>
      <c r="AW99">
        <v>0.22</v>
      </c>
      <c r="AX99">
        <v>0.34</v>
      </c>
      <c r="AY99">
        <v>0.15</v>
      </c>
      <c r="AZ99">
        <v>1.81</v>
      </c>
      <c r="BA99">
        <v>0.88</v>
      </c>
      <c r="BB99">
        <v>5.07</v>
      </c>
      <c r="BC99">
        <v>1.1599999999999999</v>
      </c>
      <c r="BD99">
        <v>12.78</v>
      </c>
      <c r="BE99">
        <v>3.07</v>
      </c>
      <c r="BF99">
        <v>0.26</v>
      </c>
      <c r="BG99">
        <v>0.64</v>
      </c>
      <c r="BH99">
        <v>0.81</v>
      </c>
      <c r="BI99" t="s">
        <v>52</v>
      </c>
      <c r="BJ99" t="s">
        <v>82</v>
      </c>
      <c r="BK99">
        <v>1.1599999999999999</v>
      </c>
      <c r="BL99">
        <v>0.17</v>
      </c>
      <c r="BM99">
        <v>0.32</v>
      </c>
      <c r="BN99">
        <v>0.16</v>
      </c>
    </row>
    <row r="100" spans="1:66" x14ac:dyDescent="0.25">
      <c r="A100" t="s">
        <v>500</v>
      </c>
      <c r="B100" t="s">
        <v>371</v>
      </c>
      <c r="C100" t="s">
        <v>348</v>
      </c>
      <c r="D100">
        <v>383031.55</v>
      </c>
      <c r="E100">
        <v>5318475.32</v>
      </c>
      <c r="G100">
        <v>46.13</v>
      </c>
      <c r="H100">
        <v>3.29</v>
      </c>
      <c r="I100">
        <v>8.94</v>
      </c>
      <c r="J100">
        <v>33732.6</v>
      </c>
      <c r="K100">
        <v>19548.03</v>
      </c>
      <c r="L100">
        <v>33866.83</v>
      </c>
      <c r="M100">
        <v>147863.57999999999</v>
      </c>
      <c r="N100">
        <v>166939.38</v>
      </c>
      <c r="O100" t="s">
        <v>526</v>
      </c>
      <c r="P100">
        <v>442.61</v>
      </c>
      <c r="Q100">
        <v>3481.84</v>
      </c>
      <c r="R100">
        <v>0.15118800099999999</v>
      </c>
      <c r="S100">
        <v>0.232098523</v>
      </c>
      <c r="T100">
        <v>2353.8200000000002</v>
      </c>
      <c r="U100">
        <v>1.49</v>
      </c>
      <c r="V100">
        <v>180.58</v>
      </c>
      <c r="W100">
        <v>112048.92</v>
      </c>
      <c r="X100">
        <v>148450.15</v>
      </c>
      <c r="Y100">
        <v>2.83</v>
      </c>
      <c r="Z100">
        <v>9.57</v>
      </c>
      <c r="AA100">
        <v>18.420000000000002</v>
      </c>
      <c r="AB100">
        <v>34.19</v>
      </c>
      <c r="AC100">
        <v>135.65</v>
      </c>
      <c r="AD100">
        <v>136.16</v>
      </c>
      <c r="AE100">
        <v>2.4900000000000002</v>
      </c>
      <c r="AF100">
        <v>0.92</v>
      </c>
      <c r="AG100">
        <v>259.73</v>
      </c>
      <c r="AH100">
        <v>24.44</v>
      </c>
      <c r="AI100">
        <v>5.69</v>
      </c>
      <c r="AJ100">
        <v>6.03</v>
      </c>
      <c r="AK100" t="s">
        <v>82</v>
      </c>
      <c r="AL100" t="s">
        <v>94</v>
      </c>
      <c r="AM100" t="s">
        <v>82</v>
      </c>
      <c r="AN100">
        <v>737.86</v>
      </c>
      <c r="AO100" t="s">
        <v>211</v>
      </c>
      <c r="AP100" t="s">
        <v>166</v>
      </c>
      <c r="AQ100">
        <v>7.93</v>
      </c>
      <c r="AR100">
        <v>0.69</v>
      </c>
      <c r="AS100">
        <v>1.39</v>
      </c>
      <c r="AT100">
        <v>0.19</v>
      </c>
      <c r="AU100">
        <v>1.1499999999999999</v>
      </c>
      <c r="AV100">
        <v>0.39</v>
      </c>
      <c r="AW100">
        <v>0.18</v>
      </c>
      <c r="AX100">
        <v>0.69</v>
      </c>
      <c r="AY100">
        <v>0.16</v>
      </c>
      <c r="AZ100">
        <v>1.39</v>
      </c>
      <c r="BA100">
        <v>0.81</v>
      </c>
      <c r="BB100">
        <v>3.48</v>
      </c>
      <c r="BC100">
        <v>1.07</v>
      </c>
      <c r="BD100">
        <v>12.31</v>
      </c>
      <c r="BE100">
        <v>2.86</v>
      </c>
      <c r="BF100">
        <v>0.36</v>
      </c>
      <c r="BG100">
        <v>0.89</v>
      </c>
      <c r="BH100">
        <v>0.97</v>
      </c>
      <c r="BI100" t="s">
        <v>52</v>
      </c>
      <c r="BJ100" t="s">
        <v>145</v>
      </c>
      <c r="BK100">
        <v>1.3</v>
      </c>
      <c r="BL100">
        <v>0.1</v>
      </c>
      <c r="BM100">
        <v>0.31</v>
      </c>
      <c r="BN100">
        <v>0.23</v>
      </c>
    </row>
    <row r="101" spans="1:66" x14ac:dyDescent="0.25">
      <c r="A101" t="s">
        <v>500</v>
      </c>
      <c r="B101" t="s">
        <v>371</v>
      </c>
      <c r="C101" t="s">
        <v>348</v>
      </c>
      <c r="D101">
        <v>383031.55</v>
      </c>
      <c r="E101">
        <v>5318475.32</v>
      </c>
      <c r="F101" t="s">
        <v>527</v>
      </c>
      <c r="G101">
        <v>46.08</v>
      </c>
      <c r="H101">
        <v>1.0900000000000001</v>
      </c>
      <c r="I101">
        <v>1.49</v>
      </c>
      <c r="J101">
        <v>33928.03</v>
      </c>
      <c r="K101">
        <v>19790.400000000001</v>
      </c>
      <c r="L101">
        <v>28508.86</v>
      </c>
      <c r="M101">
        <v>145982.94</v>
      </c>
      <c r="N101">
        <v>170247.89</v>
      </c>
      <c r="O101" t="s">
        <v>528</v>
      </c>
      <c r="P101">
        <v>389.83</v>
      </c>
      <c r="Q101">
        <v>2254.98</v>
      </c>
      <c r="R101">
        <v>0.10228809799999999</v>
      </c>
      <c r="S101">
        <v>0.19363330500000001</v>
      </c>
      <c r="T101">
        <v>807.93</v>
      </c>
      <c r="U101" t="s">
        <v>88</v>
      </c>
      <c r="V101">
        <v>195.75</v>
      </c>
      <c r="W101">
        <v>118722.32</v>
      </c>
      <c r="X101">
        <v>148234.85999999999</v>
      </c>
      <c r="Y101">
        <v>1.92</v>
      </c>
      <c r="Z101">
        <v>9.7799999999999994</v>
      </c>
      <c r="AA101">
        <v>6.17</v>
      </c>
      <c r="AB101">
        <v>23.41</v>
      </c>
      <c r="AC101">
        <v>129.04</v>
      </c>
      <c r="AD101">
        <v>131.36000000000001</v>
      </c>
      <c r="AE101">
        <v>0.92</v>
      </c>
      <c r="AF101">
        <v>0.19</v>
      </c>
      <c r="AG101">
        <v>105.04</v>
      </c>
      <c r="AH101">
        <v>94.43</v>
      </c>
      <c r="AI101">
        <v>2.94</v>
      </c>
      <c r="AJ101">
        <v>2.9</v>
      </c>
      <c r="AK101">
        <v>0.02</v>
      </c>
      <c r="AL101" t="s">
        <v>166</v>
      </c>
      <c r="AM101" t="s">
        <v>52</v>
      </c>
      <c r="AN101">
        <v>947.38</v>
      </c>
      <c r="AO101" t="s">
        <v>141</v>
      </c>
      <c r="AP101" t="s">
        <v>82</v>
      </c>
      <c r="AQ101">
        <v>1.8</v>
      </c>
      <c r="AR101">
        <v>0.09</v>
      </c>
      <c r="AS101">
        <v>0.23</v>
      </c>
      <c r="AT101">
        <v>0.03</v>
      </c>
      <c r="AU101">
        <v>0.1</v>
      </c>
      <c r="AV101">
        <v>0.05</v>
      </c>
      <c r="AW101">
        <v>7.0000000000000007E-2</v>
      </c>
      <c r="AX101">
        <v>0.45</v>
      </c>
      <c r="AY101">
        <v>0.24</v>
      </c>
      <c r="AZ101">
        <v>4.96</v>
      </c>
      <c r="BA101">
        <v>2.75</v>
      </c>
      <c r="BB101">
        <v>17.93</v>
      </c>
      <c r="BC101">
        <v>4.38</v>
      </c>
      <c r="BD101">
        <v>45.67</v>
      </c>
      <c r="BE101">
        <v>11.34</v>
      </c>
      <c r="BF101">
        <v>0.27</v>
      </c>
      <c r="BG101">
        <v>0.57999999999999996</v>
      </c>
      <c r="BH101">
        <v>0.16</v>
      </c>
      <c r="BI101" t="s">
        <v>52</v>
      </c>
      <c r="BJ101" t="s">
        <v>82</v>
      </c>
      <c r="BK101">
        <v>0.44</v>
      </c>
      <c r="BL101">
        <v>0.04</v>
      </c>
      <c r="BM101">
        <v>0.08</v>
      </c>
      <c r="BN101">
        <v>0.02</v>
      </c>
    </row>
    <row r="102" spans="1:66" x14ac:dyDescent="0.25">
      <c r="A102" t="s">
        <v>500</v>
      </c>
      <c r="B102" t="s">
        <v>371</v>
      </c>
      <c r="C102" t="s">
        <v>348</v>
      </c>
      <c r="D102">
        <v>383031.55</v>
      </c>
      <c r="E102">
        <v>5318475.32</v>
      </c>
      <c r="F102" t="s">
        <v>529</v>
      </c>
      <c r="G102">
        <v>46.15</v>
      </c>
      <c r="H102">
        <v>3.8</v>
      </c>
      <c r="I102">
        <v>12.91</v>
      </c>
      <c r="J102">
        <v>32531.15</v>
      </c>
      <c r="K102">
        <v>18663.330000000002</v>
      </c>
      <c r="L102">
        <v>35639.56</v>
      </c>
      <c r="M102">
        <v>153060.75</v>
      </c>
      <c r="N102">
        <v>165390.9</v>
      </c>
      <c r="O102">
        <v>29.52</v>
      </c>
      <c r="P102">
        <v>356.74</v>
      </c>
      <c r="Q102">
        <v>5646.15</v>
      </c>
      <c r="R102">
        <v>0.23226124100000001</v>
      </c>
      <c r="S102">
        <v>0.25053728400000003</v>
      </c>
      <c r="T102">
        <v>2193.7600000000002</v>
      </c>
      <c r="U102" t="s">
        <v>427</v>
      </c>
      <c r="V102">
        <v>182.41</v>
      </c>
      <c r="W102">
        <v>106612.96</v>
      </c>
      <c r="X102">
        <v>144628.69</v>
      </c>
      <c r="Y102">
        <v>2.5</v>
      </c>
      <c r="Z102">
        <v>7</v>
      </c>
      <c r="AA102">
        <v>41.04</v>
      </c>
      <c r="AB102">
        <v>41.41</v>
      </c>
      <c r="AC102">
        <v>109.19</v>
      </c>
      <c r="AD102">
        <v>117.52</v>
      </c>
      <c r="AE102">
        <v>2.5</v>
      </c>
      <c r="AF102">
        <v>0.38</v>
      </c>
      <c r="AG102">
        <v>237.29</v>
      </c>
      <c r="AH102">
        <v>7.58</v>
      </c>
      <c r="AI102">
        <v>4.3899999999999997</v>
      </c>
      <c r="AJ102">
        <v>4.5199999999999996</v>
      </c>
      <c r="AK102" t="s">
        <v>52</v>
      </c>
      <c r="AL102" t="s">
        <v>103</v>
      </c>
      <c r="AM102">
        <v>0.06</v>
      </c>
      <c r="AN102">
        <v>688.32</v>
      </c>
      <c r="AO102">
        <v>0.36</v>
      </c>
      <c r="AP102">
        <v>0.09</v>
      </c>
      <c r="AQ102">
        <v>7.5</v>
      </c>
      <c r="AR102">
        <v>0.87</v>
      </c>
      <c r="AS102">
        <v>1.24</v>
      </c>
      <c r="AT102">
        <v>0.14000000000000001</v>
      </c>
      <c r="AU102">
        <v>0.39</v>
      </c>
      <c r="AV102">
        <v>0.22</v>
      </c>
      <c r="AW102">
        <v>0.27</v>
      </c>
      <c r="AX102">
        <v>0.28999999999999998</v>
      </c>
      <c r="AY102">
        <v>7.0000000000000007E-2</v>
      </c>
      <c r="AZ102">
        <v>0.68</v>
      </c>
      <c r="BA102">
        <v>0.22</v>
      </c>
      <c r="BB102">
        <v>1.35</v>
      </c>
      <c r="BC102">
        <v>0.37</v>
      </c>
      <c r="BD102">
        <v>2.9</v>
      </c>
      <c r="BE102">
        <v>0.98</v>
      </c>
      <c r="BF102">
        <v>7.0000000000000007E-2</v>
      </c>
      <c r="BG102">
        <v>0.73</v>
      </c>
      <c r="BH102">
        <v>0.38</v>
      </c>
      <c r="BI102" t="s">
        <v>56</v>
      </c>
      <c r="BJ102" t="s">
        <v>145</v>
      </c>
      <c r="BK102">
        <v>1.25</v>
      </c>
      <c r="BL102">
        <v>0.16</v>
      </c>
      <c r="BM102">
        <v>0.26</v>
      </c>
      <c r="BN102">
        <v>0.08</v>
      </c>
    </row>
    <row r="103" spans="1:66" x14ac:dyDescent="0.25">
      <c r="A103" t="s">
        <v>500</v>
      </c>
      <c r="B103" t="s">
        <v>371</v>
      </c>
      <c r="C103" t="s">
        <v>348</v>
      </c>
      <c r="D103">
        <v>383031.55</v>
      </c>
      <c r="E103">
        <v>5318475.32</v>
      </c>
      <c r="F103" t="s">
        <v>459</v>
      </c>
      <c r="G103">
        <v>46.41</v>
      </c>
      <c r="H103">
        <v>2.92</v>
      </c>
      <c r="I103">
        <v>9.39</v>
      </c>
      <c r="J103">
        <v>34474.69</v>
      </c>
      <c r="K103">
        <v>20122.66</v>
      </c>
      <c r="L103">
        <v>32151.03</v>
      </c>
      <c r="M103">
        <v>143379.38</v>
      </c>
      <c r="N103">
        <v>173357.75</v>
      </c>
      <c r="O103">
        <v>523.13</v>
      </c>
      <c r="P103">
        <v>371.45</v>
      </c>
      <c r="Q103">
        <v>2952.4</v>
      </c>
      <c r="R103">
        <v>0.12794766299999999</v>
      </c>
      <c r="S103">
        <v>0.22815249100000001</v>
      </c>
      <c r="T103">
        <v>1306.46</v>
      </c>
      <c r="U103" t="s">
        <v>132</v>
      </c>
      <c r="V103">
        <v>155.13</v>
      </c>
      <c r="W103">
        <v>108768.01</v>
      </c>
      <c r="X103">
        <v>142380.63</v>
      </c>
      <c r="Y103">
        <v>4.3499999999999996</v>
      </c>
      <c r="Z103">
        <v>9.86</v>
      </c>
      <c r="AA103">
        <v>39.18</v>
      </c>
      <c r="AB103">
        <v>65.569999999999993</v>
      </c>
      <c r="AC103">
        <v>122.28</v>
      </c>
      <c r="AD103">
        <v>129.16999999999999</v>
      </c>
      <c r="AE103">
        <v>6.57</v>
      </c>
      <c r="AF103">
        <v>1.78</v>
      </c>
      <c r="AG103">
        <v>266.57</v>
      </c>
      <c r="AH103">
        <v>14.63</v>
      </c>
      <c r="AI103">
        <v>7.6</v>
      </c>
      <c r="AJ103">
        <v>3.35</v>
      </c>
      <c r="AK103">
        <v>0.18</v>
      </c>
      <c r="AL103">
        <v>0.06</v>
      </c>
      <c r="AM103" t="s">
        <v>82</v>
      </c>
      <c r="AN103">
        <v>742.5</v>
      </c>
      <c r="AO103">
        <v>0.69</v>
      </c>
      <c r="AP103">
        <v>0.56000000000000005</v>
      </c>
      <c r="AQ103">
        <v>5.66</v>
      </c>
      <c r="AR103">
        <v>0.48</v>
      </c>
      <c r="AS103">
        <v>1.1299999999999999</v>
      </c>
      <c r="AT103">
        <v>0.14000000000000001</v>
      </c>
      <c r="AU103">
        <v>0.5</v>
      </c>
      <c r="AV103">
        <v>0.13</v>
      </c>
      <c r="AW103">
        <v>0.19</v>
      </c>
      <c r="AX103">
        <v>0.81</v>
      </c>
      <c r="AY103">
        <v>0.12</v>
      </c>
      <c r="AZ103">
        <v>1.1000000000000001</v>
      </c>
      <c r="BA103">
        <v>0.41</v>
      </c>
      <c r="BB103">
        <v>3.06</v>
      </c>
      <c r="BC103">
        <v>0.59</v>
      </c>
      <c r="BD103">
        <v>6.79</v>
      </c>
      <c r="BE103">
        <v>2.0499999999999998</v>
      </c>
      <c r="BF103">
        <v>0.34</v>
      </c>
      <c r="BG103">
        <v>0.41</v>
      </c>
      <c r="BH103">
        <v>0.98</v>
      </c>
      <c r="BI103" t="s">
        <v>52</v>
      </c>
      <c r="BJ103" t="s">
        <v>56</v>
      </c>
      <c r="BK103">
        <v>3.14</v>
      </c>
      <c r="BL103">
        <v>0.8</v>
      </c>
      <c r="BM103">
        <v>0.86</v>
      </c>
      <c r="BN103">
        <v>0.6</v>
      </c>
    </row>
    <row r="104" spans="1:66" x14ac:dyDescent="0.25">
      <c r="A104" t="s">
        <v>500</v>
      </c>
      <c r="B104" t="s">
        <v>371</v>
      </c>
      <c r="C104" t="s">
        <v>348</v>
      </c>
      <c r="D104">
        <v>383031.55</v>
      </c>
      <c r="E104">
        <v>5318475.32</v>
      </c>
      <c r="F104" t="s">
        <v>530</v>
      </c>
      <c r="G104">
        <v>45.89</v>
      </c>
      <c r="H104">
        <v>4.03</v>
      </c>
      <c r="I104">
        <v>9.34</v>
      </c>
      <c r="J104">
        <v>32722.54</v>
      </c>
      <c r="K104">
        <v>18943.63</v>
      </c>
      <c r="L104">
        <v>35044</v>
      </c>
      <c r="M104">
        <v>150034.29</v>
      </c>
      <c r="N104">
        <v>163418.54999999999</v>
      </c>
      <c r="O104">
        <v>380.69</v>
      </c>
      <c r="P104">
        <v>397.23</v>
      </c>
      <c r="Q104">
        <v>3957.19</v>
      </c>
      <c r="R104">
        <v>0.17279686899999999</v>
      </c>
      <c r="S104">
        <v>0.232412759</v>
      </c>
      <c r="T104">
        <v>1906.88</v>
      </c>
      <c r="U104" t="s">
        <v>303</v>
      </c>
      <c r="V104">
        <v>177.73</v>
      </c>
      <c r="W104">
        <v>115739.46</v>
      </c>
      <c r="X104">
        <v>152868.07</v>
      </c>
      <c r="Y104">
        <v>3.68</v>
      </c>
      <c r="Z104">
        <v>8.89</v>
      </c>
      <c r="AA104">
        <v>28.58</v>
      </c>
      <c r="AB104">
        <v>78.89</v>
      </c>
      <c r="AC104">
        <v>121.35</v>
      </c>
      <c r="AD104">
        <v>129.53</v>
      </c>
      <c r="AE104">
        <v>5.94</v>
      </c>
      <c r="AF104">
        <v>1.44</v>
      </c>
      <c r="AG104">
        <v>342.72</v>
      </c>
      <c r="AH104">
        <v>15.57</v>
      </c>
      <c r="AI104">
        <v>5.46</v>
      </c>
      <c r="AJ104">
        <v>4.13</v>
      </c>
      <c r="AK104">
        <v>0.9</v>
      </c>
      <c r="AL104" t="s">
        <v>72</v>
      </c>
      <c r="AM104" t="s">
        <v>145</v>
      </c>
      <c r="AN104">
        <v>673.63</v>
      </c>
      <c r="AO104">
        <v>0.73</v>
      </c>
      <c r="AP104">
        <v>0.74</v>
      </c>
      <c r="AQ104">
        <v>6.6</v>
      </c>
      <c r="AR104">
        <v>0.87</v>
      </c>
      <c r="AS104">
        <v>1.64</v>
      </c>
      <c r="AT104">
        <v>0.18</v>
      </c>
      <c r="AU104">
        <v>0.68</v>
      </c>
      <c r="AV104">
        <v>0.39</v>
      </c>
      <c r="AW104">
        <v>0.25</v>
      </c>
      <c r="AX104">
        <v>0.77</v>
      </c>
      <c r="AY104">
        <v>0.16</v>
      </c>
      <c r="AZ104">
        <v>1.58</v>
      </c>
      <c r="BA104">
        <v>0.61</v>
      </c>
      <c r="BB104">
        <v>2.2599999999999998</v>
      </c>
      <c r="BC104">
        <v>0.71</v>
      </c>
      <c r="BD104">
        <v>7.38</v>
      </c>
      <c r="BE104">
        <v>1.96</v>
      </c>
      <c r="BF104">
        <v>0.05</v>
      </c>
      <c r="BG104">
        <v>0.71</v>
      </c>
      <c r="BH104">
        <v>0.98</v>
      </c>
      <c r="BI104" t="s">
        <v>52</v>
      </c>
      <c r="BJ104" t="s">
        <v>82</v>
      </c>
      <c r="BK104">
        <v>4.4000000000000004</v>
      </c>
      <c r="BL104">
        <v>1.7</v>
      </c>
      <c r="BM104">
        <v>0.36</v>
      </c>
      <c r="BN104">
        <v>0.8</v>
      </c>
    </row>
    <row r="105" spans="1:66" x14ac:dyDescent="0.25">
      <c r="A105" t="s">
        <v>500</v>
      </c>
      <c r="B105" t="s">
        <v>371</v>
      </c>
      <c r="C105" t="s">
        <v>348</v>
      </c>
      <c r="D105">
        <v>383031.55</v>
      </c>
      <c r="E105">
        <v>5318475.32</v>
      </c>
      <c r="F105" t="s">
        <v>389</v>
      </c>
      <c r="G105">
        <v>46.39</v>
      </c>
      <c r="H105">
        <v>3.88</v>
      </c>
      <c r="I105">
        <v>15.39</v>
      </c>
      <c r="J105">
        <v>33023.11</v>
      </c>
      <c r="K105">
        <v>18784.91</v>
      </c>
      <c r="L105">
        <v>36530.639999999999</v>
      </c>
      <c r="M105">
        <v>150637.89000000001</v>
      </c>
      <c r="N105">
        <v>169045.84</v>
      </c>
      <c r="O105" t="s">
        <v>531</v>
      </c>
      <c r="P105">
        <v>307.36</v>
      </c>
      <c r="Q105">
        <v>5578.63</v>
      </c>
      <c r="R105">
        <v>0.22897452500000001</v>
      </c>
      <c r="S105">
        <v>0.26505034</v>
      </c>
      <c r="T105">
        <v>2677.88</v>
      </c>
      <c r="U105" t="s">
        <v>532</v>
      </c>
      <c r="V105">
        <v>166.3</v>
      </c>
      <c r="W105">
        <v>101294.65</v>
      </c>
      <c r="X105">
        <v>140669.47</v>
      </c>
      <c r="Y105">
        <v>3.99</v>
      </c>
      <c r="Z105">
        <v>10.66</v>
      </c>
      <c r="AA105">
        <v>27.31</v>
      </c>
      <c r="AB105">
        <v>42.96</v>
      </c>
      <c r="AC105">
        <v>108.46</v>
      </c>
      <c r="AD105">
        <v>112.48</v>
      </c>
      <c r="AE105">
        <v>2.16</v>
      </c>
      <c r="AF105">
        <v>0.43</v>
      </c>
      <c r="AG105">
        <v>259.55</v>
      </c>
      <c r="AH105">
        <v>4.17</v>
      </c>
      <c r="AI105">
        <v>6.09</v>
      </c>
      <c r="AJ105">
        <v>3.8</v>
      </c>
      <c r="AK105">
        <v>0.13</v>
      </c>
      <c r="AL105" t="s">
        <v>69</v>
      </c>
      <c r="AM105">
        <v>0.09</v>
      </c>
      <c r="AN105">
        <v>534.20000000000005</v>
      </c>
      <c r="AO105" t="s">
        <v>70</v>
      </c>
      <c r="AP105" t="s">
        <v>166</v>
      </c>
      <c r="AQ105">
        <v>2.0099999999999998</v>
      </c>
      <c r="AR105">
        <v>0.54</v>
      </c>
      <c r="AS105">
        <v>0.89</v>
      </c>
      <c r="AT105">
        <v>0.06</v>
      </c>
      <c r="AU105">
        <v>0.57999999999999996</v>
      </c>
      <c r="AV105">
        <v>0.19</v>
      </c>
      <c r="AW105">
        <v>0.12</v>
      </c>
      <c r="AX105">
        <v>0.18</v>
      </c>
      <c r="AY105">
        <v>0.13</v>
      </c>
      <c r="AZ105">
        <v>0.48</v>
      </c>
      <c r="BA105">
        <v>0.17</v>
      </c>
      <c r="BB105">
        <v>0.32</v>
      </c>
      <c r="BC105">
        <v>0.14000000000000001</v>
      </c>
      <c r="BD105">
        <v>2.11</v>
      </c>
      <c r="BE105">
        <v>0.43</v>
      </c>
      <c r="BF105">
        <v>0.18</v>
      </c>
      <c r="BG105">
        <v>0.64</v>
      </c>
      <c r="BH105">
        <v>0.65</v>
      </c>
      <c r="BI105" t="s">
        <v>56</v>
      </c>
      <c r="BJ105" t="s">
        <v>100</v>
      </c>
      <c r="BK105">
        <v>0.87</v>
      </c>
      <c r="BL105">
        <v>0.14000000000000001</v>
      </c>
      <c r="BM105">
        <v>0.22</v>
      </c>
      <c r="BN105">
        <v>0.15</v>
      </c>
    </row>
    <row r="106" spans="1:66" x14ac:dyDescent="0.25">
      <c r="A106" t="s">
        <v>500</v>
      </c>
      <c r="B106" t="s">
        <v>371</v>
      </c>
      <c r="C106" t="s">
        <v>348</v>
      </c>
      <c r="D106">
        <v>383031.55</v>
      </c>
      <c r="E106">
        <v>5318475.32</v>
      </c>
      <c r="F106" t="s">
        <v>533</v>
      </c>
      <c r="G106">
        <v>46.69</v>
      </c>
      <c r="H106">
        <v>3.38</v>
      </c>
      <c r="I106">
        <v>8.33</v>
      </c>
      <c r="J106">
        <v>30722.31</v>
      </c>
      <c r="K106">
        <v>16753.28</v>
      </c>
      <c r="L106">
        <v>30450.57</v>
      </c>
      <c r="M106">
        <v>133468.85</v>
      </c>
      <c r="N106">
        <v>193623.41</v>
      </c>
      <c r="O106" t="s">
        <v>534</v>
      </c>
      <c r="P106">
        <v>347.86</v>
      </c>
      <c r="Q106">
        <v>5672.96</v>
      </c>
      <c r="R106">
        <v>0.252960817</v>
      </c>
      <c r="S106">
        <v>0.231637764</v>
      </c>
      <c r="T106">
        <v>2800.69</v>
      </c>
      <c r="U106">
        <v>1.42</v>
      </c>
      <c r="V106">
        <v>176.22</v>
      </c>
      <c r="W106">
        <v>101007.14</v>
      </c>
      <c r="X106">
        <v>134434.62</v>
      </c>
      <c r="Y106">
        <v>2.2400000000000002</v>
      </c>
      <c r="Z106">
        <v>11.62</v>
      </c>
      <c r="AA106">
        <v>23.91</v>
      </c>
      <c r="AB106">
        <v>29.71</v>
      </c>
      <c r="AC106">
        <v>112.69</v>
      </c>
      <c r="AD106">
        <v>116.63</v>
      </c>
      <c r="AE106">
        <v>2.48</v>
      </c>
      <c r="AF106">
        <v>0.56000000000000005</v>
      </c>
      <c r="AG106">
        <v>211.22</v>
      </c>
      <c r="AH106">
        <v>12.89</v>
      </c>
      <c r="AI106">
        <v>4.99</v>
      </c>
      <c r="AJ106">
        <v>7.75</v>
      </c>
      <c r="AK106">
        <v>0.08</v>
      </c>
      <c r="AL106" t="s">
        <v>181</v>
      </c>
      <c r="AM106" t="s">
        <v>100</v>
      </c>
      <c r="AN106">
        <v>629.34</v>
      </c>
      <c r="AO106">
        <v>0.35</v>
      </c>
      <c r="AP106">
        <v>0.05</v>
      </c>
      <c r="AQ106">
        <v>4.2</v>
      </c>
      <c r="AR106">
        <v>0.89</v>
      </c>
      <c r="AS106">
        <v>1.41</v>
      </c>
      <c r="AT106">
        <v>0.15</v>
      </c>
      <c r="AU106">
        <v>0.47</v>
      </c>
      <c r="AV106">
        <v>0.16</v>
      </c>
      <c r="AW106">
        <v>0.21</v>
      </c>
      <c r="AX106">
        <v>0.16</v>
      </c>
      <c r="AY106">
        <v>7.0000000000000007E-2</v>
      </c>
      <c r="AZ106">
        <v>0.71</v>
      </c>
      <c r="BA106">
        <v>0.36</v>
      </c>
      <c r="BB106">
        <v>2.5</v>
      </c>
      <c r="BC106">
        <v>0.6</v>
      </c>
      <c r="BD106">
        <v>7.36</v>
      </c>
      <c r="BE106">
        <v>2.0499999999999998</v>
      </c>
      <c r="BF106">
        <v>0.19</v>
      </c>
      <c r="BG106">
        <v>1.95</v>
      </c>
      <c r="BH106">
        <v>0.39</v>
      </c>
      <c r="BI106" t="s">
        <v>52</v>
      </c>
      <c r="BJ106" t="s">
        <v>56</v>
      </c>
      <c r="BK106">
        <v>0.97</v>
      </c>
      <c r="BL106">
        <v>0.05</v>
      </c>
      <c r="BM106">
        <v>0.14000000000000001</v>
      </c>
      <c r="BN106">
        <v>0.09</v>
      </c>
    </row>
    <row r="107" spans="1:66" x14ac:dyDescent="0.25">
      <c r="A107" t="s">
        <v>500</v>
      </c>
      <c r="B107" t="s">
        <v>371</v>
      </c>
      <c r="C107" t="s">
        <v>348</v>
      </c>
      <c r="D107">
        <v>383031.55</v>
      </c>
      <c r="E107">
        <v>5318475.32</v>
      </c>
      <c r="F107" t="s">
        <v>535</v>
      </c>
      <c r="G107">
        <v>45.34</v>
      </c>
      <c r="H107">
        <v>2.99</v>
      </c>
      <c r="I107">
        <v>9.2899999999999991</v>
      </c>
      <c r="J107">
        <v>32035.79</v>
      </c>
      <c r="K107">
        <v>18499.84</v>
      </c>
      <c r="L107">
        <v>30970.880000000001</v>
      </c>
      <c r="M107">
        <v>144225.78</v>
      </c>
      <c r="N107">
        <v>162427.53</v>
      </c>
      <c r="O107">
        <v>183.41</v>
      </c>
      <c r="P107">
        <v>503.96</v>
      </c>
      <c r="Q107">
        <v>5020.43</v>
      </c>
      <c r="R107">
        <v>0.213451206</v>
      </c>
      <c r="S107">
        <v>0.190909937</v>
      </c>
      <c r="T107">
        <v>2336.0500000000002</v>
      </c>
      <c r="U107" t="s">
        <v>536</v>
      </c>
      <c r="V107">
        <v>217.64</v>
      </c>
      <c r="W107">
        <v>131256.82</v>
      </c>
      <c r="X107">
        <v>164781.39000000001</v>
      </c>
      <c r="Y107">
        <v>3.01</v>
      </c>
      <c r="Z107">
        <v>8.3800000000000008</v>
      </c>
      <c r="AA107">
        <v>13.13</v>
      </c>
      <c r="AB107">
        <v>52.96</v>
      </c>
      <c r="AC107">
        <v>146.97999999999999</v>
      </c>
      <c r="AD107">
        <v>152.68</v>
      </c>
      <c r="AE107">
        <v>4.8499999999999996</v>
      </c>
      <c r="AF107">
        <v>2.67</v>
      </c>
      <c r="AG107">
        <v>205.04</v>
      </c>
      <c r="AH107">
        <v>63.84</v>
      </c>
      <c r="AI107">
        <v>4.37</v>
      </c>
      <c r="AJ107">
        <v>9.5399999999999991</v>
      </c>
      <c r="AK107" t="s">
        <v>82</v>
      </c>
      <c r="AL107" t="s">
        <v>62</v>
      </c>
      <c r="AM107">
        <v>0.05</v>
      </c>
      <c r="AN107">
        <v>1339.56</v>
      </c>
      <c r="AO107" t="s">
        <v>78</v>
      </c>
      <c r="AP107">
        <v>1.3</v>
      </c>
      <c r="AQ107">
        <v>2.42</v>
      </c>
      <c r="AR107">
        <v>0.85</v>
      </c>
      <c r="AS107">
        <v>1</v>
      </c>
      <c r="AT107">
        <v>0.15</v>
      </c>
      <c r="AU107">
        <v>0.32</v>
      </c>
      <c r="AV107">
        <v>0.37</v>
      </c>
      <c r="AW107">
        <v>0.11</v>
      </c>
      <c r="AX107">
        <v>0.36</v>
      </c>
      <c r="AY107">
        <v>0.28000000000000003</v>
      </c>
      <c r="AZ107">
        <v>3.54</v>
      </c>
      <c r="BA107">
        <v>1.76</v>
      </c>
      <c r="BB107">
        <v>11.76</v>
      </c>
      <c r="BC107">
        <v>2.84</v>
      </c>
      <c r="BD107">
        <v>28.97</v>
      </c>
      <c r="BE107">
        <v>7.1</v>
      </c>
      <c r="BF107">
        <v>0.27</v>
      </c>
      <c r="BG107">
        <v>1.91</v>
      </c>
      <c r="BH107">
        <v>0.59</v>
      </c>
      <c r="BI107" t="s">
        <v>52</v>
      </c>
      <c r="BJ107" t="s">
        <v>82</v>
      </c>
      <c r="BK107">
        <v>1.91</v>
      </c>
      <c r="BL107">
        <v>0.75</v>
      </c>
      <c r="BM107">
        <v>0.18</v>
      </c>
      <c r="BN107">
        <v>0.34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Epidote-group minerals</vt:lpstr>
      <vt:lpstr>Chlorite</vt:lpstr>
      <vt:lpstr>Tourmaline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 Ni Seow</dc:creator>
  <cp:lastModifiedBy>Xin Ni Seow</cp:lastModifiedBy>
  <dcterms:created xsi:type="dcterms:W3CDTF">2018-10-19T01:41:00Z</dcterms:created>
  <dcterms:modified xsi:type="dcterms:W3CDTF">2018-11-02T00:04:10Z</dcterms:modified>
</cp:coreProperties>
</file>