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\Elementos Dropbox\Project Data\Cleveland Geology\Exploration\2022 drilling\MRT drill grant application\Drilling Grant Report\"/>
    </mc:Choice>
  </mc:AlternateContent>
  <xr:revisionPtr revIDLastSave="0" documentId="13_ncr:1_{DAB7C34D-A862-4B88-9B04-FD23C2165628}" xr6:coauthVersionLast="47" xr6:coauthVersionMax="47" xr10:uidLastSave="{00000000-0000-0000-0000-000000000000}"/>
  <bookViews>
    <workbookView xWindow="13635" yWindow="390" windowWidth="14280" windowHeight="14415" xr2:uid="{00000000-000D-0000-FFFF-FFFF00000000}"/>
  </bookViews>
  <sheets>
    <sheet name="DG_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95" i="1" l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<sst xmlns="http://schemas.openxmlformats.org/spreadsheetml/2006/main" count="508" uniqueCount="177">
  <si>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</si>
  <si>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</si>
  <si>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</si>
  <si>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</si>
  <si>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</si>
  <si>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</si>
  <si>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</si>
  <si>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</si>
  <si>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</si>
  <si>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</si>
  <si>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</si>
  <si>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</si>
  <si>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</si>
  <si>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</si>
  <si>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</si>
  <si>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</si>
  <si>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</si>
  <si>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</si>
  <si>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</si>
  <si>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</si>
  <si>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</si>
  <si>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</si>
  <si>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</si>
  <si>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</si>
  <si>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</si>
  <si>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</si>
  <si>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</si>
  <si>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</si>
  <si>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</si>
  <si>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</si>
  <si>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</si>
  <si>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</si>
  <si>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</si>
  <si>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</si>
  <si>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</si>
  <si>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</si>
  <si>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</si>
  <si>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</si>
  <si>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</si>
  <si>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</si>
  <si>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</si>
  <si>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</si>
  <si>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</si>
  <si>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</si>
  <si>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</si>
  <si>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</si>
  <si>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H1001</t>
  </si>
  <si>
    <t>D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</si>
  <si>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</si>
  <si>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</si>
  <si>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</si>
  <si>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</si>
  <si>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</si>
  <si>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</si>
  <si>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</si>
  <si>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</si>
  <si>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</si>
  <si>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</si>
  <si>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</si>
  <si>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</si>
  <si>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</si>
  <si>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</si>
  <si>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</si>
  <si>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</si>
  <si>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</si>
  <si>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</si>
  <si>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</si>
  <si>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</si>
  <si>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</si>
  <si>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</si>
  <si>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</si>
  <si>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</si>
  <si>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</si>
  <si>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</si>
  <si>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</si>
  <si>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</si>
  <si>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</si>
  <si>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</si>
  <si>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</si>
  <si>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</si>
  <si>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</si>
  <si>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</si>
  <si>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</si>
  <si>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</si>
  <si>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</si>
  <si>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</si>
  <si>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</si>
  <si>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</si>
  <si>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</si>
  <si>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</si>
  <si>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</si>
  <si>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</si>
  <si>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</si>
  <si>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</si>
  <si>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</si>
  <si>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</si>
  <si>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</si>
  <si>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</si>
  <si>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</si>
  <si>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ME-XRF15d</t>
  </si>
  <si>
    <t>Sulphide BM Conc.by XRF</t>
  </si>
  <si>
    <t>ALS Burnie</t>
  </si>
  <si>
    <t>%</t>
  </si>
  <si>
    <t>EL7/2005</t>
  </si>
  <si>
    <t>Rockwell Minerals (Tasmania) Pty Ltd</t>
  </si>
  <si>
    <t>DIA</t>
  </si>
  <si>
    <t>Drill Core</t>
  </si>
  <si>
    <t>1/2 core NQ</t>
  </si>
  <si>
    <t>CRU-21</t>
  </si>
  <si>
    <t>Crush entire sample&gt;70%-6mm</t>
  </si>
  <si>
    <t>EOF</t>
  </si>
  <si>
    <t>Cleveland</t>
  </si>
  <si>
    <t>Elementos Limited</t>
  </si>
  <si>
    <t>EDRILL PTY LTD</t>
  </si>
  <si>
    <t>PUL-23</t>
  </si>
  <si>
    <t>Pulv Sample - Split/Retain</t>
  </si>
  <si>
    <t>ME-MS89L</t>
  </si>
  <si>
    <t>ALS Vancouver</t>
  </si>
  <si>
    <t>Super Trace DL Na2O2 by ICP-MS</t>
  </si>
  <si>
    <t>Ag (ppm)</t>
  </si>
  <si>
    <t>As (ppm)</t>
  </si>
  <si>
    <t>Ba (ppm)</t>
  </si>
  <si>
    <t>Be (ppm)</t>
  </si>
  <si>
    <t>Bi (ppm)</t>
  </si>
  <si>
    <t>Ca (%)</t>
  </si>
  <si>
    <t>Cd (ppm)</t>
  </si>
  <si>
    <t>Ce (ppm)</t>
  </si>
  <si>
    <t>Co (ppm)</t>
  </si>
  <si>
    <t>Cs (ppm)</t>
  </si>
  <si>
    <t>Cu (ppm)</t>
  </si>
  <si>
    <t>Dy (ppm)</t>
  </si>
  <si>
    <t>Er (ppm)</t>
  </si>
  <si>
    <t>Eu (ppm)</t>
  </si>
  <si>
    <t>Fe (%)</t>
  </si>
  <si>
    <t>Ga (ppm)</t>
  </si>
  <si>
    <t>Gd (ppm)</t>
  </si>
  <si>
    <t>Ge (ppm)</t>
  </si>
  <si>
    <t>Ho (ppm)</t>
  </si>
  <si>
    <t>In (ppm)</t>
  </si>
  <si>
    <t>K (%)</t>
  </si>
  <si>
    <t>La (ppm)</t>
  </si>
  <si>
    <t>Li (ppm)</t>
  </si>
  <si>
    <t>Lu (ppm)</t>
  </si>
  <si>
    <t>Mg (%)</t>
  </si>
  <si>
    <t>Mn (ppm)</t>
  </si>
  <si>
    <t>Mo (ppm)</t>
  </si>
  <si>
    <t>Nb (ppm)</t>
  </si>
  <si>
    <t>Nd (ppm)</t>
  </si>
  <si>
    <t>Ni (ppm)</t>
  </si>
  <si>
    <t>Pb (ppm)</t>
  </si>
  <si>
    <t>Pr (ppm)</t>
  </si>
  <si>
    <t>Rb (ppm)</t>
  </si>
  <si>
    <t>Re (ppm)</t>
  </si>
  <si>
    <t>Sb (ppm)</t>
  </si>
  <si>
    <t>Se (ppm)</t>
  </si>
  <si>
    <t>Sm (ppm)</t>
  </si>
  <si>
    <t>Sn (ppm)</t>
  </si>
  <si>
    <t>Sr (ppm)</t>
  </si>
  <si>
    <t>Ta (ppm)</t>
  </si>
  <si>
    <t>Tb (ppm)</t>
  </si>
  <si>
    <t>Te (ppm)</t>
  </si>
  <si>
    <t>Th (ppm)</t>
  </si>
  <si>
    <t>Ti (%)</t>
  </si>
  <si>
    <t>Tl (ppm)</t>
  </si>
  <si>
    <t>Tm (ppm)</t>
  </si>
  <si>
    <t>U (ppm)</t>
  </si>
  <si>
    <t>V (ppm)</t>
  </si>
  <si>
    <t>W (ppm)</t>
  </si>
  <si>
    <t>Y (ppm)</t>
  </si>
  <si>
    <t>Yb (ppm)</t>
  </si>
  <si>
    <t>Zn (ppm)</t>
  </si>
  <si>
    <t>1/2 CORE</t>
  </si>
  <si>
    <t>C2120</t>
  </si>
  <si>
    <t>C2121</t>
  </si>
  <si>
    <t>C2122</t>
  </si>
  <si>
    <t>BU22171725</t>
  </si>
  <si>
    <t>A4QC_BU22171725_147961-85669990.pdf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</si>
</sst>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4">
    <xf numFmtId="0" fontId="0" fillId="0" borderId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23" fillId="0" borderId="0"/>
    <xf numFmtId="0" fontId="5" fillId="0" borderId="0"/>
    <xf numFmtId="0" fontId="23" fillId="32" borderId="9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24" fillId="0" borderId="0" xfId="37" applyFont="1"/>
    <xf numFmtId="0" fontId="25" fillId="0" borderId="0" xfId="0" applyFont="1" applyProtection="1"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5" fillId="0" borderId="0" xfId="0" applyFont="1"/>
    <xf numFmtId="0" fontId="26" fillId="0" borderId="0" xfId="0" applyFont="1" applyProtection="1">
      <protection locked="0"/>
    </xf>
    <xf numFmtId="0" fontId="27" fillId="0" borderId="0" xfId="0" applyFont="1" applyAlignment="1">
      <alignment horizontal="left"/>
    </xf>
    <xf numFmtId="0" fontId="27" fillId="0" borderId="0" xfId="0" applyFont="1" applyProtection="1">
      <protection locked="0"/>
    </xf>
    <xf numFmtId="14" fontId="27" fillId="0" borderId="0" xfId="0" applyNumberFormat="1" applyFont="1" applyAlignment="1">
      <alignment horizontal="left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/>
    <xf numFmtId="0" fontId="27" fillId="0" borderId="0" xfId="37" applyFont="1"/>
    <xf numFmtId="16" fontId="27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27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/Elementos%20Dropbox/Project%20Data/Cleveland%20Geology/Exploration/2022%20drilling/Drilling%20Programme/Assay%20Data/Assay%20results_All%202022%20drilling_200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 refreshError="1"/>
      <sheetData sheetId="1">
        <row r="7">
          <cell r="K7">
            <v>7</v>
          </cell>
          <cell r="L7">
            <v>7930</v>
          </cell>
          <cell r="M7">
            <v>3</v>
          </cell>
          <cell r="N7">
            <v>0.5</v>
          </cell>
          <cell r="O7">
            <v>2.7</v>
          </cell>
          <cell r="P7">
            <v>2.5</v>
          </cell>
          <cell r="Q7">
            <v>34.9</v>
          </cell>
          <cell r="R7">
            <v>7.2</v>
          </cell>
          <cell r="S7">
            <v>24.1</v>
          </cell>
          <cell r="T7">
            <v>2</v>
          </cell>
          <cell r="U7">
            <v>470</v>
          </cell>
          <cell r="V7">
            <v>1.54</v>
          </cell>
          <cell r="W7">
            <v>0.99</v>
          </cell>
          <cell r="X7">
            <v>0.39</v>
          </cell>
          <cell r="Y7">
            <v>10.8</v>
          </cell>
          <cell r="Z7">
            <v>15.4</v>
          </cell>
          <cell r="AA7">
            <v>1.8</v>
          </cell>
          <cell r="AB7">
            <v>2.1</v>
          </cell>
          <cell r="AC7">
            <v>0.34</v>
          </cell>
          <cell r="AD7" t="str">
            <v>&lt;0.3</v>
          </cell>
          <cell r="AE7" t="str">
            <v>&lt;0.05</v>
          </cell>
          <cell r="AF7">
            <v>3.51</v>
          </cell>
          <cell r="AG7">
            <v>114</v>
          </cell>
          <cell r="AH7">
            <v>0.12</v>
          </cell>
          <cell r="AI7">
            <v>1.68</v>
          </cell>
          <cell r="AJ7">
            <v>7270</v>
          </cell>
          <cell r="AK7">
            <v>4</v>
          </cell>
          <cell r="AL7">
            <v>6.6</v>
          </cell>
          <cell r="AM7">
            <v>4.58</v>
          </cell>
          <cell r="AN7">
            <v>50</v>
          </cell>
          <cell r="AO7">
            <v>101.5</v>
          </cell>
          <cell r="AP7">
            <v>1.1000000000000001</v>
          </cell>
          <cell r="AQ7">
            <v>2.2000000000000002</v>
          </cell>
          <cell r="AR7" t="str">
            <v>&lt;0.01</v>
          </cell>
          <cell r="AS7">
            <v>2.2000000000000002</v>
          </cell>
          <cell r="AT7" t="str">
            <v>&lt;3</v>
          </cell>
          <cell r="AU7">
            <v>1.44</v>
          </cell>
          <cell r="AV7">
            <v>7170</v>
          </cell>
          <cell r="AW7" t="str">
            <v>&lt;20</v>
          </cell>
          <cell r="AX7">
            <v>0.27</v>
          </cell>
          <cell r="AY7">
            <v>0.24</v>
          </cell>
          <cell r="AZ7" t="str">
            <v>&lt;0.5</v>
          </cell>
          <cell r="BA7">
            <v>0.6</v>
          </cell>
          <cell r="BB7">
            <v>0.39200000000000002</v>
          </cell>
          <cell r="BC7">
            <v>0.08</v>
          </cell>
          <cell r="BD7">
            <v>0.15</v>
          </cell>
          <cell r="BE7">
            <v>0.2</v>
          </cell>
          <cell r="BF7">
            <v>228</v>
          </cell>
          <cell r="BG7">
            <v>59.9</v>
          </cell>
          <cell r="BH7">
            <v>9.1999999999999993</v>
          </cell>
          <cell r="BI7">
            <v>0.94</v>
          </cell>
          <cell r="BJ7">
            <v>13850</v>
          </cell>
        </row>
        <row r="8">
          <cell r="K8" t="str">
            <v>&lt;5</v>
          </cell>
          <cell r="L8">
            <v>34</v>
          </cell>
          <cell r="M8">
            <v>291</v>
          </cell>
          <cell r="N8">
            <v>1.8</v>
          </cell>
          <cell r="O8">
            <v>0.7</v>
          </cell>
          <cell r="P8">
            <v>14.2</v>
          </cell>
          <cell r="Q8">
            <v>0.9</v>
          </cell>
          <cell r="R8">
            <v>38.9</v>
          </cell>
          <cell r="S8">
            <v>20.7</v>
          </cell>
          <cell r="T8">
            <v>8.1</v>
          </cell>
          <cell r="U8">
            <v>70</v>
          </cell>
          <cell r="V8">
            <v>3.05</v>
          </cell>
          <cell r="W8">
            <v>1.94</v>
          </cell>
          <cell r="X8">
            <v>0.81</v>
          </cell>
          <cell r="Y8">
            <v>3.58</v>
          </cell>
          <cell r="Z8">
            <v>10.1</v>
          </cell>
          <cell r="AA8">
            <v>3.61</v>
          </cell>
          <cell r="AB8">
            <v>1.6</v>
          </cell>
          <cell r="AC8">
            <v>0.71</v>
          </cell>
          <cell r="AD8" t="str">
            <v>&lt;0.3</v>
          </cell>
          <cell r="AE8">
            <v>1.56</v>
          </cell>
          <cell r="AF8">
            <v>16.850000000000001</v>
          </cell>
          <cell r="AG8">
            <v>40</v>
          </cell>
          <cell r="AH8">
            <v>0.26</v>
          </cell>
          <cell r="AI8">
            <v>1.02</v>
          </cell>
          <cell r="AJ8">
            <v>4630</v>
          </cell>
          <cell r="AK8">
            <v>5</v>
          </cell>
          <cell r="AL8">
            <v>7.2</v>
          </cell>
          <cell r="AM8">
            <v>16.649999999999999</v>
          </cell>
          <cell r="AN8">
            <v>60</v>
          </cell>
          <cell r="AO8">
            <v>25.6</v>
          </cell>
          <cell r="AP8">
            <v>4.51</v>
          </cell>
          <cell r="AQ8">
            <v>147</v>
          </cell>
          <cell r="AR8" t="str">
            <v>&lt;0.01</v>
          </cell>
          <cell r="AS8">
            <v>3.9</v>
          </cell>
          <cell r="AT8" t="str">
            <v>&lt;3</v>
          </cell>
          <cell r="AU8">
            <v>3.49</v>
          </cell>
          <cell r="AV8">
            <v>28</v>
          </cell>
          <cell r="AW8">
            <v>220</v>
          </cell>
          <cell r="AX8">
            <v>0.48</v>
          </cell>
          <cell r="AY8">
            <v>0.56000000000000005</v>
          </cell>
          <cell r="AZ8" t="str">
            <v>&lt;0.5</v>
          </cell>
          <cell r="BA8">
            <v>7.3</v>
          </cell>
          <cell r="BB8">
            <v>0.313</v>
          </cell>
          <cell r="BC8">
            <v>1.1000000000000001</v>
          </cell>
          <cell r="BD8">
            <v>0.28999999999999998</v>
          </cell>
          <cell r="BE8">
            <v>2.2000000000000002</v>
          </cell>
          <cell r="BF8">
            <v>78</v>
          </cell>
          <cell r="BG8">
            <v>5.2</v>
          </cell>
          <cell r="BH8">
            <v>18.5</v>
          </cell>
          <cell r="BI8">
            <v>1.78</v>
          </cell>
          <cell r="BJ8">
            <v>170</v>
          </cell>
        </row>
        <row r="9">
          <cell r="K9" t="str">
            <v>&lt;5</v>
          </cell>
          <cell r="L9">
            <v>24</v>
          </cell>
          <cell r="M9">
            <v>304</v>
          </cell>
          <cell r="N9">
            <v>1.7</v>
          </cell>
          <cell r="O9">
            <v>0.7</v>
          </cell>
          <cell r="P9">
            <v>13.9</v>
          </cell>
          <cell r="Q9">
            <v>1.5</v>
          </cell>
          <cell r="R9">
            <v>34.299999999999997</v>
          </cell>
          <cell r="S9">
            <v>17.2</v>
          </cell>
          <cell r="T9">
            <v>5.8</v>
          </cell>
          <cell r="U9">
            <v>70</v>
          </cell>
          <cell r="V9">
            <v>3.33</v>
          </cell>
          <cell r="W9">
            <v>1.86</v>
          </cell>
          <cell r="X9">
            <v>0.66</v>
          </cell>
          <cell r="Y9">
            <v>3.55</v>
          </cell>
          <cell r="Z9">
            <v>10.199999999999999</v>
          </cell>
          <cell r="AA9">
            <v>3.77</v>
          </cell>
          <cell r="AB9">
            <v>1.4</v>
          </cell>
          <cell r="AC9">
            <v>0.72</v>
          </cell>
          <cell r="AD9" t="str">
            <v>&lt;0.3</v>
          </cell>
          <cell r="AE9">
            <v>1.53</v>
          </cell>
          <cell r="AF9">
            <v>13.4</v>
          </cell>
          <cell r="AG9">
            <v>38</v>
          </cell>
          <cell r="AH9">
            <v>0.21</v>
          </cell>
          <cell r="AI9">
            <v>0.97</v>
          </cell>
          <cell r="AJ9">
            <v>3960</v>
          </cell>
          <cell r="AK9">
            <v>4</v>
          </cell>
          <cell r="AL9">
            <v>6.1</v>
          </cell>
          <cell r="AM9">
            <v>14.8</v>
          </cell>
          <cell r="AN9">
            <v>70</v>
          </cell>
          <cell r="AO9">
            <v>16.600000000000001</v>
          </cell>
          <cell r="AP9">
            <v>3.72</v>
          </cell>
          <cell r="AQ9">
            <v>154</v>
          </cell>
          <cell r="AR9" t="str">
            <v>&lt;0.01</v>
          </cell>
          <cell r="AS9">
            <v>2</v>
          </cell>
          <cell r="AT9" t="str">
            <v>&lt;3</v>
          </cell>
          <cell r="AU9">
            <v>3.45</v>
          </cell>
          <cell r="AV9">
            <v>27</v>
          </cell>
          <cell r="AW9">
            <v>200</v>
          </cell>
          <cell r="AX9">
            <v>0.43</v>
          </cell>
          <cell r="AY9">
            <v>0.5</v>
          </cell>
          <cell r="AZ9" t="str">
            <v>&lt;0.5</v>
          </cell>
          <cell r="BA9">
            <v>4.5999999999999996</v>
          </cell>
          <cell r="BB9">
            <v>0.33700000000000002</v>
          </cell>
          <cell r="BC9">
            <v>1.18</v>
          </cell>
          <cell r="BD9">
            <v>0.3</v>
          </cell>
          <cell r="BE9">
            <v>2.4</v>
          </cell>
          <cell r="BF9">
            <v>74</v>
          </cell>
          <cell r="BG9">
            <v>5.4</v>
          </cell>
          <cell r="BH9">
            <v>17.899999999999999</v>
          </cell>
          <cell r="BI9">
            <v>1.6</v>
          </cell>
          <cell r="BJ9">
            <v>350</v>
          </cell>
        </row>
        <row r="10">
          <cell r="K10" t="str">
            <v>&lt;5</v>
          </cell>
          <cell r="L10">
            <v>96</v>
          </cell>
          <cell r="M10">
            <v>295</v>
          </cell>
          <cell r="N10">
            <v>1.3</v>
          </cell>
          <cell r="O10">
            <v>0.6</v>
          </cell>
          <cell r="P10">
            <v>9.1</v>
          </cell>
          <cell r="Q10">
            <v>1.8</v>
          </cell>
          <cell r="R10">
            <v>27.7</v>
          </cell>
          <cell r="S10">
            <v>14.2</v>
          </cell>
          <cell r="T10">
            <v>5.7</v>
          </cell>
          <cell r="U10">
            <v>60</v>
          </cell>
          <cell r="V10">
            <v>2.69</v>
          </cell>
          <cell r="W10">
            <v>1.74</v>
          </cell>
          <cell r="X10">
            <v>0.59</v>
          </cell>
          <cell r="Y10">
            <v>3.19</v>
          </cell>
          <cell r="Z10">
            <v>10.199999999999999</v>
          </cell>
          <cell r="AA10">
            <v>2.98</v>
          </cell>
          <cell r="AB10">
            <v>1.4</v>
          </cell>
          <cell r="AC10">
            <v>0.61</v>
          </cell>
          <cell r="AD10" t="str">
            <v>&lt;0.3</v>
          </cell>
          <cell r="AE10">
            <v>1.41</v>
          </cell>
          <cell r="AF10">
            <v>10.15</v>
          </cell>
          <cell r="AG10">
            <v>38</v>
          </cell>
          <cell r="AH10">
            <v>0.2</v>
          </cell>
          <cell r="AI10">
            <v>0.95</v>
          </cell>
          <cell r="AJ10">
            <v>2940</v>
          </cell>
          <cell r="AK10">
            <v>4</v>
          </cell>
          <cell r="AL10">
            <v>6.1</v>
          </cell>
          <cell r="AM10">
            <v>11.65</v>
          </cell>
          <cell r="AN10">
            <v>50</v>
          </cell>
          <cell r="AO10">
            <v>23.7</v>
          </cell>
          <cell r="AP10">
            <v>3.09</v>
          </cell>
          <cell r="AQ10">
            <v>137.5</v>
          </cell>
          <cell r="AR10" t="str">
            <v>&lt;0.01</v>
          </cell>
          <cell r="AS10">
            <v>3.4</v>
          </cell>
          <cell r="AT10" t="str">
            <v>&lt;3</v>
          </cell>
          <cell r="AU10">
            <v>2.98</v>
          </cell>
          <cell r="AV10">
            <v>67</v>
          </cell>
          <cell r="AW10">
            <v>130</v>
          </cell>
          <cell r="AX10">
            <v>0.41</v>
          </cell>
          <cell r="AY10">
            <v>0.47</v>
          </cell>
          <cell r="AZ10" t="str">
            <v>&lt;0.5</v>
          </cell>
          <cell r="BA10">
            <v>5.2</v>
          </cell>
          <cell r="BB10">
            <v>0.29699999999999999</v>
          </cell>
          <cell r="BC10">
            <v>0.99</v>
          </cell>
          <cell r="BD10">
            <v>0.24</v>
          </cell>
          <cell r="BE10">
            <v>1.9</v>
          </cell>
          <cell r="BF10">
            <v>68</v>
          </cell>
          <cell r="BG10">
            <v>9.6999999999999993</v>
          </cell>
          <cell r="BH10">
            <v>15</v>
          </cell>
          <cell r="BI10">
            <v>1.27</v>
          </cell>
          <cell r="BJ10">
            <v>420</v>
          </cell>
        </row>
        <row r="11">
          <cell r="K11">
            <v>7</v>
          </cell>
          <cell r="L11">
            <v>286</v>
          </cell>
          <cell r="M11">
            <v>31</v>
          </cell>
          <cell r="N11">
            <v>1.5</v>
          </cell>
          <cell r="O11">
            <v>17.3</v>
          </cell>
          <cell r="P11">
            <v>5.3</v>
          </cell>
          <cell r="Q11">
            <v>176</v>
          </cell>
          <cell r="R11">
            <v>23.6</v>
          </cell>
          <cell r="S11">
            <v>30.9</v>
          </cell>
          <cell r="T11">
            <v>1.4</v>
          </cell>
          <cell r="U11">
            <v>980</v>
          </cell>
          <cell r="V11">
            <v>2.19</v>
          </cell>
          <cell r="W11">
            <v>1.24</v>
          </cell>
          <cell r="X11">
            <v>0.92</v>
          </cell>
          <cell r="Y11">
            <v>14.55</v>
          </cell>
          <cell r="Z11">
            <v>8.1999999999999993</v>
          </cell>
          <cell r="AA11">
            <v>2.2400000000000002</v>
          </cell>
          <cell r="AB11">
            <v>1.8</v>
          </cell>
          <cell r="AC11">
            <v>0.44</v>
          </cell>
          <cell r="AD11">
            <v>23.1</v>
          </cell>
          <cell r="AE11">
            <v>0.14000000000000001</v>
          </cell>
          <cell r="AF11">
            <v>9.3699999999999992</v>
          </cell>
          <cell r="AG11">
            <v>41</v>
          </cell>
          <cell r="AH11">
            <v>0.18</v>
          </cell>
          <cell r="AI11">
            <v>0.75</v>
          </cell>
          <cell r="AJ11">
            <v>8170</v>
          </cell>
          <cell r="AK11">
            <v>3</v>
          </cell>
          <cell r="AL11">
            <v>2.9</v>
          </cell>
          <cell r="AM11">
            <v>8.4700000000000006</v>
          </cell>
          <cell r="AN11">
            <v>40</v>
          </cell>
          <cell r="AO11">
            <v>226</v>
          </cell>
          <cell r="AP11">
            <v>2.37</v>
          </cell>
          <cell r="AQ11">
            <v>13.1</v>
          </cell>
          <cell r="AR11" t="str">
            <v>&lt;0.01</v>
          </cell>
          <cell r="AS11">
            <v>3.2</v>
          </cell>
          <cell r="AT11">
            <v>3</v>
          </cell>
          <cell r="AU11">
            <v>2.12</v>
          </cell>
          <cell r="AV11">
            <v>2800</v>
          </cell>
          <cell r="AW11">
            <v>90</v>
          </cell>
          <cell r="AX11">
            <v>0.23</v>
          </cell>
          <cell r="AY11">
            <v>0.33</v>
          </cell>
          <cell r="AZ11" t="str">
            <v>&lt;0.5</v>
          </cell>
          <cell r="BA11">
            <v>2.8</v>
          </cell>
          <cell r="BB11">
            <v>0.16200000000000001</v>
          </cell>
          <cell r="BC11">
            <v>0.26</v>
          </cell>
          <cell r="BD11">
            <v>0.2</v>
          </cell>
          <cell r="BE11">
            <v>1.8</v>
          </cell>
          <cell r="BF11">
            <v>38</v>
          </cell>
          <cell r="BG11">
            <v>62.5</v>
          </cell>
          <cell r="BH11">
            <v>12.4</v>
          </cell>
          <cell r="BI11">
            <v>1.18</v>
          </cell>
          <cell r="BJ11" t="str">
            <v>&gt;25000</v>
          </cell>
        </row>
        <row r="12">
          <cell r="K12">
            <v>5</v>
          </cell>
          <cell r="L12">
            <v>561</v>
          </cell>
          <cell r="M12">
            <v>83</v>
          </cell>
          <cell r="N12">
            <v>4.8</v>
          </cell>
          <cell r="O12">
            <v>4.5999999999999996</v>
          </cell>
          <cell r="P12">
            <v>3.2</v>
          </cell>
          <cell r="Q12">
            <v>108.5</v>
          </cell>
          <cell r="R12">
            <v>32.1</v>
          </cell>
          <cell r="S12">
            <v>19.3</v>
          </cell>
          <cell r="T12">
            <v>1.9</v>
          </cell>
          <cell r="U12">
            <v>530</v>
          </cell>
          <cell r="V12">
            <v>2.6</v>
          </cell>
          <cell r="W12">
            <v>1.46</v>
          </cell>
          <cell r="X12">
            <v>0.75</v>
          </cell>
          <cell r="Y12">
            <v>12.55</v>
          </cell>
          <cell r="Z12">
            <v>10.8</v>
          </cell>
          <cell r="AA12">
            <v>2.8</v>
          </cell>
          <cell r="AB12">
            <v>1.9</v>
          </cell>
          <cell r="AC12">
            <v>0.5</v>
          </cell>
          <cell r="AD12">
            <v>4.5999999999999996</v>
          </cell>
          <cell r="AE12">
            <v>0.32</v>
          </cell>
          <cell r="AF12">
            <v>12.25</v>
          </cell>
          <cell r="AG12">
            <v>55</v>
          </cell>
          <cell r="AH12">
            <v>0.16</v>
          </cell>
          <cell r="AI12">
            <v>0.96</v>
          </cell>
          <cell r="AJ12">
            <v>12100</v>
          </cell>
          <cell r="AK12">
            <v>4</v>
          </cell>
          <cell r="AL12">
            <v>5</v>
          </cell>
          <cell r="AM12">
            <v>12.2</v>
          </cell>
          <cell r="AN12">
            <v>50</v>
          </cell>
          <cell r="AO12">
            <v>66.5</v>
          </cell>
          <cell r="AP12">
            <v>3.45</v>
          </cell>
          <cell r="AQ12">
            <v>30.6</v>
          </cell>
          <cell r="AR12" t="str">
            <v>&lt;0.01</v>
          </cell>
          <cell r="AS12">
            <v>5.5</v>
          </cell>
          <cell r="AT12" t="str">
            <v>&lt;3</v>
          </cell>
          <cell r="AU12">
            <v>2.95</v>
          </cell>
          <cell r="AV12">
            <v>2420</v>
          </cell>
          <cell r="AW12">
            <v>40</v>
          </cell>
          <cell r="AX12">
            <v>0.33</v>
          </cell>
          <cell r="AY12">
            <v>0.45</v>
          </cell>
          <cell r="AZ12" t="str">
            <v>&lt;0.5</v>
          </cell>
          <cell r="BA12">
            <v>4.0999999999999996</v>
          </cell>
          <cell r="BB12">
            <v>0.24099999999999999</v>
          </cell>
          <cell r="BC12">
            <v>0.4</v>
          </cell>
          <cell r="BD12">
            <v>0.21</v>
          </cell>
          <cell r="BE12">
            <v>1.8</v>
          </cell>
          <cell r="BF12">
            <v>77</v>
          </cell>
          <cell r="BG12">
            <v>24.7</v>
          </cell>
          <cell r="BH12">
            <v>14.3</v>
          </cell>
          <cell r="BI12">
            <v>1.4</v>
          </cell>
          <cell r="BJ12" t="str">
            <v>&gt;25000</v>
          </cell>
        </row>
        <row r="13">
          <cell r="K13" t="str">
            <v>&lt;5</v>
          </cell>
          <cell r="L13">
            <v>45</v>
          </cell>
          <cell r="M13">
            <v>486</v>
          </cell>
          <cell r="N13">
            <v>3.5</v>
          </cell>
          <cell r="O13">
            <v>0.6</v>
          </cell>
          <cell r="P13">
            <v>0.6</v>
          </cell>
          <cell r="Q13">
            <v>6.8</v>
          </cell>
          <cell r="R13">
            <v>70.8</v>
          </cell>
          <cell r="S13">
            <v>13.7</v>
          </cell>
          <cell r="T13">
            <v>12.2</v>
          </cell>
          <cell r="U13">
            <v>20</v>
          </cell>
          <cell r="V13">
            <v>4.8899999999999997</v>
          </cell>
          <cell r="W13">
            <v>3.05</v>
          </cell>
          <cell r="X13">
            <v>1.28</v>
          </cell>
          <cell r="Y13">
            <v>4.17</v>
          </cell>
          <cell r="Z13">
            <v>18.3</v>
          </cell>
          <cell r="AA13">
            <v>5.87</v>
          </cell>
          <cell r="AB13">
            <v>2</v>
          </cell>
          <cell r="AC13">
            <v>1.02</v>
          </cell>
          <cell r="AD13">
            <v>0.5</v>
          </cell>
          <cell r="AE13">
            <v>2.4500000000000002</v>
          </cell>
          <cell r="AF13">
            <v>33.6</v>
          </cell>
          <cell r="AG13">
            <v>57</v>
          </cell>
          <cell r="AH13">
            <v>0.35</v>
          </cell>
          <cell r="AI13">
            <v>1.31</v>
          </cell>
          <cell r="AJ13">
            <v>2040</v>
          </cell>
          <cell r="AK13">
            <v>4</v>
          </cell>
          <cell r="AL13">
            <v>13</v>
          </cell>
          <cell r="AM13">
            <v>31</v>
          </cell>
          <cell r="AN13">
            <v>60</v>
          </cell>
          <cell r="AO13">
            <v>36.4</v>
          </cell>
          <cell r="AP13">
            <v>9</v>
          </cell>
          <cell r="AQ13">
            <v>261</v>
          </cell>
          <cell r="AR13" t="str">
            <v>&lt;0.01</v>
          </cell>
          <cell r="AS13">
            <v>1.1000000000000001</v>
          </cell>
          <cell r="AT13" t="str">
            <v>&lt;3</v>
          </cell>
          <cell r="AU13">
            <v>6.79</v>
          </cell>
          <cell r="AV13">
            <v>82</v>
          </cell>
          <cell r="AW13">
            <v>30</v>
          </cell>
          <cell r="AX13">
            <v>0.72</v>
          </cell>
          <cell r="AY13">
            <v>0.93</v>
          </cell>
          <cell r="AZ13" t="str">
            <v>&lt;0.5</v>
          </cell>
          <cell r="BA13">
            <v>11.8</v>
          </cell>
          <cell r="BB13">
            <v>0.374</v>
          </cell>
          <cell r="BC13">
            <v>1.92</v>
          </cell>
          <cell r="BD13">
            <v>0.41</v>
          </cell>
          <cell r="BE13">
            <v>2.5</v>
          </cell>
          <cell r="BF13">
            <v>78</v>
          </cell>
          <cell r="BG13">
            <v>3.9</v>
          </cell>
          <cell r="BH13">
            <v>25.6</v>
          </cell>
          <cell r="BI13">
            <v>2.6</v>
          </cell>
          <cell r="BJ13">
            <v>1660</v>
          </cell>
        </row>
        <row r="14">
          <cell r="K14" t="str">
            <v>&lt;5</v>
          </cell>
          <cell r="L14">
            <v>15</v>
          </cell>
          <cell r="M14">
            <v>489</v>
          </cell>
          <cell r="N14">
            <v>1.9</v>
          </cell>
          <cell r="O14">
            <v>0.7</v>
          </cell>
          <cell r="P14">
            <v>3.4</v>
          </cell>
          <cell r="Q14">
            <v>5.0999999999999996</v>
          </cell>
          <cell r="R14">
            <v>75.5</v>
          </cell>
          <cell r="S14">
            <v>10.5</v>
          </cell>
          <cell r="T14">
            <v>8.1</v>
          </cell>
          <cell r="U14">
            <v>40</v>
          </cell>
          <cell r="V14">
            <v>6.11</v>
          </cell>
          <cell r="W14">
            <v>3.77</v>
          </cell>
          <cell r="X14">
            <v>1.2</v>
          </cell>
          <cell r="Y14">
            <v>3.24</v>
          </cell>
          <cell r="Z14">
            <v>15</v>
          </cell>
          <cell r="AA14">
            <v>6.8</v>
          </cell>
          <cell r="AB14">
            <v>1.5</v>
          </cell>
          <cell r="AC14">
            <v>1.37</v>
          </cell>
          <cell r="AD14">
            <v>0.5</v>
          </cell>
          <cell r="AE14">
            <v>2.0099999999999998</v>
          </cell>
          <cell r="AF14">
            <v>38.5</v>
          </cell>
          <cell r="AG14">
            <v>45</v>
          </cell>
          <cell r="AH14">
            <v>0.48</v>
          </cell>
          <cell r="AI14">
            <v>1.1100000000000001</v>
          </cell>
          <cell r="AJ14">
            <v>1820</v>
          </cell>
          <cell r="AK14">
            <v>3</v>
          </cell>
          <cell r="AL14">
            <v>10.6</v>
          </cell>
          <cell r="AM14">
            <v>35.700000000000003</v>
          </cell>
          <cell r="AN14">
            <v>50</v>
          </cell>
          <cell r="AO14">
            <v>21.4</v>
          </cell>
          <cell r="AP14">
            <v>9.77</v>
          </cell>
          <cell r="AQ14">
            <v>152.5</v>
          </cell>
          <cell r="AR14" t="str">
            <v>&lt;0.01</v>
          </cell>
          <cell r="AS14">
            <v>0.4</v>
          </cell>
          <cell r="AT14" t="str">
            <v>&lt;3</v>
          </cell>
          <cell r="AU14">
            <v>7.95</v>
          </cell>
          <cell r="AV14">
            <v>47</v>
          </cell>
          <cell r="AW14">
            <v>130</v>
          </cell>
          <cell r="AX14">
            <v>0.75</v>
          </cell>
          <cell r="AY14">
            <v>1.06</v>
          </cell>
          <cell r="AZ14" t="str">
            <v>&lt;0.5</v>
          </cell>
          <cell r="BA14">
            <v>13.2</v>
          </cell>
          <cell r="BB14">
            <v>0.35299999999999998</v>
          </cell>
          <cell r="BC14">
            <v>1.28</v>
          </cell>
          <cell r="BD14">
            <v>0.51</v>
          </cell>
          <cell r="BE14">
            <v>2.5</v>
          </cell>
          <cell r="BF14">
            <v>63</v>
          </cell>
          <cell r="BG14">
            <v>2.6</v>
          </cell>
          <cell r="BH14">
            <v>32.5</v>
          </cell>
          <cell r="BI14">
            <v>3.1</v>
          </cell>
          <cell r="BJ14">
            <v>1230</v>
          </cell>
        </row>
        <row r="15">
          <cell r="K15">
            <v>78</v>
          </cell>
          <cell r="L15">
            <v>9</v>
          </cell>
          <cell r="M15">
            <v>148</v>
          </cell>
          <cell r="N15">
            <v>1.1000000000000001</v>
          </cell>
          <cell r="O15">
            <v>90.4</v>
          </cell>
          <cell r="P15">
            <v>0.2</v>
          </cell>
          <cell r="Q15">
            <v>55.4</v>
          </cell>
          <cell r="R15">
            <v>23.1</v>
          </cell>
          <cell r="S15">
            <v>38.4</v>
          </cell>
          <cell r="T15">
            <v>6.7</v>
          </cell>
          <cell r="U15">
            <v>22800</v>
          </cell>
          <cell r="V15">
            <v>1.95</v>
          </cell>
          <cell r="W15">
            <v>1.07</v>
          </cell>
          <cell r="X15">
            <v>0.37</v>
          </cell>
          <cell r="Y15" t="str">
            <v>&gt;25.0</v>
          </cell>
          <cell r="Z15">
            <v>5.5</v>
          </cell>
          <cell r="AA15">
            <v>1.88</v>
          </cell>
          <cell r="AB15">
            <v>1.3</v>
          </cell>
          <cell r="AC15">
            <v>0.43</v>
          </cell>
          <cell r="AD15">
            <v>146.5</v>
          </cell>
          <cell r="AE15">
            <v>0.64</v>
          </cell>
          <cell r="AF15">
            <v>11.1</v>
          </cell>
          <cell r="AG15">
            <v>110</v>
          </cell>
          <cell r="AH15">
            <v>0.11</v>
          </cell>
          <cell r="AI15">
            <v>0.45</v>
          </cell>
          <cell r="AJ15">
            <v>2070</v>
          </cell>
          <cell r="AK15">
            <v>4</v>
          </cell>
          <cell r="AL15">
            <v>3.3</v>
          </cell>
          <cell r="AM15">
            <v>10.199999999999999</v>
          </cell>
          <cell r="AN15">
            <v>60</v>
          </cell>
          <cell r="AO15">
            <v>92.3</v>
          </cell>
          <cell r="AP15">
            <v>2.95</v>
          </cell>
          <cell r="AQ15">
            <v>69.5</v>
          </cell>
          <cell r="AR15" t="str">
            <v>&lt;0.01</v>
          </cell>
          <cell r="AS15">
            <v>4.3</v>
          </cell>
          <cell r="AT15">
            <v>8</v>
          </cell>
          <cell r="AU15">
            <v>2.38</v>
          </cell>
          <cell r="AV15">
            <v>834</v>
          </cell>
          <cell r="AW15" t="str">
            <v>&lt;20</v>
          </cell>
          <cell r="AX15">
            <v>0.24</v>
          </cell>
          <cell r="AY15">
            <v>0.32</v>
          </cell>
          <cell r="AZ15" t="str">
            <v>&lt;0.5</v>
          </cell>
          <cell r="BA15">
            <v>4</v>
          </cell>
          <cell r="BB15">
            <v>0.109</v>
          </cell>
          <cell r="BC15">
            <v>2.4700000000000002</v>
          </cell>
          <cell r="BD15">
            <v>0.18</v>
          </cell>
          <cell r="BE15">
            <v>0.9</v>
          </cell>
          <cell r="BF15">
            <v>21</v>
          </cell>
          <cell r="BG15">
            <v>5</v>
          </cell>
          <cell r="BH15">
            <v>9.6</v>
          </cell>
          <cell r="BI15">
            <v>1.1200000000000001</v>
          </cell>
          <cell r="BJ15">
            <v>13000</v>
          </cell>
        </row>
        <row r="16">
          <cell r="K16" t="str">
            <v>&lt;5</v>
          </cell>
          <cell r="L16">
            <v>82</v>
          </cell>
          <cell r="M16">
            <v>248</v>
          </cell>
          <cell r="N16">
            <v>1.6</v>
          </cell>
          <cell r="O16">
            <v>0.5</v>
          </cell>
          <cell r="P16">
            <v>1.1000000000000001</v>
          </cell>
          <cell r="Q16" t="str">
            <v>&lt;0.8</v>
          </cell>
          <cell r="R16">
            <v>50.1</v>
          </cell>
          <cell r="S16">
            <v>39.700000000000003</v>
          </cell>
          <cell r="T16">
            <v>24.6</v>
          </cell>
          <cell r="U16">
            <v>100</v>
          </cell>
          <cell r="V16">
            <v>3.41</v>
          </cell>
          <cell r="W16">
            <v>2.02</v>
          </cell>
          <cell r="X16">
            <v>0.7</v>
          </cell>
          <cell r="Y16">
            <v>4.6500000000000004</v>
          </cell>
          <cell r="Z16">
            <v>14.8</v>
          </cell>
          <cell r="AA16">
            <v>3.42</v>
          </cell>
          <cell r="AB16">
            <v>1.9</v>
          </cell>
          <cell r="AC16">
            <v>0.67</v>
          </cell>
          <cell r="AD16" t="str">
            <v>&lt;0.3</v>
          </cell>
          <cell r="AE16">
            <v>1.76</v>
          </cell>
          <cell r="AF16">
            <v>21.2</v>
          </cell>
          <cell r="AG16">
            <v>49</v>
          </cell>
          <cell r="AH16">
            <v>0.26</v>
          </cell>
          <cell r="AI16">
            <v>1.07</v>
          </cell>
          <cell r="AJ16">
            <v>1320</v>
          </cell>
          <cell r="AK16">
            <v>3</v>
          </cell>
          <cell r="AL16">
            <v>10</v>
          </cell>
          <cell r="AM16">
            <v>16.95</v>
          </cell>
          <cell r="AN16">
            <v>70</v>
          </cell>
          <cell r="AO16">
            <v>16.5</v>
          </cell>
          <cell r="AP16">
            <v>5.0599999999999996</v>
          </cell>
          <cell r="AQ16">
            <v>111</v>
          </cell>
          <cell r="AR16" t="str">
            <v>&lt;0.01</v>
          </cell>
          <cell r="AS16">
            <v>2.2999999999999998</v>
          </cell>
          <cell r="AT16">
            <v>6</v>
          </cell>
          <cell r="AU16">
            <v>3.51</v>
          </cell>
          <cell r="AV16">
            <v>6</v>
          </cell>
          <cell r="AW16">
            <v>40</v>
          </cell>
          <cell r="AX16">
            <v>1.02</v>
          </cell>
          <cell r="AY16">
            <v>0.49</v>
          </cell>
          <cell r="AZ16" t="str">
            <v>&lt;0.5</v>
          </cell>
          <cell r="BA16">
            <v>9.5</v>
          </cell>
          <cell r="BB16">
            <v>0.33700000000000002</v>
          </cell>
          <cell r="BC16">
            <v>0.75</v>
          </cell>
          <cell r="BD16">
            <v>0.28000000000000003</v>
          </cell>
          <cell r="BE16">
            <v>1.4</v>
          </cell>
          <cell r="BF16">
            <v>117</v>
          </cell>
          <cell r="BG16">
            <v>1.8</v>
          </cell>
          <cell r="BH16">
            <v>18.600000000000001</v>
          </cell>
          <cell r="BI16">
            <v>1.86</v>
          </cell>
          <cell r="BJ16">
            <v>90</v>
          </cell>
        </row>
        <row r="17">
          <cell r="K17">
            <v>5</v>
          </cell>
          <cell r="L17">
            <v>121</v>
          </cell>
          <cell r="M17">
            <v>360</v>
          </cell>
          <cell r="N17">
            <v>2.6</v>
          </cell>
          <cell r="O17">
            <v>0.7</v>
          </cell>
          <cell r="P17">
            <v>0.4</v>
          </cell>
          <cell r="Q17">
            <v>0.8</v>
          </cell>
          <cell r="R17">
            <v>67</v>
          </cell>
          <cell r="S17">
            <v>42.8</v>
          </cell>
          <cell r="T17">
            <v>24.5</v>
          </cell>
          <cell r="U17">
            <v>160</v>
          </cell>
          <cell r="V17">
            <v>4.1900000000000004</v>
          </cell>
          <cell r="W17">
            <v>2.4900000000000002</v>
          </cell>
          <cell r="X17">
            <v>0.93</v>
          </cell>
          <cell r="Y17">
            <v>5.29</v>
          </cell>
          <cell r="Z17">
            <v>18.2</v>
          </cell>
          <cell r="AA17">
            <v>4.66</v>
          </cell>
          <cell r="AB17">
            <v>1.9</v>
          </cell>
          <cell r="AC17">
            <v>0.93</v>
          </cell>
          <cell r="AD17">
            <v>0.6</v>
          </cell>
          <cell r="AE17">
            <v>2.5</v>
          </cell>
          <cell r="AF17">
            <v>29.1</v>
          </cell>
          <cell r="AG17">
            <v>41</v>
          </cell>
          <cell r="AH17">
            <v>0.32</v>
          </cell>
          <cell r="AI17">
            <v>0.92</v>
          </cell>
          <cell r="AJ17">
            <v>830</v>
          </cell>
          <cell r="AK17">
            <v>5</v>
          </cell>
          <cell r="AL17">
            <v>14.2</v>
          </cell>
          <cell r="AM17">
            <v>23.8</v>
          </cell>
          <cell r="AN17">
            <v>80</v>
          </cell>
          <cell r="AO17">
            <v>65.099999999999994</v>
          </cell>
          <cell r="AP17">
            <v>6.84</v>
          </cell>
          <cell r="AQ17">
            <v>146</v>
          </cell>
          <cell r="AR17" t="str">
            <v>&lt;0.01</v>
          </cell>
          <cell r="AS17">
            <v>7.3</v>
          </cell>
          <cell r="AT17">
            <v>3</v>
          </cell>
          <cell r="AU17">
            <v>5.29</v>
          </cell>
          <cell r="AV17">
            <v>12</v>
          </cell>
          <cell r="AW17">
            <v>50</v>
          </cell>
          <cell r="AX17">
            <v>0.83</v>
          </cell>
          <cell r="AY17">
            <v>0.77</v>
          </cell>
          <cell r="AZ17" t="str">
            <v>&lt;0.5</v>
          </cell>
          <cell r="BA17">
            <v>14</v>
          </cell>
          <cell r="BB17">
            <v>0.377</v>
          </cell>
          <cell r="BC17">
            <v>1.23</v>
          </cell>
          <cell r="BD17">
            <v>0.38</v>
          </cell>
          <cell r="BE17">
            <v>2.9</v>
          </cell>
          <cell r="BF17">
            <v>111</v>
          </cell>
          <cell r="BG17">
            <v>2</v>
          </cell>
          <cell r="BH17">
            <v>22.1</v>
          </cell>
          <cell r="BI17">
            <v>2.25</v>
          </cell>
          <cell r="BJ17">
            <v>140</v>
          </cell>
        </row>
        <row r="18">
          <cell r="K18" t="str">
            <v>&lt;5</v>
          </cell>
          <cell r="L18">
            <v>152</v>
          </cell>
          <cell r="M18">
            <v>356</v>
          </cell>
          <cell r="N18">
            <v>2.8</v>
          </cell>
          <cell r="O18">
            <v>0.6</v>
          </cell>
          <cell r="P18">
            <v>0.6</v>
          </cell>
          <cell r="Q18" t="str">
            <v>&lt;0.8</v>
          </cell>
          <cell r="R18">
            <v>71.099999999999994</v>
          </cell>
          <cell r="S18">
            <v>55.8</v>
          </cell>
          <cell r="T18">
            <v>26.3</v>
          </cell>
          <cell r="U18">
            <v>100</v>
          </cell>
          <cell r="V18">
            <v>5.05</v>
          </cell>
          <cell r="W18">
            <v>3.06</v>
          </cell>
          <cell r="X18">
            <v>1.05</v>
          </cell>
          <cell r="Y18">
            <v>5.7</v>
          </cell>
          <cell r="Z18">
            <v>20.100000000000001</v>
          </cell>
          <cell r="AA18">
            <v>5.24</v>
          </cell>
          <cell r="AB18">
            <v>2</v>
          </cell>
          <cell r="AC18">
            <v>1.06</v>
          </cell>
          <cell r="AD18" t="str">
            <v>&lt;0.3</v>
          </cell>
          <cell r="AE18">
            <v>2.36</v>
          </cell>
          <cell r="AF18">
            <v>29.5</v>
          </cell>
          <cell r="AG18">
            <v>62</v>
          </cell>
          <cell r="AH18">
            <v>0.46</v>
          </cell>
          <cell r="AI18">
            <v>1.45</v>
          </cell>
          <cell r="AJ18">
            <v>1300</v>
          </cell>
          <cell r="AK18">
            <v>10</v>
          </cell>
          <cell r="AL18">
            <v>13.7</v>
          </cell>
          <cell r="AM18">
            <v>26.7</v>
          </cell>
          <cell r="AN18">
            <v>120</v>
          </cell>
          <cell r="AO18">
            <v>67.2</v>
          </cell>
          <cell r="AP18">
            <v>7.52</v>
          </cell>
          <cell r="AQ18">
            <v>147</v>
          </cell>
          <cell r="AR18">
            <v>0.01</v>
          </cell>
          <cell r="AS18">
            <v>5.9</v>
          </cell>
          <cell r="AT18">
            <v>8</v>
          </cell>
          <cell r="AU18">
            <v>5.28</v>
          </cell>
          <cell r="AV18">
            <v>5</v>
          </cell>
          <cell r="AW18">
            <v>60</v>
          </cell>
          <cell r="AX18">
            <v>0.98</v>
          </cell>
          <cell r="AY18">
            <v>0.82</v>
          </cell>
          <cell r="AZ18" t="str">
            <v>&lt;0.5</v>
          </cell>
          <cell r="BA18">
            <v>14.4</v>
          </cell>
          <cell r="BB18">
            <v>0.47199999999999998</v>
          </cell>
          <cell r="BC18">
            <v>1.21</v>
          </cell>
          <cell r="BD18">
            <v>0.44</v>
          </cell>
          <cell r="BE18">
            <v>2.9</v>
          </cell>
          <cell r="BF18">
            <v>138</v>
          </cell>
          <cell r="BG18">
            <v>1.7</v>
          </cell>
          <cell r="BH18">
            <v>25.8</v>
          </cell>
          <cell r="BI18">
            <v>2.84</v>
          </cell>
          <cell r="BJ18">
            <v>130</v>
          </cell>
        </row>
        <row r="19">
          <cell r="K19" t="str">
            <v>&lt;5</v>
          </cell>
          <cell r="L19">
            <v>88</v>
          </cell>
          <cell r="M19">
            <v>73</v>
          </cell>
          <cell r="N19">
            <v>1.3</v>
          </cell>
          <cell r="O19">
            <v>0.3</v>
          </cell>
          <cell r="P19">
            <v>3.6</v>
          </cell>
          <cell r="Q19" t="str">
            <v>&lt;0.8</v>
          </cell>
          <cell r="R19">
            <v>52.2</v>
          </cell>
          <cell r="S19">
            <v>52.2</v>
          </cell>
          <cell r="T19">
            <v>19.399999999999999</v>
          </cell>
          <cell r="U19">
            <v>140</v>
          </cell>
          <cell r="V19">
            <v>10.1</v>
          </cell>
          <cell r="W19">
            <v>6.3</v>
          </cell>
          <cell r="X19">
            <v>2.88</v>
          </cell>
          <cell r="Y19">
            <v>11.8</v>
          </cell>
          <cell r="Z19">
            <v>27.1</v>
          </cell>
          <cell r="AA19">
            <v>10.8</v>
          </cell>
          <cell r="AB19">
            <v>2.4</v>
          </cell>
          <cell r="AC19">
            <v>2.1</v>
          </cell>
          <cell r="AD19">
            <v>0.6</v>
          </cell>
          <cell r="AE19">
            <v>0.14000000000000001</v>
          </cell>
          <cell r="AF19">
            <v>24.9</v>
          </cell>
          <cell r="AG19">
            <v>117</v>
          </cell>
          <cell r="AH19">
            <v>0.78</v>
          </cell>
          <cell r="AI19">
            <v>3.75</v>
          </cell>
          <cell r="AJ19">
            <v>4380</v>
          </cell>
          <cell r="AK19">
            <v>3</v>
          </cell>
          <cell r="AL19">
            <v>23.6</v>
          </cell>
          <cell r="AM19">
            <v>33</v>
          </cell>
          <cell r="AN19">
            <v>60</v>
          </cell>
          <cell r="AO19">
            <v>17.899999999999999</v>
          </cell>
          <cell r="AP19">
            <v>6.97</v>
          </cell>
          <cell r="AQ19">
            <v>6.1</v>
          </cell>
          <cell r="AR19">
            <v>0.01</v>
          </cell>
          <cell r="AS19">
            <v>2.9</v>
          </cell>
          <cell r="AT19">
            <v>4</v>
          </cell>
          <cell r="AU19">
            <v>8.85</v>
          </cell>
          <cell r="AV19">
            <v>5</v>
          </cell>
          <cell r="AW19">
            <v>170</v>
          </cell>
          <cell r="AX19">
            <v>1.58</v>
          </cell>
          <cell r="AY19">
            <v>1.64</v>
          </cell>
          <cell r="AZ19" t="str">
            <v>&lt;0.5</v>
          </cell>
          <cell r="BA19">
            <v>3</v>
          </cell>
          <cell r="BB19">
            <v>2.5</v>
          </cell>
          <cell r="BC19">
            <v>0.1</v>
          </cell>
          <cell r="BD19">
            <v>0.86</v>
          </cell>
          <cell r="BE19">
            <v>1.1000000000000001</v>
          </cell>
          <cell r="BF19">
            <v>608</v>
          </cell>
          <cell r="BG19">
            <v>2.7</v>
          </cell>
          <cell r="BH19">
            <v>57.2</v>
          </cell>
          <cell r="BI19">
            <v>5.52</v>
          </cell>
          <cell r="BJ19">
            <v>200</v>
          </cell>
        </row>
        <row r="20">
          <cell r="K20" t="str">
            <v>&lt;5</v>
          </cell>
          <cell r="L20">
            <v>16</v>
          </cell>
          <cell r="M20">
            <v>407</v>
          </cell>
          <cell r="N20">
            <v>3.8</v>
          </cell>
          <cell r="O20">
            <v>0.4</v>
          </cell>
          <cell r="P20">
            <v>1</v>
          </cell>
          <cell r="Q20" t="str">
            <v>&lt;0.8</v>
          </cell>
          <cell r="R20">
            <v>86.9</v>
          </cell>
          <cell r="S20">
            <v>31.7</v>
          </cell>
          <cell r="T20">
            <v>42.2</v>
          </cell>
          <cell r="U20">
            <v>80</v>
          </cell>
          <cell r="V20">
            <v>5.57</v>
          </cell>
          <cell r="W20">
            <v>3.14</v>
          </cell>
          <cell r="X20">
            <v>1.2</v>
          </cell>
          <cell r="Y20">
            <v>6.23</v>
          </cell>
          <cell r="Z20">
            <v>23.8</v>
          </cell>
          <cell r="AA20">
            <v>5.87</v>
          </cell>
          <cell r="AB20">
            <v>2.5</v>
          </cell>
          <cell r="AC20">
            <v>1.05</v>
          </cell>
          <cell r="AD20" t="str">
            <v>&lt;0.3</v>
          </cell>
          <cell r="AE20">
            <v>3.11</v>
          </cell>
          <cell r="AF20">
            <v>40.799999999999997</v>
          </cell>
          <cell r="AG20">
            <v>73</v>
          </cell>
          <cell r="AH20">
            <v>0.44</v>
          </cell>
          <cell r="AI20">
            <v>1.85</v>
          </cell>
          <cell r="AJ20">
            <v>2310</v>
          </cell>
          <cell r="AK20">
            <v>4</v>
          </cell>
          <cell r="AL20">
            <v>16.399999999999999</v>
          </cell>
          <cell r="AM20">
            <v>31.7</v>
          </cell>
          <cell r="AN20">
            <v>70</v>
          </cell>
          <cell r="AO20">
            <v>6.1</v>
          </cell>
          <cell r="AP20">
            <v>8.66</v>
          </cell>
          <cell r="AQ20">
            <v>221</v>
          </cell>
          <cell r="AR20">
            <v>0.01</v>
          </cell>
          <cell r="AS20">
            <v>1.5</v>
          </cell>
          <cell r="AT20" t="str">
            <v>&lt;3</v>
          </cell>
          <cell r="AU20">
            <v>6.46</v>
          </cell>
          <cell r="AV20">
            <v>5</v>
          </cell>
          <cell r="AW20">
            <v>40</v>
          </cell>
          <cell r="AX20">
            <v>1.36</v>
          </cell>
          <cell r="AY20">
            <v>0.87</v>
          </cell>
          <cell r="AZ20">
            <v>0.5</v>
          </cell>
          <cell r="BA20">
            <v>13.5</v>
          </cell>
          <cell r="BB20">
            <v>0.54500000000000004</v>
          </cell>
          <cell r="BC20">
            <v>1.24</v>
          </cell>
          <cell r="BD20">
            <v>0.46</v>
          </cell>
          <cell r="BE20">
            <v>1.8</v>
          </cell>
          <cell r="BF20">
            <v>158</v>
          </cell>
          <cell r="BG20">
            <v>2.9</v>
          </cell>
          <cell r="BH20">
            <v>28.1</v>
          </cell>
          <cell r="BI20">
            <v>3.23</v>
          </cell>
          <cell r="BJ20">
            <v>100</v>
          </cell>
        </row>
        <row r="21">
          <cell r="K21" t="str">
            <v>&lt;5</v>
          </cell>
          <cell r="L21">
            <v>29</v>
          </cell>
          <cell r="M21">
            <v>320</v>
          </cell>
          <cell r="N21">
            <v>3.4</v>
          </cell>
          <cell r="O21">
            <v>0.6</v>
          </cell>
          <cell r="P21">
            <v>2.8</v>
          </cell>
          <cell r="Q21" t="str">
            <v>&lt;0.8</v>
          </cell>
          <cell r="R21">
            <v>59.2</v>
          </cell>
          <cell r="S21">
            <v>23.2</v>
          </cell>
          <cell r="T21">
            <v>26</v>
          </cell>
          <cell r="U21">
            <v>50</v>
          </cell>
          <cell r="V21">
            <v>4.6100000000000003</v>
          </cell>
          <cell r="W21">
            <v>2.89</v>
          </cell>
          <cell r="X21">
            <v>1.1399999999999999</v>
          </cell>
          <cell r="Y21">
            <v>5.35</v>
          </cell>
          <cell r="Z21">
            <v>22.3</v>
          </cell>
          <cell r="AA21">
            <v>4.79</v>
          </cell>
          <cell r="AB21">
            <v>2</v>
          </cell>
          <cell r="AC21">
            <v>0.92</v>
          </cell>
          <cell r="AD21" t="str">
            <v>&lt;0.3</v>
          </cell>
          <cell r="AE21">
            <v>2.62</v>
          </cell>
          <cell r="AF21">
            <v>29.7</v>
          </cell>
          <cell r="AG21">
            <v>79</v>
          </cell>
          <cell r="AH21">
            <v>0.37</v>
          </cell>
          <cell r="AI21">
            <v>2.25</v>
          </cell>
          <cell r="AJ21">
            <v>5190</v>
          </cell>
          <cell r="AK21">
            <v>21</v>
          </cell>
          <cell r="AL21">
            <v>12.1</v>
          </cell>
          <cell r="AM21">
            <v>27</v>
          </cell>
          <cell r="AN21">
            <v>50</v>
          </cell>
          <cell r="AO21">
            <v>22.3</v>
          </cell>
          <cell r="AP21">
            <v>7</v>
          </cell>
          <cell r="AQ21">
            <v>173.5</v>
          </cell>
          <cell r="AR21">
            <v>0.01</v>
          </cell>
          <cell r="AS21">
            <v>2.1</v>
          </cell>
          <cell r="AT21">
            <v>4</v>
          </cell>
          <cell r="AU21">
            <v>5.4</v>
          </cell>
          <cell r="AV21">
            <v>8</v>
          </cell>
          <cell r="AW21">
            <v>60</v>
          </cell>
          <cell r="AX21">
            <v>1.1599999999999999</v>
          </cell>
          <cell r="AY21">
            <v>0.66</v>
          </cell>
          <cell r="AZ21" t="str">
            <v>&lt;0.5</v>
          </cell>
          <cell r="BA21">
            <v>11.3</v>
          </cell>
          <cell r="BB21">
            <v>0.40400000000000003</v>
          </cell>
          <cell r="BC21">
            <v>1.02</v>
          </cell>
          <cell r="BD21">
            <v>0.36</v>
          </cell>
          <cell r="BE21">
            <v>2.4</v>
          </cell>
          <cell r="BF21">
            <v>115</v>
          </cell>
          <cell r="BG21">
            <v>1.9</v>
          </cell>
          <cell r="BH21">
            <v>25.9</v>
          </cell>
          <cell r="BI21">
            <v>2.89</v>
          </cell>
          <cell r="BJ21">
            <v>110</v>
          </cell>
        </row>
        <row r="22">
          <cell r="K22">
            <v>5</v>
          </cell>
          <cell r="L22">
            <v>83</v>
          </cell>
          <cell r="M22">
            <v>278</v>
          </cell>
          <cell r="N22">
            <v>4</v>
          </cell>
          <cell r="O22">
            <v>1.7</v>
          </cell>
          <cell r="P22">
            <v>0.7</v>
          </cell>
          <cell r="Q22">
            <v>2.7</v>
          </cell>
          <cell r="R22">
            <v>62.7</v>
          </cell>
          <cell r="S22">
            <v>9.4</v>
          </cell>
          <cell r="T22">
            <v>11.9</v>
          </cell>
          <cell r="U22">
            <v>140</v>
          </cell>
          <cell r="V22">
            <v>4.7699999999999996</v>
          </cell>
          <cell r="W22">
            <v>2.96</v>
          </cell>
          <cell r="X22">
            <v>0.95</v>
          </cell>
          <cell r="Y22">
            <v>4.84</v>
          </cell>
          <cell r="Z22">
            <v>11.2</v>
          </cell>
          <cell r="AA22">
            <v>5.28</v>
          </cell>
          <cell r="AB22">
            <v>1.9</v>
          </cell>
          <cell r="AC22">
            <v>0.92</v>
          </cell>
          <cell r="AD22" t="str">
            <v>&lt;0.3</v>
          </cell>
          <cell r="AE22">
            <v>1.46</v>
          </cell>
          <cell r="AF22">
            <v>27.5</v>
          </cell>
          <cell r="AG22">
            <v>62</v>
          </cell>
          <cell r="AH22">
            <v>0.38</v>
          </cell>
          <cell r="AI22">
            <v>0.9</v>
          </cell>
          <cell r="AJ22">
            <v>4290</v>
          </cell>
          <cell r="AK22">
            <v>2</v>
          </cell>
          <cell r="AL22">
            <v>10</v>
          </cell>
          <cell r="AM22">
            <v>25.5</v>
          </cell>
          <cell r="AN22">
            <v>20</v>
          </cell>
          <cell r="AO22">
            <v>217</v>
          </cell>
          <cell r="AP22">
            <v>7.39</v>
          </cell>
          <cell r="AQ22">
            <v>137.5</v>
          </cell>
          <cell r="AR22" t="str">
            <v>&lt;0.01</v>
          </cell>
          <cell r="AS22">
            <v>3</v>
          </cell>
          <cell r="AT22">
            <v>8</v>
          </cell>
          <cell r="AU22">
            <v>4.82</v>
          </cell>
          <cell r="AV22">
            <v>29</v>
          </cell>
          <cell r="AW22">
            <v>20</v>
          </cell>
          <cell r="AX22">
            <v>0.68</v>
          </cell>
          <cell r="AY22">
            <v>0.82</v>
          </cell>
          <cell r="AZ22" t="str">
            <v>&lt;0.5</v>
          </cell>
          <cell r="BA22">
            <v>10.8</v>
          </cell>
          <cell r="BB22">
            <v>0.28100000000000003</v>
          </cell>
          <cell r="BC22">
            <v>0.99</v>
          </cell>
          <cell r="BD22">
            <v>0.37</v>
          </cell>
          <cell r="BE22">
            <v>1.8</v>
          </cell>
          <cell r="BF22">
            <v>113</v>
          </cell>
          <cell r="BG22">
            <v>3.7</v>
          </cell>
          <cell r="BH22">
            <v>27.2</v>
          </cell>
          <cell r="BI22">
            <v>2.5299999999999998</v>
          </cell>
          <cell r="BJ22">
            <v>660</v>
          </cell>
        </row>
        <row r="23">
          <cell r="K23">
            <v>30</v>
          </cell>
          <cell r="L23" t="str">
            <v>&gt;25000</v>
          </cell>
          <cell r="M23">
            <v>362</v>
          </cell>
          <cell r="N23">
            <v>2.7</v>
          </cell>
          <cell r="O23">
            <v>90.6</v>
          </cell>
          <cell r="P23">
            <v>0.6</v>
          </cell>
          <cell r="Q23">
            <v>45.8</v>
          </cell>
          <cell r="R23">
            <v>55.7</v>
          </cell>
          <cell r="S23">
            <v>14.9</v>
          </cell>
          <cell r="T23">
            <v>9.4</v>
          </cell>
          <cell r="U23">
            <v>3110</v>
          </cell>
          <cell r="V23">
            <v>4.16</v>
          </cell>
          <cell r="W23">
            <v>2.4900000000000002</v>
          </cell>
          <cell r="X23">
            <v>0.84</v>
          </cell>
          <cell r="Y23">
            <v>10.65</v>
          </cell>
          <cell r="Z23">
            <v>12.9</v>
          </cell>
          <cell r="AA23">
            <v>5.2</v>
          </cell>
          <cell r="AB23">
            <v>1.8</v>
          </cell>
          <cell r="AC23">
            <v>0.82</v>
          </cell>
          <cell r="AD23" t="str">
            <v>&lt;0.3</v>
          </cell>
          <cell r="AE23">
            <v>1.75</v>
          </cell>
          <cell r="AF23">
            <v>25.3</v>
          </cell>
          <cell r="AG23">
            <v>49</v>
          </cell>
          <cell r="AH23">
            <v>0.32</v>
          </cell>
          <cell r="AI23">
            <v>0.93</v>
          </cell>
          <cell r="AJ23">
            <v>2650</v>
          </cell>
          <cell r="AK23" t="str">
            <v>&lt;2</v>
          </cell>
          <cell r="AL23">
            <v>8</v>
          </cell>
          <cell r="AM23">
            <v>24.8</v>
          </cell>
          <cell r="AN23">
            <v>20</v>
          </cell>
          <cell r="AO23">
            <v>554</v>
          </cell>
          <cell r="AP23">
            <v>7.01</v>
          </cell>
          <cell r="AQ23">
            <v>137.5</v>
          </cell>
          <cell r="AR23" t="str">
            <v>&lt;0.01</v>
          </cell>
          <cell r="AS23">
            <v>18.899999999999999</v>
          </cell>
          <cell r="AT23">
            <v>5</v>
          </cell>
          <cell r="AU23">
            <v>5.03</v>
          </cell>
          <cell r="AV23">
            <v>644</v>
          </cell>
          <cell r="AW23">
            <v>20</v>
          </cell>
          <cell r="AX23">
            <v>0.62</v>
          </cell>
          <cell r="AY23">
            <v>0.78</v>
          </cell>
          <cell r="AZ23" t="str">
            <v>&lt;0.5</v>
          </cell>
          <cell r="BA23">
            <v>10.3</v>
          </cell>
          <cell r="BB23">
            <v>0.26100000000000001</v>
          </cell>
          <cell r="BC23">
            <v>1.1000000000000001</v>
          </cell>
          <cell r="BD23">
            <v>0.32</v>
          </cell>
          <cell r="BE23">
            <v>2.9</v>
          </cell>
          <cell r="BF23">
            <v>98</v>
          </cell>
          <cell r="BG23">
            <v>4.8</v>
          </cell>
          <cell r="BH23">
            <v>23.3</v>
          </cell>
          <cell r="BI23">
            <v>2.2200000000000002</v>
          </cell>
          <cell r="BJ23">
            <v>12350</v>
          </cell>
        </row>
        <row r="24">
          <cell r="K24">
            <v>45</v>
          </cell>
          <cell r="L24" t="str">
            <v>&gt;25000</v>
          </cell>
          <cell r="M24">
            <v>325</v>
          </cell>
          <cell r="N24">
            <v>1.2</v>
          </cell>
          <cell r="O24">
            <v>42.5</v>
          </cell>
          <cell r="P24">
            <v>1</v>
          </cell>
          <cell r="Q24">
            <v>455</v>
          </cell>
          <cell r="R24">
            <v>44.7</v>
          </cell>
          <cell r="S24">
            <v>9.1</v>
          </cell>
          <cell r="T24">
            <v>6.8</v>
          </cell>
          <cell r="U24">
            <v>8960</v>
          </cell>
          <cell r="V24">
            <v>3.42</v>
          </cell>
          <cell r="W24">
            <v>1.99</v>
          </cell>
          <cell r="X24">
            <v>0.62</v>
          </cell>
          <cell r="Y24">
            <v>10.55</v>
          </cell>
          <cell r="Z24">
            <v>11.9</v>
          </cell>
          <cell r="AA24">
            <v>3.84</v>
          </cell>
          <cell r="AB24">
            <v>1.2</v>
          </cell>
          <cell r="AC24">
            <v>0.62</v>
          </cell>
          <cell r="AD24" t="str">
            <v>&lt;0.3</v>
          </cell>
          <cell r="AE24">
            <v>1.6</v>
          </cell>
          <cell r="AF24">
            <v>21</v>
          </cell>
          <cell r="AG24">
            <v>34</v>
          </cell>
          <cell r="AH24">
            <v>0.26</v>
          </cell>
          <cell r="AI24">
            <v>0.83</v>
          </cell>
          <cell r="AJ24">
            <v>2180</v>
          </cell>
          <cell r="AK24" t="str">
            <v>&lt;2</v>
          </cell>
          <cell r="AL24">
            <v>7.2</v>
          </cell>
          <cell r="AM24">
            <v>19.75</v>
          </cell>
          <cell r="AN24">
            <v>20</v>
          </cell>
          <cell r="AO24">
            <v>263</v>
          </cell>
          <cell r="AP24">
            <v>5.66</v>
          </cell>
          <cell r="AQ24">
            <v>132.5</v>
          </cell>
          <cell r="AR24" t="str">
            <v>&lt;0.01</v>
          </cell>
          <cell r="AS24">
            <v>11</v>
          </cell>
          <cell r="AT24">
            <v>9</v>
          </cell>
          <cell r="AU24">
            <v>4.3899999999999997</v>
          </cell>
          <cell r="AV24">
            <v>899</v>
          </cell>
          <cell r="AW24">
            <v>20</v>
          </cell>
          <cell r="AX24">
            <v>0.5</v>
          </cell>
          <cell r="AY24">
            <v>0.57999999999999996</v>
          </cell>
          <cell r="AZ24" t="str">
            <v>&lt;0.5</v>
          </cell>
          <cell r="BA24">
            <v>7.2</v>
          </cell>
          <cell r="BB24">
            <v>0.223</v>
          </cell>
          <cell r="BC24">
            <v>0.98</v>
          </cell>
          <cell r="BD24">
            <v>0.27</v>
          </cell>
          <cell r="BE24">
            <v>1.7</v>
          </cell>
          <cell r="BF24">
            <v>47</v>
          </cell>
          <cell r="BG24">
            <v>4</v>
          </cell>
          <cell r="BH24">
            <v>19.399999999999999</v>
          </cell>
          <cell r="BI24">
            <v>1.9</v>
          </cell>
          <cell r="BJ24" t="str">
            <v>&gt;25000</v>
          </cell>
        </row>
        <row r="25">
          <cell r="K25" t="str">
            <v>&lt;5</v>
          </cell>
          <cell r="L25">
            <v>1090</v>
          </cell>
          <cell r="M25">
            <v>205</v>
          </cell>
          <cell r="N25">
            <v>1.5</v>
          </cell>
          <cell r="O25">
            <v>1.3</v>
          </cell>
          <cell r="P25">
            <v>1.2</v>
          </cell>
          <cell r="Q25">
            <v>8.6</v>
          </cell>
          <cell r="R25">
            <v>45.7</v>
          </cell>
          <cell r="S25">
            <v>9</v>
          </cell>
          <cell r="T25">
            <v>7.5</v>
          </cell>
          <cell r="U25">
            <v>130</v>
          </cell>
          <cell r="V25">
            <v>3.8</v>
          </cell>
          <cell r="W25">
            <v>2.35</v>
          </cell>
          <cell r="X25">
            <v>0.96</v>
          </cell>
          <cell r="Y25">
            <v>4.7699999999999996</v>
          </cell>
          <cell r="Z25">
            <v>9.4</v>
          </cell>
          <cell r="AA25">
            <v>4.32</v>
          </cell>
          <cell r="AB25">
            <v>1.8</v>
          </cell>
          <cell r="AC25">
            <v>0.69</v>
          </cell>
          <cell r="AD25" t="str">
            <v>&lt;0.3</v>
          </cell>
          <cell r="AE25">
            <v>1.02</v>
          </cell>
          <cell r="AF25">
            <v>20.100000000000001</v>
          </cell>
          <cell r="AG25">
            <v>51</v>
          </cell>
          <cell r="AH25">
            <v>0.35</v>
          </cell>
          <cell r="AI25">
            <v>0.9</v>
          </cell>
          <cell r="AJ25">
            <v>2620</v>
          </cell>
          <cell r="AK25">
            <v>2</v>
          </cell>
          <cell r="AL25">
            <v>7.9</v>
          </cell>
          <cell r="AM25">
            <v>20.6</v>
          </cell>
          <cell r="AN25">
            <v>20</v>
          </cell>
          <cell r="AO25">
            <v>151.5</v>
          </cell>
          <cell r="AP25">
            <v>5.83</v>
          </cell>
          <cell r="AQ25">
            <v>86.5</v>
          </cell>
          <cell r="AR25" t="str">
            <v>&lt;0.01</v>
          </cell>
          <cell r="AS25">
            <v>3.3</v>
          </cell>
          <cell r="AT25">
            <v>8</v>
          </cell>
          <cell r="AU25">
            <v>4.3600000000000003</v>
          </cell>
          <cell r="AV25">
            <v>157</v>
          </cell>
          <cell r="AW25">
            <v>20</v>
          </cell>
          <cell r="AX25">
            <v>0.51</v>
          </cell>
          <cell r="AY25">
            <v>0.63</v>
          </cell>
          <cell r="AZ25" t="str">
            <v>&lt;0.5</v>
          </cell>
          <cell r="BA25">
            <v>8</v>
          </cell>
          <cell r="BB25">
            <v>0.22</v>
          </cell>
          <cell r="BC25">
            <v>0.59</v>
          </cell>
          <cell r="BD25">
            <v>0.28000000000000003</v>
          </cell>
          <cell r="BE25">
            <v>2</v>
          </cell>
          <cell r="BF25">
            <v>78</v>
          </cell>
          <cell r="BG25">
            <v>2.7</v>
          </cell>
          <cell r="BH25">
            <v>21</v>
          </cell>
          <cell r="BI25">
            <v>1.9</v>
          </cell>
          <cell r="BJ25">
            <v>2120</v>
          </cell>
        </row>
        <row r="26">
          <cell r="K26" t="str">
            <v>&lt;5</v>
          </cell>
          <cell r="L26">
            <v>57</v>
          </cell>
          <cell r="M26">
            <v>528</v>
          </cell>
          <cell r="N26">
            <v>2.7</v>
          </cell>
          <cell r="O26">
            <v>1.2</v>
          </cell>
          <cell r="P26">
            <v>0.5</v>
          </cell>
          <cell r="Q26">
            <v>1.9</v>
          </cell>
          <cell r="R26">
            <v>57.2</v>
          </cell>
          <cell r="S26">
            <v>15.4</v>
          </cell>
          <cell r="T26">
            <v>11.9</v>
          </cell>
          <cell r="U26">
            <v>90</v>
          </cell>
          <cell r="V26">
            <v>4.5</v>
          </cell>
          <cell r="W26">
            <v>2.94</v>
          </cell>
          <cell r="X26">
            <v>0.83</v>
          </cell>
          <cell r="Y26">
            <v>3.84</v>
          </cell>
          <cell r="Z26">
            <v>13</v>
          </cell>
          <cell r="AA26">
            <v>5.38</v>
          </cell>
          <cell r="AB26">
            <v>1.4</v>
          </cell>
          <cell r="AC26">
            <v>0.93</v>
          </cell>
          <cell r="AD26">
            <v>0.3</v>
          </cell>
          <cell r="AE26">
            <v>1.94</v>
          </cell>
          <cell r="AF26">
            <v>24.9</v>
          </cell>
          <cell r="AG26">
            <v>46</v>
          </cell>
          <cell r="AH26">
            <v>0.38</v>
          </cell>
          <cell r="AI26">
            <v>1.04</v>
          </cell>
          <cell r="AJ26">
            <v>1370</v>
          </cell>
          <cell r="AK26">
            <v>2</v>
          </cell>
          <cell r="AL26">
            <v>9.4</v>
          </cell>
          <cell r="AM26">
            <v>23</v>
          </cell>
          <cell r="AN26">
            <v>30</v>
          </cell>
          <cell r="AO26">
            <v>172</v>
          </cell>
          <cell r="AP26">
            <v>6.98</v>
          </cell>
          <cell r="AQ26">
            <v>147.5</v>
          </cell>
          <cell r="AR26" t="str">
            <v>&lt;0.01</v>
          </cell>
          <cell r="AS26">
            <v>10.4</v>
          </cell>
          <cell r="AT26">
            <v>5</v>
          </cell>
          <cell r="AU26">
            <v>5.03</v>
          </cell>
          <cell r="AV26">
            <v>34</v>
          </cell>
          <cell r="AW26">
            <v>20</v>
          </cell>
          <cell r="AX26">
            <v>0.75</v>
          </cell>
          <cell r="AY26">
            <v>0.81</v>
          </cell>
          <cell r="AZ26" t="str">
            <v>&lt;0.5</v>
          </cell>
          <cell r="BA26">
            <v>13.5</v>
          </cell>
          <cell r="BB26">
            <v>0.28699999999999998</v>
          </cell>
          <cell r="BC26">
            <v>0.99</v>
          </cell>
          <cell r="BD26">
            <v>0.38</v>
          </cell>
          <cell r="BE26">
            <v>4</v>
          </cell>
          <cell r="BF26">
            <v>143</v>
          </cell>
          <cell r="BG26">
            <v>2.1</v>
          </cell>
          <cell r="BH26">
            <v>26.1</v>
          </cell>
          <cell r="BI26">
            <v>2.5499999999999998</v>
          </cell>
          <cell r="BJ26">
            <v>380</v>
          </cell>
        </row>
        <row r="27">
          <cell r="K27">
            <v>54</v>
          </cell>
          <cell r="L27" t="str">
            <v>&gt;25000</v>
          </cell>
          <cell r="M27">
            <v>232</v>
          </cell>
          <cell r="N27">
            <v>0.7</v>
          </cell>
          <cell r="O27">
            <v>80.5</v>
          </cell>
          <cell r="P27">
            <v>1.3</v>
          </cell>
          <cell r="Q27">
            <v>26.7</v>
          </cell>
          <cell r="R27">
            <v>39.200000000000003</v>
          </cell>
          <cell r="S27">
            <v>18.600000000000001</v>
          </cell>
          <cell r="T27">
            <v>4.8</v>
          </cell>
          <cell r="U27">
            <v>8950</v>
          </cell>
          <cell r="V27">
            <v>3.22</v>
          </cell>
          <cell r="W27">
            <v>2.0099999999999998</v>
          </cell>
          <cell r="X27">
            <v>0.62</v>
          </cell>
          <cell r="Y27">
            <v>12.5</v>
          </cell>
          <cell r="Z27">
            <v>7.9</v>
          </cell>
          <cell r="AA27">
            <v>3.81</v>
          </cell>
          <cell r="AB27">
            <v>1.5</v>
          </cell>
          <cell r="AC27">
            <v>0.67</v>
          </cell>
          <cell r="AD27" t="str">
            <v>&lt;0.3</v>
          </cell>
          <cell r="AE27">
            <v>1.29</v>
          </cell>
          <cell r="AF27">
            <v>18.399999999999999</v>
          </cell>
          <cell r="AG27">
            <v>33</v>
          </cell>
          <cell r="AH27">
            <v>0.22</v>
          </cell>
          <cell r="AI27">
            <v>0.66</v>
          </cell>
          <cell r="AJ27">
            <v>5000</v>
          </cell>
          <cell r="AK27" t="str">
            <v>&lt;2</v>
          </cell>
          <cell r="AL27">
            <v>4.7</v>
          </cell>
          <cell r="AM27">
            <v>18.2</v>
          </cell>
          <cell r="AN27">
            <v>20</v>
          </cell>
          <cell r="AO27">
            <v>4090</v>
          </cell>
          <cell r="AP27">
            <v>5.26</v>
          </cell>
          <cell r="AQ27">
            <v>123</v>
          </cell>
          <cell r="AR27" t="str">
            <v>&lt;0.01</v>
          </cell>
          <cell r="AS27">
            <v>19.600000000000001</v>
          </cell>
          <cell r="AT27">
            <v>8</v>
          </cell>
          <cell r="AU27">
            <v>4.01</v>
          </cell>
          <cell r="AV27">
            <v>2880</v>
          </cell>
          <cell r="AW27" t="str">
            <v>&lt;20</v>
          </cell>
          <cell r="AX27">
            <v>0.35</v>
          </cell>
          <cell r="AY27">
            <v>0.51</v>
          </cell>
          <cell r="AZ27" t="str">
            <v>&lt;0.5</v>
          </cell>
          <cell r="BA27">
            <v>6.1</v>
          </cell>
          <cell r="BB27">
            <v>0.17299999999999999</v>
          </cell>
          <cell r="BC27">
            <v>1.4</v>
          </cell>
          <cell r="BD27">
            <v>0.25</v>
          </cell>
          <cell r="BE27">
            <v>1.3</v>
          </cell>
          <cell r="BF27">
            <v>36</v>
          </cell>
          <cell r="BG27">
            <v>16.8</v>
          </cell>
          <cell r="BH27">
            <v>17.899999999999999</v>
          </cell>
          <cell r="BI27">
            <v>1.67</v>
          </cell>
          <cell r="BJ27">
            <v>10950</v>
          </cell>
        </row>
        <row r="28">
          <cell r="K28">
            <v>9</v>
          </cell>
          <cell r="L28">
            <v>796</v>
          </cell>
          <cell r="M28">
            <v>345</v>
          </cell>
          <cell r="N28">
            <v>1.4</v>
          </cell>
          <cell r="O28">
            <v>25.1</v>
          </cell>
          <cell r="P28">
            <v>4.0999999999999996</v>
          </cell>
          <cell r="Q28">
            <v>75.3</v>
          </cell>
          <cell r="R28">
            <v>56.6</v>
          </cell>
          <cell r="S28">
            <v>30.7</v>
          </cell>
          <cell r="T28">
            <v>11.5</v>
          </cell>
          <cell r="U28">
            <v>620</v>
          </cell>
          <cell r="V28">
            <v>4.95</v>
          </cell>
          <cell r="W28">
            <v>2.79</v>
          </cell>
          <cell r="X28">
            <v>1.1200000000000001</v>
          </cell>
          <cell r="Y28">
            <v>6.86</v>
          </cell>
          <cell r="Z28">
            <v>13.3</v>
          </cell>
          <cell r="AA28">
            <v>5.49</v>
          </cell>
          <cell r="AB28">
            <v>1.8</v>
          </cell>
          <cell r="AC28">
            <v>0.9</v>
          </cell>
          <cell r="AD28">
            <v>0.3</v>
          </cell>
          <cell r="AE28">
            <v>1.97</v>
          </cell>
          <cell r="AF28">
            <v>30.1</v>
          </cell>
          <cell r="AG28">
            <v>45</v>
          </cell>
          <cell r="AH28">
            <v>0.36</v>
          </cell>
          <cell r="AI28">
            <v>1.1200000000000001</v>
          </cell>
          <cell r="AJ28">
            <v>2480</v>
          </cell>
          <cell r="AK28" t="str">
            <v>&lt;2</v>
          </cell>
          <cell r="AL28">
            <v>6.1</v>
          </cell>
          <cell r="AM28">
            <v>26.9</v>
          </cell>
          <cell r="AN28">
            <v>20</v>
          </cell>
          <cell r="AO28">
            <v>428</v>
          </cell>
          <cell r="AP28">
            <v>7.3</v>
          </cell>
          <cell r="AQ28">
            <v>156.5</v>
          </cell>
          <cell r="AR28" t="str">
            <v>&lt;0.01</v>
          </cell>
          <cell r="AS28">
            <v>7.3</v>
          </cell>
          <cell r="AT28">
            <v>5</v>
          </cell>
          <cell r="AU28">
            <v>4.92</v>
          </cell>
          <cell r="AV28">
            <v>65</v>
          </cell>
          <cell r="AW28">
            <v>80</v>
          </cell>
          <cell r="AX28">
            <v>0.5</v>
          </cell>
          <cell r="AY28">
            <v>0.79</v>
          </cell>
          <cell r="AZ28">
            <v>0.5</v>
          </cell>
          <cell r="BA28">
            <v>7.1</v>
          </cell>
          <cell r="BB28">
            <v>0.25600000000000001</v>
          </cell>
          <cell r="BC28">
            <v>1.67</v>
          </cell>
          <cell r="BD28">
            <v>0.36</v>
          </cell>
          <cell r="BE28">
            <v>1.5</v>
          </cell>
          <cell r="BF28">
            <v>54</v>
          </cell>
          <cell r="BG28">
            <v>3.1</v>
          </cell>
          <cell r="BH28">
            <v>28.2</v>
          </cell>
          <cell r="BI28">
            <v>2.37</v>
          </cell>
          <cell r="BJ28">
            <v>18250</v>
          </cell>
        </row>
        <row r="29">
          <cell r="K29" t="str">
            <v>&lt;5</v>
          </cell>
          <cell r="L29">
            <v>2110</v>
          </cell>
          <cell r="M29">
            <v>389</v>
          </cell>
          <cell r="N29">
            <v>2</v>
          </cell>
          <cell r="O29">
            <v>9.9</v>
          </cell>
          <cell r="P29">
            <v>4.2</v>
          </cell>
          <cell r="Q29">
            <v>35.9</v>
          </cell>
          <cell r="R29">
            <v>71</v>
          </cell>
          <cell r="S29">
            <v>10.6</v>
          </cell>
          <cell r="T29">
            <v>10.6</v>
          </cell>
          <cell r="U29">
            <v>560</v>
          </cell>
          <cell r="V29">
            <v>5.88</v>
          </cell>
          <cell r="W29">
            <v>3.66</v>
          </cell>
          <cell r="X29">
            <v>1.51</v>
          </cell>
          <cell r="Y29">
            <v>6.48</v>
          </cell>
          <cell r="Z29">
            <v>13.6</v>
          </cell>
          <cell r="AA29">
            <v>7.02</v>
          </cell>
          <cell r="AB29">
            <v>1.7</v>
          </cell>
          <cell r="AC29">
            <v>1.2</v>
          </cell>
          <cell r="AD29" t="str">
            <v>&lt;0.3</v>
          </cell>
          <cell r="AE29">
            <v>1.8</v>
          </cell>
          <cell r="AF29">
            <v>37.1</v>
          </cell>
          <cell r="AG29">
            <v>53</v>
          </cell>
          <cell r="AH29">
            <v>0.46</v>
          </cell>
          <cell r="AI29">
            <v>1.27</v>
          </cell>
          <cell r="AJ29">
            <v>3970</v>
          </cell>
          <cell r="AK29" t="str">
            <v>&lt;2</v>
          </cell>
          <cell r="AL29">
            <v>6.8</v>
          </cell>
          <cell r="AM29">
            <v>33.299999999999997</v>
          </cell>
          <cell r="AN29">
            <v>20</v>
          </cell>
          <cell r="AO29">
            <v>123</v>
          </cell>
          <cell r="AP29">
            <v>9.06</v>
          </cell>
          <cell r="AQ29">
            <v>153.5</v>
          </cell>
          <cell r="AR29" t="str">
            <v>&lt;0.01</v>
          </cell>
          <cell r="AS29">
            <v>4.5</v>
          </cell>
          <cell r="AT29">
            <v>5</v>
          </cell>
          <cell r="AU29">
            <v>7.08</v>
          </cell>
          <cell r="AV29">
            <v>150</v>
          </cell>
          <cell r="AW29">
            <v>70</v>
          </cell>
          <cell r="AX29">
            <v>0.63</v>
          </cell>
          <cell r="AY29">
            <v>1.07</v>
          </cell>
          <cell r="AZ29" t="str">
            <v>&lt;0.5</v>
          </cell>
          <cell r="BA29">
            <v>9.9</v>
          </cell>
          <cell r="BB29">
            <v>0.28899999999999998</v>
          </cell>
          <cell r="BC29">
            <v>1.44</v>
          </cell>
          <cell r="BD29">
            <v>0.49</v>
          </cell>
          <cell r="BE29">
            <v>2</v>
          </cell>
          <cell r="BF29">
            <v>58</v>
          </cell>
          <cell r="BG29">
            <v>4.9000000000000004</v>
          </cell>
          <cell r="BH29">
            <v>35.200000000000003</v>
          </cell>
          <cell r="BI29">
            <v>2.99</v>
          </cell>
          <cell r="BJ29">
            <v>9350</v>
          </cell>
        </row>
        <row r="30">
          <cell r="K30" t="str">
            <v>&lt;5</v>
          </cell>
          <cell r="L30">
            <v>120</v>
          </cell>
          <cell r="M30">
            <v>469</v>
          </cell>
          <cell r="N30">
            <v>4.0999999999999996</v>
          </cell>
          <cell r="O30">
            <v>0.8</v>
          </cell>
          <cell r="P30">
            <v>1.1000000000000001</v>
          </cell>
          <cell r="Q30" t="str">
            <v>&lt;0.8</v>
          </cell>
          <cell r="R30">
            <v>85.5</v>
          </cell>
          <cell r="S30">
            <v>29.4</v>
          </cell>
          <cell r="T30">
            <v>46</v>
          </cell>
          <cell r="U30">
            <v>70</v>
          </cell>
          <cell r="V30">
            <v>5.57</v>
          </cell>
          <cell r="W30">
            <v>3.24</v>
          </cell>
          <cell r="X30">
            <v>1.44</v>
          </cell>
          <cell r="Y30">
            <v>6.13</v>
          </cell>
          <cell r="Z30">
            <v>21.5</v>
          </cell>
          <cell r="AA30">
            <v>6.19</v>
          </cell>
          <cell r="AB30">
            <v>2.7</v>
          </cell>
          <cell r="AC30">
            <v>1.05</v>
          </cell>
          <cell r="AD30" t="str">
            <v>&lt;0.3</v>
          </cell>
          <cell r="AE30">
            <v>4.08</v>
          </cell>
          <cell r="AF30">
            <v>35.799999999999997</v>
          </cell>
          <cell r="AG30">
            <v>48</v>
          </cell>
          <cell r="AH30">
            <v>0.48</v>
          </cell>
          <cell r="AI30">
            <v>1.29</v>
          </cell>
          <cell r="AJ30">
            <v>3100</v>
          </cell>
          <cell r="AK30" t="str">
            <v>&lt;2</v>
          </cell>
          <cell r="AL30">
            <v>13.3</v>
          </cell>
          <cell r="AM30">
            <v>33.200000000000003</v>
          </cell>
          <cell r="AN30">
            <v>70</v>
          </cell>
          <cell r="AO30">
            <v>21.5</v>
          </cell>
          <cell r="AP30">
            <v>8.9600000000000009</v>
          </cell>
          <cell r="AQ30">
            <v>304</v>
          </cell>
          <cell r="AR30" t="str">
            <v>&lt;0.01</v>
          </cell>
          <cell r="AS30">
            <v>5.3</v>
          </cell>
          <cell r="AT30" t="str">
            <v>&lt;3</v>
          </cell>
          <cell r="AU30">
            <v>6.55</v>
          </cell>
          <cell r="AV30">
            <v>18</v>
          </cell>
          <cell r="AW30">
            <v>20</v>
          </cell>
          <cell r="AX30">
            <v>1.1299999999999999</v>
          </cell>
          <cell r="AY30">
            <v>0.92</v>
          </cell>
          <cell r="AZ30" t="str">
            <v>&lt;0.5</v>
          </cell>
          <cell r="BA30">
            <v>14.4</v>
          </cell>
          <cell r="BB30">
            <v>0.502</v>
          </cell>
          <cell r="BC30">
            <v>1.88</v>
          </cell>
          <cell r="BD30">
            <v>0.41</v>
          </cell>
          <cell r="BE30">
            <v>1.6</v>
          </cell>
          <cell r="BF30">
            <v>134</v>
          </cell>
          <cell r="BG30">
            <v>10.199999999999999</v>
          </cell>
          <cell r="BH30">
            <v>29.9</v>
          </cell>
          <cell r="BI30">
            <v>3.18</v>
          </cell>
          <cell r="BJ30">
            <v>120</v>
          </cell>
        </row>
        <row r="31">
          <cell r="K31" t="str">
            <v>&lt;5</v>
          </cell>
          <cell r="L31">
            <v>65</v>
          </cell>
          <cell r="M31">
            <v>411</v>
          </cell>
          <cell r="N31">
            <v>2.6</v>
          </cell>
          <cell r="O31">
            <v>1.2</v>
          </cell>
          <cell r="P31">
            <v>0.2</v>
          </cell>
          <cell r="Q31" t="str">
            <v>&lt;0.8</v>
          </cell>
          <cell r="R31">
            <v>102</v>
          </cell>
          <cell r="S31">
            <v>112</v>
          </cell>
          <cell r="T31">
            <v>41.1</v>
          </cell>
          <cell r="U31">
            <v>400</v>
          </cell>
          <cell r="V31">
            <v>5.78</v>
          </cell>
          <cell r="W31">
            <v>3.07</v>
          </cell>
          <cell r="X31">
            <v>1.65</v>
          </cell>
          <cell r="Y31">
            <v>5.32</v>
          </cell>
          <cell r="Z31">
            <v>22.2</v>
          </cell>
          <cell r="AA31">
            <v>6.2</v>
          </cell>
          <cell r="AB31">
            <v>2.7</v>
          </cell>
          <cell r="AC31">
            <v>1.08</v>
          </cell>
          <cell r="AD31" t="str">
            <v>&lt;0.3</v>
          </cell>
          <cell r="AE31">
            <v>3.71</v>
          </cell>
          <cell r="AF31">
            <v>45.2</v>
          </cell>
          <cell r="AG31">
            <v>48</v>
          </cell>
          <cell r="AH31">
            <v>0.41</v>
          </cell>
          <cell r="AI31">
            <v>1.17</v>
          </cell>
          <cell r="AJ31">
            <v>1350</v>
          </cell>
          <cell r="AK31">
            <v>4</v>
          </cell>
          <cell r="AL31">
            <v>14.6</v>
          </cell>
          <cell r="AM31">
            <v>36.6</v>
          </cell>
          <cell r="AN31">
            <v>130</v>
          </cell>
          <cell r="AO31">
            <v>11.4</v>
          </cell>
          <cell r="AP31">
            <v>10.85</v>
          </cell>
          <cell r="AQ31">
            <v>235</v>
          </cell>
          <cell r="AR31">
            <v>0.01</v>
          </cell>
          <cell r="AS31">
            <v>3.2</v>
          </cell>
          <cell r="AT31">
            <v>7</v>
          </cell>
          <cell r="AU31">
            <v>6.88</v>
          </cell>
          <cell r="AV31">
            <v>13</v>
          </cell>
          <cell r="AW31">
            <v>20</v>
          </cell>
          <cell r="AX31">
            <v>1.25</v>
          </cell>
          <cell r="AY31">
            <v>1.02</v>
          </cell>
          <cell r="AZ31" t="str">
            <v>&lt;0.5</v>
          </cell>
          <cell r="BA31">
            <v>15.6</v>
          </cell>
          <cell r="BB31">
            <v>0.51100000000000001</v>
          </cell>
          <cell r="BC31">
            <v>1.43</v>
          </cell>
          <cell r="BD31">
            <v>0.43</v>
          </cell>
          <cell r="BE31">
            <v>5.9</v>
          </cell>
          <cell r="BF31">
            <v>126</v>
          </cell>
          <cell r="BG31">
            <v>3.4</v>
          </cell>
          <cell r="BH31">
            <v>29.3</v>
          </cell>
          <cell r="BI31">
            <v>2.72</v>
          </cell>
          <cell r="BJ31">
            <v>120</v>
          </cell>
        </row>
        <row r="32">
          <cell r="K32" t="str">
            <v>&lt;5</v>
          </cell>
          <cell r="L32">
            <v>94</v>
          </cell>
          <cell r="M32">
            <v>329</v>
          </cell>
          <cell r="N32">
            <v>3.1</v>
          </cell>
          <cell r="O32">
            <v>0.6</v>
          </cell>
          <cell r="P32">
            <v>0.3</v>
          </cell>
          <cell r="Q32">
            <v>2.7</v>
          </cell>
          <cell r="R32">
            <v>74.7</v>
          </cell>
          <cell r="S32">
            <v>116</v>
          </cell>
          <cell r="T32">
            <v>32.299999999999997</v>
          </cell>
          <cell r="U32">
            <v>90</v>
          </cell>
          <cell r="V32">
            <v>4.2300000000000004</v>
          </cell>
          <cell r="W32">
            <v>2.59</v>
          </cell>
          <cell r="X32">
            <v>0.76</v>
          </cell>
          <cell r="Y32">
            <v>4.16</v>
          </cell>
          <cell r="Z32">
            <v>19.7</v>
          </cell>
          <cell r="AA32">
            <v>4.37</v>
          </cell>
          <cell r="AB32">
            <v>2.7</v>
          </cell>
          <cell r="AC32">
            <v>0.77</v>
          </cell>
          <cell r="AD32" t="str">
            <v>&lt;0.3</v>
          </cell>
          <cell r="AE32">
            <v>2.71</v>
          </cell>
          <cell r="AF32">
            <v>32.1</v>
          </cell>
          <cell r="AG32">
            <v>53</v>
          </cell>
          <cell r="AH32">
            <v>0.36</v>
          </cell>
          <cell r="AI32">
            <v>1.19</v>
          </cell>
          <cell r="AJ32">
            <v>1510</v>
          </cell>
          <cell r="AK32" t="str">
            <v>&lt;2</v>
          </cell>
          <cell r="AL32">
            <v>11.4</v>
          </cell>
          <cell r="AM32">
            <v>26</v>
          </cell>
          <cell r="AN32">
            <v>190</v>
          </cell>
          <cell r="AO32">
            <v>18.100000000000001</v>
          </cell>
          <cell r="AP32">
            <v>8.17</v>
          </cell>
          <cell r="AQ32">
            <v>176</v>
          </cell>
          <cell r="AR32" t="str">
            <v>&lt;0.01</v>
          </cell>
          <cell r="AS32">
            <v>2.6</v>
          </cell>
          <cell r="AT32">
            <v>4</v>
          </cell>
          <cell r="AU32">
            <v>5.5</v>
          </cell>
          <cell r="AV32">
            <v>28</v>
          </cell>
          <cell r="AW32">
            <v>30</v>
          </cell>
          <cell r="AX32">
            <v>0.98</v>
          </cell>
          <cell r="AY32">
            <v>0.65</v>
          </cell>
          <cell r="AZ32" t="str">
            <v>&lt;0.5</v>
          </cell>
          <cell r="BA32">
            <v>14.6</v>
          </cell>
          <cell r="BB32">
            <v>0.4</v>
          </cell>
          <cell r="BC32">
            <v>0.85</v>
          </cell>
          <cell r="BD32">
            <v>0.36</v>
          </cell>
          <cell r="BE32">
            <v>3.1</v>
          </cell>
          <cell r="BF32">
            <v>129</v>
          </cell>
          <cell r="BG32">
            <v>2.4</v>
          </cell>
          <cell r="BH32">
            <v>20.7</v>
          </cell>
          <cell r="BI32">
            <v>2.33</v>
          </cell>
          <cell r="BJ32">
            <v>740</v>
          </cell>
        </row>
        <row r="33">
          <cell r="K33" t="str">
            <v>&lt;5</v>
          </cell>
          <cell r="L33">
            <v>16</v>
          </cell>
          <cell r="M33">
            <v>285</v>
          </cell>
          <cell r="N33">
            <v>2.2000000000000002</v>
          </cell>
          <cell r="O33">
            <v>0.9</v>
          </cell>
          <cell r="P33">
            <v>0.4</v>
          </cell>
          <cell r="Q33" t="str">
            <v>&lt;0.8</v>
          </cell>
          <cell r="R33">
            <v>67.400000000000006</v>
          </cell>
          <cell r="S33">
            <v>51.1</v>
          </cell>
          <cell r="T33">
            <v>31.6</v>
          </cell>
          <cell r="U33">
            <v>90</v>
          </cell>
          <cell r="V33">
            <v>4.4000000000000004</v>
          </cell>
          <cell r="W33">
            <v>2.83</v>
          </cell>
          <cell r="X33">
            <v>1.24</v>
          </cell>
          <cell r="Y33">
            <v>5.91</v>
          </cell>
          <cell r="Z33">
            <v>16.399999999999999</v>
          </cell>
          <cell r="AA33">
            <v>5.26</v>
          </cell>
          <cell r="AB33">
            <v>3.3</v>
          </cell>
          <cell r="AC33">
            <v>0.87</v>
          </cell>
          <cell r="AD33" t="str">
            <v>&lt;0.3</v>
          </cell>
          <cell r="AE33">
            <v>2.2999999999999998</v>
          </cell>
          <cell r="AF33">
            <v>28.4</v>
          </cell>
          <cell r="AG33">
            <v>47</v>
          </cell>
          <cell r="AH33">
            <v>0.31</v>
          </cell>
          <cell r="AI33">
            <v>1.1399999999999999</v>
          </cell>
          <cell r="AJ33">
            <v>1720</v>
          </cell>
          <cell r="AK33" t="str">
            <v>&lt;2</v>
          </cell>
          <cell r="AL33">
            <v>10.8</v>
          </cell>
          <cell r="AM33">
            <v>24.9</v>
          </cell>
          <cell r="AN33">
            <v>40</v>
          </cell>
          <cell r="AO33">
            <v>9.6</v>
          </cell>
          <cell r="AP33">
            <v>6.83</v>
          </cell>
          <cell r="AQ33">
            <v>157</v>
          </cell>
          <cell r="AR33">
            <v>0.01</v>
          </cell>
          <cell r="AS33">
            <v>2.9</v>
          </cell>
          <cell r="AT33">
            <v>7</v>
          </cell>
          <cell r="AU33">
            <v>4.8600000000000003</v>
          </cell>
          <cell r="AV33">
            <v>10</v>
          </cell>
          <cell r="AW33">
            <v>20</v>
          </cell>
          <cell r="AX33">
            <v>0.84</v>
          </cell>
          <cell r="AY33">
            <v>0.78</v>
          </cell>
          <cell r="AZ33" t="str">
            <v>&lt;0.5</v>
          </cell>
          <cell r="BA33">
            <v>12.2</v>
          </cell>
          <cell r="BB33">
            <v>0.35799999999999998</v>
          </cell>
          <cell r="BC33">
            <v>0.86</v>
          </cell>
          <cell r="BD33">
            <v>0.36</v>
          </cell>
          <cell r="BE33">
            <v>1.7</v>
          </cell>
          <cell r="BF33">
            <v>118</v>
          </cell>
          <cell r="BG33">
            <v>3</v>
          </cell>
          <cell r="BH33">
            <v>26.7</v>
          </cell>
          <cell r="BI33">
            <v>2.57</v>
          </cell>
          <cell r="BJ33">
            <v>120</v>
          </cell>
        </row>
        <row r="34">
          <cell r="K34" t="str">
            <v>&lt;5</v>
          </cell>
          <cell r="L34">
            <v>365</v>
          </cell>
          <cell r="M34">
            <v>373</v>
          </cell>
          <cell r="N34">
            <v>2.9</v>
          </cell>
          <cell r="O34">
            <v>1.6</v>
          </cell>
          <cell r="P34">
            <v>1</v>
          </cell>
          <cell r="Q34" t="str">
            <v>&lt;0.8</v>
          </cell>
          <cell r="R34">
            <v>77.400000000000006</v>
          </cell>
          <cell r="S34">
            <v>31.7</v>
          </cell>
          <cell r="T34">
            <v>41.6</v>
          </cell>
          <cell r="U34">
            <v>50</v>
          </cell>
          <cell r="V34">
            <v>4.55</v>
          </cell>
          <cell r="W34">
            <v>2.74</v>
          </cell>
          <cell r="X34">
            <v>1.4</v>
          </cell>
          <cell r="Y34">
            <v>5.63</v>
          </cell>
          <cell r="Z34">
            <v>18.899999999999999</v>
          </cell>
          <cell r="AA34">
            <v>5.65</v>
          </cell>
          <cell r="AB34">
            <v>2.8</v>
          </cell>
          <cell r="AC34">
            <v>0.93</v>
          </cell>
          <cell r="AD34" t="str">
            <v>&lt;0.3</v>
          </cell>
          <cell r="AE34">
            <v>3.1</v>
          </cell>
          <cell r="AF34">
            <v>34.299999999999997</v>
          </cell>
          <cell r="AG34">
            <v>45</v>
          </cell>
          <cell r="AH34">
            <v>0.38</v>
          </cell>
          <cell r="AI34">
            <v>1.05</v>
          </cell>
          <cell r="AJ34">
            <v>2300</v>
          </cell>
          <cell r="AK34" t="str">
            <v>&lt;2</v>
          </cell>
          <cell r="AL34">
            <v>10.8</v>
          </cell>
          <cell r="AM34">
            <v>28.2</v>
          </cell>
          <cell r="AN34">
            <v>40</v>
          </cell>
          <cell r="AO34">
            <v>13.7</v>
          </cell>
          <cell r="AP34">
            <v>7.97</v>
          </cell>
          <cell r="AQ34">
            <v>212</v>
          </cell>
          <cell r="AR34" t="str">
            <v>&lt;0.01</v>
          </cell>
          <cell r="AS34">
            <v>2.9</v>
          </cell>
          <cell r="AT34">
            <v>5</v>
          </cell>
          <cell r="AU34">
            <v>5.24</v>
          </cell>
          <cell r="AV34">
            <v>11</v>
          </cell>
          <cell r="AW34">
            <v>30</v>
          </cell>
          <cell r="AX34">
            <v>0.97</v>
          </cell>
          <cell r="AY34">
            <v>0.71</v>
          </cell>
          <cell r="AZ34">
            <v>0.7</v>
          </cell>
          <cell r="BA34">
            <v>13</v>
          </cell>
          <cell r="BB34">
            <v>0.437</v>
          </cell>
          <cell r="BC34">
            <v>1.17</v>
          </cell>
          <cell r="BD34">
            <v>0.32</v>
          </cell>
          <cell r="BE34">
            <v>1.5</v>
          </cell>
          <cell r="BF34">
            <v>96</v>
          </cell>
          <cell r="BG34">
            <v>3.8</v>
          </cell>
          <cell r="BH34">
            <v>24.4</v>
          </cell>
          <cell r="BI34">
            <v>2.5299999999999998</v>
          </cell>
          <cell r="BJ34">
            <v>170</v>
          </cell>
        </row>
        <row r="35">
          <cell r="K35" t="str">
            <v>&lt;5</v>
          </cell>
          <cell r="L35">
            <v>97</v>
          </cell>
          <cell r="M35">
            <v>327</v>
          </cell>
          <cell r="N35">
            <v>2.9</v>
          </cell>
          <cell r="O35">
            <v>1</v>
          </cell>
          <cell r="P35">
            <v>0.8</v>
          </cell>
          <cell r="Q35">
            <v>0.8</v>
          </cell>
          <cell r="R35">
            <v>84.3</v>
          </cell>
          <cell r="S35">
            <v>21.4</v>
          </cell>
          <cell r="T35">
            <v>31.4</v>
          </cell>
          <cell r="U35">
            <v>60</v>
          </cell>
          <cell r="V35">
            <v>4.5199999999999996</v>
          </cell>
          <cell r="W35">
            <v>2.5099999999999998</v>
          </cell>
          <cell r="X35">
            <v>1.1299999999999999</v>
          </cell>
          <cell r="Y35">
            <v>6.79</v>
          </cell>
          <cell r="Z35">
            <v>19</v>
          </cell>
          <cell r="AA35">
            <v>5.59</v>
          </cell>
          <cell r="AB35">
            <v>3.1</v>
          </cell>
          <cell r="AC35">
            <v>0.84</v>
          </cell>
          <cell r="AD35" t="str">
            <v>&lt;0.3</v>
          </cell>
          <cell r="AE35">
            <v>2.33</v>
          </cell>
          <cell r="AF35">
            <v>32.200000000000003</v>
          </cell>
          <cell r="AG35">
            <v>69</v>
          </cell>
          <cell r="AH35">
            <v>0.33</v>
          </cell>
          <cell r="AI35">
            <v>1.36</v>
          </cell>
          <cell r="AJ35">
            <v>2240</v>
          </cell>
          <cell r="AK35" t="str">
            <v>&lt;2</v>
          </cell>
          <cell r="AL35">
            <v>12</v>
          </cell>
          <cell r="AM35">
            <v>27.7</v>
          </cell>
          <cell r="AN35">
            <v>50</v>
          </cell>
          <cell r="AO35">
            <v>75</v>
          </cell>
          <cell r="AP35">
            <v>7.99</v>
          </cell>
          <cell r="AQ35">
            <v>158</v>
          </cell>
          <cell r="AR35" t="str">
            <v>&lt;0.01</v>
          </cell>
          <cell r="AS35">
            <v>2.8</v>
          </cell>
          <cell r="AT35">
            <v>4</v>
          </cell>
          <cell r="AU35">
            <v>4.92</v>
          </cell>
          <cell r="AV35">
            <v>7</v>
          </cell>
          <cell r="AW35">
            <v>40</v>
          </cell>
          <cell r="AX35">
            <v>0.93</v>
          </cell>
          <cell r="AY35">
            <v>0.81</v>
          </cell>
          <cell r="AZ35" t="str">
            <v>&lt;0.5</v>
          </cell>
          <cell r="BA35">
            <v>15.1</v>
          </cell>
          <cell r="BB35">
            <v>0.40100000000000002</v>
          </cell>
          <cell r="BC35">
            <v>0.84</v>
          </cell>
          <cell r="BD35">
            <v>0.34</v>
          </cell>
          <cell r="BE35">
            <v>1.2</v>
          </cell>
          <cell r="BF35">
            <v>101</v>
          </cell>
          <cell r="BG35">
            <v>3.1</v>
          </cell>
          <cell r="BH35">
            <v>21.9</v>
          </cell>
          <cell r="BI35">
            <v>2.3199999999999998</v>
          </cell>
          <cell r="BJ35">
            <v>210</v>
          </cell>
        </row>
        <row r="36">
          <cell r="K36" t="str">
            <v>&lt;5</v>
          </cell>
          <cell r="L36">
            <v>91</v>
          </cell>
          <cell r="M36">
            <v>433</v>
          </cell>
          <cell r="N36">
            <v>3.7</v>
          </cell>
          <cell r="O36">
            <v>0.6</v>
          </cell>
          <cell r="P36">
            <v>0.6</v>
          </cell>
          <cell r="Q36" t="str">
            <v>&lt;0.8</v>
          </cell>
          <cell r="R36">
            <v>66.5</v>
          </cell>
          <cell r="S36">
            <v>48.4</v>
          </cell>
          <cell r="T36">
            <v>31.1</v>
          </cell>
          <cell r="U36">
            <v>50</v>
          </cell>
          <cell r="V36">
            <v>4.5</v>
          </cell>
          <cell r="W36">
            <v>2.56</v>
          </cell>
          <cell r="X36">
            <v>0.81</v>
          </cell>
          <cell r="Y36">
            <v>3.87</v>
          </cell>
          <cell r="Z36">
            <v>19.2</v>
          </cell>
          <cell r="AA36">
            <v>4.3899999999999997</v>
          </cell>
          <cell r="AB36">
            <v>2.5</v>
          </cell>
          <cell r="AC36">
            <v>0.87</v>
          </cell>
          <cell r="AD36" t="str">
            <v>&lt;0.3</v>
          </cell>
          <cell r="AE36">
            <v>2.95</v>
          </cell>
          <cell r="AF36">
            <v>29.7</v>
          </cell>
          <cell r="AG36">
            <v>47</v>
          </cell>
          <cell r="AH36">
            <v>0.33</v>
          </cell>
          <cell r="AI36">
            <v>1.04</v>
          </cell>
          <cell r="AJ36">
            <v>1590</v>
          </cell>
          <cell r="AK36" t="str">
            <v>&lt;2</v>
          </cell>
          <cell r="AL36">
            <v>12.4</v>
          </cell>
          <cell r="AM36">
            <v>25.2</v>
          </cell>
          <cell r="AN36">
            <v>80</v>
          </cell>
          <cell r="AO36">
            <v>51.3</v>
          </cell>
          <cell r="AP36">
            <v>7.31</v>
          </cell>
          <cell r="AQ36">
            <v>190</v>
          </cell>
          <cell r="AR36" t="str">
            <v>&lt;0.01</v>
          </cell>
          <cell r="AS36">
            <v>4.9000000000000004</v>
          </cell>
          <cell r="AT36">
            <v>8</v>
          </cell>
          <cell r="AU36">
            <v>4.88</v>
          </cell>
          <cell r="AV36">
            <v>10</v>
          </cell>
          <cell r="AW36">
            <v>40</v>
          </cell>
          <cell r="AX36">
            <v>0.97</v>
          </cell>
          <cell r="AY36">
            <v>0.74</v>
          </cell>
          <cell r="AZ36" t="str">
            <v>&lt;0.5</v>
          </cell>
          <cell r="BA36">
            <v>14.2</v>
          </cell>
          <cell r="BB36">
            <v>0.434</v>
          </cell>
          <cell r="BC36">
            <v>1.28</v>
          </cell>
          <cell r="BD36">
            <v>0.36</v>
          </cell>
          <cell r="BE36">
            <v>4.0999999999999996</v>
          </cell>
          <cell r="BF36">
            <v>105</v>
          </cell>
          <cell r="BG36">
            <v>3.3</v>
          </cell>
          <cell r="BH36">
            <v>23.6</v>
          </cell>
          <cell r="BI36">
            <v>2.4300000000000002</v>
          </cell>
          <cell r="BJ36">
            <v>80</v>
          </cell>
        </row>
        <row r="37">
          <cell r="K37" t="str">
            <v>&lt;5</v>
          </cell>
          <cell r="L37">
            <v>102</v>
          </cell>
          <cell r="M37">
            <v>376</v>
          </cell>
          <cell r="N37">
            <v>2.2999999999999998</v>
          </cell>
          <cell r="O37">
            <v>0.7</v>
          </cell>
          <cell r="P37">
            <v>0.5</v>
          </cell>
          <cell r="Q37" t="str">
            <v>&lt;0.8</v>
          </cell>
          <cell r="R37">
            <v>73.5</v>
          </cell>
          <cell r="S37">
            <v>60</v>
          </cell>
          <cell r="T37">
            <v>32.700000000000003</v>
          </cell>
          <cell r="U37">
            <v>100</v>
          </cell>
          <cell r="V37">
            <v>4.71</v>
          </cell>
          <cell r="W37">
            <v>2.74</v>
          </cell>
          <cell r="X37">
            <v>0.96</v>
          </cell>
          <cell r="Y37">
            <v>5.18</v>
          </cell>
          <cell r="Z37">
            <v>17.899999999999999</v>
          </cell>
          <cell r="AA37">
            <v>5.03</v>
          </cell>
          <cell r="AB37">
            <v>2.9</v>
          </cell>
          <cell r="AC37">
            <v>0.88</v>
          </cell>
          <cell r="AD37" t="str">
            <v>&lt;0.3</v>
          </cell>
          <cell r="AE37">
            <v>2.59</v>
          </cell>
          <cell r="AF37">
            <v>29.6</v>
          </cell>
          <cell r="AG37">
            <v>52</v>
          </cell>
          <cell r="AH37">
            <v>0.31</v>
          </cell>
          <cell r="AI37">
            <v>1.1599999999999999</v>
          </cell>
          <cell r="AJ37">
            <v>1340</v>
          </cell>
          <cell r="AK37">
            <v>4</v>
          </cell>
          <cell r="AL37">
            <v>11.5</v>
          </cell>
          <cell r="AM37">
            <v>27.5</v>
          </cell>
          <cell r="AN37">
            <v>90</v>
          </cell>
          <cell r="AO37">
            <v>13.1</v>
          </cell>
          <cell r="AP37">
            <v>7.98</v>
          </cell>
          <cell r="AQ37">
            <v>164.5</v>
          </cell>
          <cell r="AR37" t="str">
            <v>&lt;0.01</v>
          </cell>
          <cell r="AS37">
            <v>5.8</v>
          </cell>
          <cell r="AT37">
            <v>6</v>
          </cell>
          <cell r="AU37">
            <v>5.1100000000000003</v>
          </cell>
          <cell r="AV37">
            <v>6</v>
          </cell>
          <cell r="AW37">
            <v>40</v>
          </cell>
          <cell r="AX37">
            <v>0.86</v>
          </cell>
          <cell r="AY37">
            <v>0.78</v>
          </cell>
          <cell r="AZ37" t="str">
            <v>&lt;0.5</v>
          </cell>
          <cell r="BA37">
            <v>13.6</v>
          </cell>
          <cell r="BB37">
            <v>0.40300000000000002</v>
          </cell>
          <cell r="BC37">
            <v>1.02</v>
          </cell>
          <cell r="BD37">
            <v>0.35</v>
          </cell>
          <cell r="BE37">
            <v>3.6</v>
          </cell>
          <cell r="BF37">
            <v>118</v>
          </cell>
          <cell r="BG37">
            <v>2.8</v>
          </cell>
          <cell r="BH37">
            <v>26.9</v>
          </cell>
          <cell r="BI37">
            <v>2.48</v>
          </cell>
          <cell r="BJ37">
            <v>90</v>
          </cell>
        </row>
        <row r="38">
          <cell r="K38" t="str">
            <v>&lt;5</v>
          </cell>
          <cell r="L38">
            <v>101</v>
          </cell>
          <cell r="M38">
            <v>321</v>
          </cell>
          <cell r="N38">
            <v>2.2999999999999998</v>
          </cell>
          <cell r="O38">
            <v>0.7</v>
          </cell>
          <cell r="P38">
            <v>0.5</v>
          </cell>
          <cell r="Q38">
            <v>1.6</v>
          </cell>
          <cell r="R38">
            <v>60.6</v>
          </cell>
          <cell r="S38">
            <v>70.400000000000006</v>
          </cell>
          <cell r="T38">
            <v>30</v>
          </cell>
          <cell r="U38">
            <v>90</v>
          </cell>
          <cell r="V38">
            <v>3.85</v>
          </cell>
          <cell r="W38">
            <v>2.37</v>
          </cell>
          <cell r="X38">
            <v>1.06</v>
          </cell>
          <cell r="Y38">
            <v>4.38</v>
          </cell>
          <cell r="Z38">
            <v>15.9</v>
          </cell>
          <cell r="AA38">
            <v>4.38</v>
          </cell>
          <cell r="AB38">
            <v>2.5</v>
          </cell>
          <cell r="AC38">
            <v>0.69</v>
          </cell>
          <cell r="AD38">
            <v>0.4</v>
          </cell>
          <cell r="AE38">
            <v>2.27</v>
          </cell>
          <cell r="AF38">
            <v>26.2</v>
          </cell>
          <cell r="AG38">
            <v>45</v>
          </cell>
          <cell r="AH38">
            <v>0.28000000000000003</v>
          </cell>
          <cell r="AI38">
            <v>1.03</v>
          </cell>
          <cell r="AJ38">
            <v>1240</v>
          </cell>
          <cell r="AK38" t="str">
            <v>&lt;2</v>
          </cell>
          <cell r="AL38">
            <v>10</v>
          </cell>
          <cell r="AM38">
            <v>22.4</v>
          </cell>
          <cell r="AN38">
            <v>70</v>
          </cell>
          <cell r="AO38">
            <v>93.2</v>
          </cell>
          <cell r="AP38">
            <v>6.42</v>
          </cell>
          <cell r="AQ38">
            <v>144.5</v>
          </cell>
          <cell r="AR38" t="str">
            <v>&lt;0.01</v>
          </cell>
          <cell r="AS38">
            <v>5.6</v>
          </cell>
          <cell r="AT38">
            <v>8</v>
          </cell>
          <cell r="AU38">
            <v>4.22</v>
          </cell>
          <cell r="AV38">
            <v>18</v>
          </cell>
          <cell r="AW38">
            <v>40</v>
          </cell>
          <cell r="AX38">
            <v>0.78</v>
          </cell>
          <cell r="AY38">
            <v>0.65</v>
          </cell>
          <cell r="AZ38" t="str">
            <v>&lt;0.5</v>
          </cell>
          <cell r="BA38">
            <v>12</v>
          </cell>
          <cell r="BB38">
            <v>0.35899999999999999</v>
          </cell>
          <cell r="BC38">
            <v>0.86</v>
          </cell>
          <cell r="BD38">
            <v>0.3</v>
          </cell>
          <cell r="BE38">
            <v>2.9</v>
          </cell>
          <cell r="BF38">
            <v>136</v>
          </cell>
          <cell r="BG38">
            <v>2</v>
          </cell>
          <cell r="BH38">
            <v>21</v>
          </cell>
          <cell r="BI38">
            <v>1.99</v>
          </cell>
          <cell r="BJ38">
            <v>500</v>
          </cell>
        </row>
        <row r="39">
          <cell r="K39" t="str">
            <v>&lt;5</v>
          </cell>
          <cell r="L39">
            <v>68</v>
          </cell>
          <cell r="M39">
            <v>412</v>
          </cell>
          <cell r="N39">
            <v>3.5</v>
          </cell>
          <cell r="O39">
            <v>0.5</v>
          </cell>
          <cell r="P39">
            <v>0.4</v>
          </cell>
          <cell r="Q39" t="str">
            <v>&lt;0.8</v>
          </cell>
          <cell r="R39">
            <v>79.7</v>
          </cell>
          <cell r="S39">
            <v>44.5</v>
          </cell>
          <cell r="T39">
            <v>41.6</v>
          </cell>
          <cell r="U39">
            <v>60</v>
          </cell>
          <cell r="V39">
            <v>4.4000000000000004</v>
          </cell>
          <cell r="W39">
            <v>2.86</v>
          </cell>
          <cell r="X39">
            <v>0.97</v>
          </cell>
          <cell r="Y39">
            <v>3.52</v>
          </cell>
          <cell r="Z39">
            <v>19</v>
          </cell>
          <cell r="AA39">
            <v>5.12</v>
          </cell>
          <cell r="AB39">
            <v>2.5</v>
          </cell>
          <cell r="AC39">
            <v>0.98</v>
          </cell>
          <cell r="AD39" t="str">
            <v>&lt;0.3</v>
          </cell>
          <cell r="AE39">
            <v>3.04</v>
          </cell>
          <cell r="AF39">
            <v>32.9</v>
          </cell>
          <cell r="AG39">
            <v>48</v>
          </cell>
          <cell r="AH39">
            <v>0.37</v>
          </cell>
          <cell r="AI39">
            <v>1.1499999999999999</v>
          </cell>
          <cell r="AJ39">
            <v>1160</v>
          </cell>
          <cell r="AK39" t="str">
            <v>&lt;2</v>
          </cell>
          <cell r="AL39">
            <v>11.6</v>
          </cell>
          <cell r="AM39">
            <v>28.4</v>
          </cell>
          <cell r="AN39">
            <v>60</v>
          </cell>
          <cell r="AO39">
            <v>35.9</v>
          </cell>
          <cell r="AP39">
            <v>8.48</v>
          </cell>
          <cell r="AQ39">
            <v>210</v>
          </cell>
          <cell r="AR39" t="str">
            <v>&lt;0.01</v>
          </cell>
          <cell r="AS39">
            <v>3.9</v>
          </cell>
          <cell r="AT39">
            <v>5</v>
          </cell>
          <cell r="AU39">
            <v>5.68</v>
          </cell>
          <cell r="AV39">
            <v>4</v>
          </cell>
          <cell r="AW39">
            <v>40</v>
          </cell>
          <cell r="AX39">
            <v>0.98</v>
          </cell>
          <cell r="AY39">
            <v>0.83</v>
          </cell>
          <cell r="AZ39" t="str">
            <v>&lt;0.5</v>
          </cell>
          <cell r="BA39">
            <v>14.5</v>
          </cell>
          <cell r="BB39">
            <v>0.441</v>
          </cell>
          <cell r="BC39">
            <v>1.23</v>
          </cell>
          <cell r="BD39">
            <v>0.41</v>
          </cell>
          <cell r="BE39">
            <v>2.6</v>
          </cell>
          <cell r="BF39">
            <v>113</v>
          </cell>
          <cell r="BG39">
            <v>2.9</v>
          </cell>
          <cell r="BH39">
            <v>25.3</v>
          </cell>
          <cell r="BI39">
            <v>2.92</v>
          </cell>
          <cell r="BJ39">
            <v>140</v>
          </cell>
        </row>
        <row r="40">
          <cell r="K40" t="str">
            <v>&lt;5</v>
          </cell>
          <cell r="L40">
            <v>26</v>
          </cell>
          <cell r="M40">
            <v>245</v>
          </cell>
          <cell r="N40">
            <v>2.1</v>
          </cell>
          <cell r="O40">
            <v>0.5</v>
          </cell>
          <cell r="P40">
            <v>2.9</v>
          </cell>
          <cell r="Q40" t="str">
            <v>&lt;0.8</v>
          </cell>
          <cell r="R40">
            <v>58.8</v>
          </cell>
          <cell r="S40">
            <v>20.7</v>
          </cell>
          <cell r="T40">
            <v>23.4</v>
          </cell>
          <cell r="U40">
            <v>70</v>
          </cell>
          <cell r="V40">
            <v>3.98</v>
          </cell>
          <cell r="W40">
            <v>2.39</v>
          </cell>
          <cell r="X40">
            <v>1.05</v>
          </cell>
          <cell r="Y40">
            <v>5.19</v>
          </cell>
          <cell r="Z40">
            <v>14.4</v>
          </cell>
          <cell r="AA40">
            <v>4.3099999999999996</v>
          </cell>
          <cell r="AB40">
            <v>2.2999999999999998</v>
          </cell>
          <cell r="AC40">
            <v>0.85</v>
          </cell>
          <cell r="AD40" t="str">
            <v>&lt;0.3</v>
          </cell>
          <cell r="AE40">
            <v>1.69</v>
          </cell>
          <cell r="AF40">
            <v>25.9</v>
          </cell>
          <cell r="AG40">
            <v>48</v>
          </cell>
          <cell r="AH40">
            <v>0.28999999999999998</v>
          </cell>
          <cell r="AI40">
            <v>1.1000000000000001</v>
          </cell>
          <cell r="AJ40">
            <v>2950</v>
          </cell>
          <cell r="AK40">
            <v>3</v>
          </cell>
          <cell r="AL40">
            <v>9.6</v>
          </cell>
          <cell r="AM40">
            <v>21</v>
          </cell>
          <cell r="AN40">
            <v>30</v>
          </cell>
          <cell r="AO40">
            <v>45.2</v>
          </cell>
          <cell r="AP40">
            <v>6.07</v>
          </cell>
          <cell r="AQ40">
            <v>113.5</v>
          </cell>
          <cell r="AR40" t="str">
            <v>&lt;0.01</v>
          </cell>
          <cell r="AS40">
            <v>3.3</v>
          </cell>
          <cell r="AT40">
            <v>3</v>
          </cell>
          <cell r="AU40">
            <v>4.53</v>
          </cell>
          <cell r="AV40">
            <v>4</v>
          </cell>
          <cell r="AW40">
            <v>50</v>
          </cell>
          <cell r="AX40">
            <v>0.76</v>
          </cell>
          <cell r="AY40">
            <v>0.62</v>
          </cell>
          <cell r="AZ40" t="str">
            <v>&lt;0.5</v>
          </cell>
          <cell r="BA40">
            <v>11.6</v>
          </cell>
          <cell r="BB40">
            <v>0.29799999999999999</v>
          </cell>
          <cell r="BC40">
            <v>0.72</v>
          </cell>
          <cell r="BD40">
            <v>0.37</v>
          </cell>
          <cell r="BE40">
            <v>1.3</v>
          </cell>
          <cell r="BF40">
            <v>98</v>
          </cell>
          <cell r="BG40">
            <v>2.1</v>
          </cell>
          <cell r="BH40">
            <v>22.7</v>
          </cell>
          <cell r="BI40">
            <v>2.39</v>
          </cell>
          <cell r="BJ40">
            <v>140</v>
          </cell>
        </row>
        <row r="41">
          <cell r="K41" t="str">
            <v>&lt;5</v>
          </cell>
          <cell r="L41">
            <v>40</v>
          </cell>
          <cell r="M41">
            <v>365</v>
          </cell>
          <cell r="N41">
            <v>3</v>
          </cell>
          <cell r="O41">
            <v>1</v>
          </cell>
          <cell r="P41">
            <v>0.6</v>
          </cell>
          <cell r="Q41" t="str">
            <v>&lt;0.8</v>
          </cell>
          <cell r="R41">
            <v>75.400000000000006</v>
          </cell>
          <cell r="S41">
            <v>17.600000000000001</v>
          </cell>
          <cell r="T41">
            <v>35.1</v>
          </cell>
          <cell r="U41">
            <v>30</v>
          </cell>
          <cell r="V41">
            <v>4.76</v>
          </cell>
          <cell r="W41">
            <v>2.75</v>
          </cell>
          <cell r="X41">
            <v>0.9</v>
          </cell>
          <cell r="Y41">
            <v>5.92</v>
          </cell>
          <cell r="Z41">
            <v>18.8</v>
          </cell>
          <cell r="AA41">
            <v>4.8099999999999996</v>
          </cell>
          <cell r="AB41">
            <v>2.5</v>
          </cell>
          <cell r="AC41">
            <v>1.02</v>
          </cell>
          <cell r="AD41" t="str">
            <v>&lt;0.3</v>
          </cell>
          <cell r="AE41">
            <v>2.61</v>
          </cell>
          <cell r="AF41">
            <v>31.4</v>
          </cell>
          <cell r="AG41">
            <v>57</v>
          </cell>
          <cell r="AH41">
            <v>0.33</v>
          </cell>
          <cell r="AI41">
            <v>1.17</v>
          </cell>
          <cell r="AJ41">
            <v>2210</v>
          </cell>
          <cell r="AK41">
            <v>3</v>
          </cell>
          <cell r="AL41">
            <v>13.9</v>
          </cell>
          <cell r="AM41">
            <v>25.8</v>
          </cell>
          <cell r="AN41">
            <v>60</v>
          </cell>
          <cell r="AO41">
            <v>29.9</v>
          </cell>
          <cell r="AP41">
            <v>7.13</v>
          </cell>
          <cell r="AQ41">
            <v>172.5</v>
          </cell>
          <cell r="AR41" t="str">
            <v>&lt;0.01</v>
          </cell>
          <cell r="AS41">
            <v>3</v>
          </cell>
          <cell r="AT41" t="str">
            <v>&lt;3</v>
          </cell>
          <cell r="AU41">
            <v>5.51</v>
          </cell>
          <cell r="AV41">
            <v>11</v>
          </cell>
          <cell r="AW41">
            <v>30</v>
          </cell>
          <cell r="AX41">
            <v>0.93</v>
          </cell>
          <cell r="AY41">
            <v>0.76</v>
          </cell>
          <cell r="AZ41" t="str">
            <v>&lt;0.5</v>
          </cell>
          <cell r="BA41">
            <v>15.8</v>
          </cell>
          <cell r="BB41">
            <v>0.40799999999999997</v>
          </cell>
          <cell r="BC41">
            <v>0.98</v>
          </cell>
          <cell r="BD41">
            <v>0.45</v>
          </cell>
          <cell r="BE41">
            <v>1.2</v>
          </cell>
          <cell r="BF41">
            <v>92</v>
          </cell>
          <cell r="BG41">
            <v>2.8</v>
          </cell>
          <cell r="BH41">
            <v>21.3</v>
          </cell>
          <cell r="BI41">
            <v>2.44</v>
          </cell>
          <cell r="BJ41">
            <v>90</v>
          </cell>
        </row>
        <row r="42">
          <cell r="K42" t="str">
            <v>&lt;5</v>
          </cell>
          <cell r="L42">
            <v>53</v>
          </cell>
          <cell r="M42">
            <v>334</v>
          </cell>
          <cell r="N42">
            <v>2.9</v>
          </cell>
          <cell r="O42">
            <v>0.5</v>
          </cell>
          <cell r="P42">
            <v>0.8</v>
          </cell>
          <cell r="Q42">
            <v>0.8</v>
          </cell>
          <cell r="R42">
            <v>65.099999999999994</v>
          </cell>
          <cell r="S42">
            <v>22.9</v>
          </cell>
          <cell r="T42">
            <v>28.7</v>
          </cell>
          <cell r="U42">
            <v>90</v>
          </cell>
          <cell r="V42">
            <v>4</v>
          </cell>
          <cell r="W42">
            <v>2.2999999999999998</v>
          </cell>
          <cell r="X42">
            <v>0.91</v>
          </cell>
          <cell r="Y42">
            <v>4.8099999999999996</v>
          </cell>
          <cell r="Z42">
            <v>17</v>
          </cell>
          <cell r="AA42">
            <v>4.4800000000000004</v>
          </cell>
          <cell r="AB42">
            <v>2.4</v>
          </cell>
          <cell r="AC42">
            <v>0.83</v>
          </cell>
          <cell r="AD42" t="str">
            <v>&lt;0.3</v>
          </cell>
          <cell r="AE42">
            <v>2.36</v>
          </cell>
          <cell r="AF42">
            <v>27.7</v>
          </cell>
          <cell r="AG42">
            <v>50</v>
          </cell>
          <cell r="AH42">
            <v>0.33</v>
          </cell>
          <cell r="AI42">
            <v>1</v>
          </cell>
          <cell r="AJ42">
            <v>1800</v>
          </cell>
          <cell r="AK42">
            <v>3</v>
          </cell>
          <cell r="AL42">
            <v>12.2</v>
          </cell>
          <cell r="AM42">
            <v>22</v>
          </cell>
          <cell r="AN42">
            <v>60</v>
          </cell>
          <cell r="AO42">
            <v>48.9</v>
          </cell>
          <cell r="AP42">
            <v>6.71</v>
          </cell>
          <cell r="AQ42">
            <v>156.5</v>
          </cell>
          <cell r="AR42" t="str">
            <v>&lt;0.01</v>
          </cell>
          <cell r="AS42">
            <v>3.5</v>
          </cell>
          <cell r="AT42" t="str">
            <v>&lt;3</v>
          </cell>
          <cell r="AU42">
            <v>4.82</v>
          </cell>
          <cell r="AV42">
            <v>7</v>
          </cell>
          <cell r="AW42">
            <v>30</v>
          </cell>
          <cell r="AX42">
            <v>0.85</v>
          </cell>
          <cell r="AY42">
            <v>0.67</v>
          </cell>
          <cell r="AZ42" t="str">
            <v>&lt;0.5</v>
          </cell>
          <cell r="BA42">
            <v>13.4</v>
          </cell>
          <cell r="BB42">
            <v>0.35399999999999998</v>
          </cell>
          <cell r="BC42">
            <v>0.89</v>
          </cell>
          <cell r="BD42">
            <v>0.37</v>
          </cell>
          <cell r="BE42">
            <v>1.8</v>
          </cell>
          <cell r="BF42">
            <v>115</v>
          </cell>
          <cell r="BG42">
            <v>3.4</v>
          </cell>
          <cell r="BH42">
            <v>20.7</v>
          </cell>
          <cell r="BI42">
            <v>2.4</v>
          </cell>
          <cell r="BJ42">
            <v>140</v>
          </cell>
        </row>
        <row r="43">
          <cell r="K43" t="str">
            <v>&lt;5</v>
          </cell>
          <cell r="L43">
            <v>290</v>
          </cell>
          <cell r="M43">
            <v>298</v>
          </cell>
          <cell r="N43">
            <v>1.8</v>
          </cell>
          <cell r="O43">
            <v>0.5</v>
          </cell>
          <cell r="P43">
            <v>2.2000000000000002</v>
          </cell>
          <cell r="Q43" t="str">
            <v>&lt;0.8</v>
          </cell>
          <cell r="R43">
            <v>59.5</v>
          </cell>
          <cell r="S43">
            <v>76.8</v>
          </cell>
          <cell r="T43">
            <v>24.1</v>
          </cell>
          <cell r="U43">
            <v>70</v>
          </cell>
          <cell r="V43">
            <v>3.98</v>
          </cell>
          <cell r="W43">
            <v>2.4300000000000002</v>
          </cell>
          <cell r="X43">
            <v>0.84</v>
          </cell>
          <cell r="Y43">
            <v>4.6100000000000003</v>
          </cell>
          <cell r="Z43">
            <v>15.2</v>
          </cell>
          <cell r="AA43">
            <v>4.22</v>
          </cell>
          <cell r="AB43">
            <v>2.2000000000000002</v>
          </cell>
          <cell r="AC43">
            <v>0.85</v>
          </cell>
          <cell r="AD43" t="str">
            <v>&lt;0.3</v>
          </cell>
          <cell r="AE43">
            <v>2.04</v>
          </cell>
          <cell r="AF43">
            <v>27.8</v>
          </cell>
          <cell r="AG43">
            <v>47</v>
          </cell>
          <cell r="AH43">
            <v>0.28999999999999998</v>
          </cell>
          <cell r="AI43">
            <v>1.03</v>
          </cell>
          <cell r="AJ43">
            <v>2510</v>
          </cell>
          <cell r="AK43">
            <v>4</v>
          </cell>
          <cell r="AL43">
            <v>10.199999999999999</v>
          </cell>
          <cell r="AM43">
            <v>22.9</v>
          </cell>
          <cell r="AN43">
            <v>120</v>
          </cell>
          <cell r="AO43">
            <v>91.2</v>
          </cell>
          <cell r="AP43">
            <v>6.52</v>
          </cell>
          <cell r="AQ43">
            <v>129</v>
          </cell>
          <cell r="AR43" t="str">
            <v>&lt;0.01</v>
          </cell>
          <cell r="AS43">
            <v>9.1999999999999993</v>
          </cell>
          <cell r="AT43">
            <v>4</v>
          </cell>
          <cell r="AU43">
            <v>4.82</v>
          </cell>
          <cell r="AV43">
            <v>5</v>
          </cell>
          <cell r="AW43">
            <v>50</v>
          </cell>
          <cell r="AX43">
            <v>0.83</v>
          </cell>
          <cell r="AY43">
            <v>0.59</v>
          </cell>
          <cell r="AZ43">
            <v>0.6</v>
          </cell>
          <cell r="BA43">
            <v>12</v>
          </cell>
          <cell r="BB43">
            <v>0.33</v>
          </cell>
          <cell r="BC43">
            <v>1.03</v>
          </cell>
          <cell r="BD43">
            <v>0.37</v>
          </cell>
          <cell r="BE43">
            <v>3.4</v>
          </cell>
          <cell r="BF43">
            <v>125</v>
          </cell>
          <cell r="BG43">
            <v>2.4</v>
          </cell>
          <cell r="BH43">
            <v>20.7</v>
          </cell>
          <cell r="BI43">
            <v>2.1</v>
          </cell>
          <cell r="BJ43">
            <v>120</v>
          </cell>
        </row>
        <row r="44">
          <cell r="K44" t="str">
            <v>&lt;5</v>
          </cell>
          <cell r="L44">
            <v>38</v>
          </cell>
          <cell r="M44">
            <v>403</v>
          </cell>
          <cell r="N44">
            <v>3.1</v>
          </cell>
          <cell r="O44">
            <v>0.4</v>
          </cell>
          <cell r="P44">
            <v>0.4</v>
          </cell>
          <cell r="Q44" t="str">
            <v>&lt;0.8</v>
          </cell>
          <cell r="R44">
            <v>78.400000000000006</v>
          </cell>
          <cell r="S44">
            <v>22.6</v>
          </cell>
          <cell r="T44">
            <v>33.5</v>
          </cell>
          <cell r="U44">
            <v>60</v>
          </cell>
          <cell r="V44">
            <v>4.51</v>
          </cell>
          <cell r="W44">
            <v>2.8</v>
          </cell>
          <cell r="X44">
            <v>1.1100000000000001</v>
          </cell>
          <cell r="Y44">
            <v>3.15</v>
          </cell>
          <cell r="Z44">
            <v>19.100000000000001</v>
          </cell>
          <cell r="AA44">
            <v>4.96</v>
          </cell>
          <cell r="AB44">
            <v>2</v>
          </cell>
          <cell r="AC44">
            <v>0.96</v>
          </cell>
          <cell r="AD44" t="str">
            <v>&lt;0.3</v>
          </cell>
          <cell r="AE44">
            <v>2.85</v>
          </cell>
          <cell r="AF44">
            <v>33</v>
          </cell>
          <cell r="AG44">
            <v>49</v>
          </cell>
          <cell r="AH44">
            <v>0.36</v>
          </cell>
          <cell r="AI44">
            <v>1.1499999999999999</v>
          </cell>
          <cell r="AJ44">
            <v>1540</v>
          </cell>
          <cell r="AK44">
            <v>3</v>
          </cell>
          <cell r="AL44">
            <v>12.8</v>
          </cell>
          <cell r="AM44">
            <v>27.2</v>
          </cell>
          <cell r="AN44">
            <v>50</v>
          </cell>
          <cell r="AO44">
            <v>25.1</v>
          </cell>
          <cell r="AP44">
            <v>8.02</v>
          </cell>
          <cell r="AQ44">
            <v>186</v>
          </cell>
          <cell r="AR44" t="str">
            <v>&lt;0.01</v>
          </cell>
          <cell r="AS44">
            <v>2.9</v>
          </cell>
          <cell r="AT44" t="str">
            <v>&lt;3</v>
          </cell>
          <cell r="AU44">
            <v>5.69</v>
          </cell>
          <cell r="AV44">
            <v>4</v>
          </cell>
          <cell r="AW44">
            <v>40</v>
          </cell>
          <cell r="AX44">
            <v>0.89</v>
          </cell>
          <cell r="AY44">
            <v>0.75</v>
          </cell>
          <cell r="AZ44" t="str">
            <v>&lt;0.5</v>
          </cell>
          <cell r="BA44">
            <v>15.2</v>
          </cell>
          <cell r="BB44">
            <v>0.40400000000000003</v>
          </cell>
          <cell r="BC44">
            <v>1.1299999999999999</v>
          </cell>
          <cell r="BD44">
            <v>0.44</v>
          </cell>
          <cell r="BE44">
            <v>1.6</v>
          </cell>
          <cell r="BF44">
            <v>117</v>
          </cell>
          <cell r="BG44">
            <v>2.8</v>
          </cell>
          <cell r="BH44">
            <v>24.1</v>
          </cell>
          <cell r="BI44">
            <v>2.78</v>
          </cell>
          <cell r="BJ44">
            <v>90</v>
          </cell>
        </row>
        <row r="45">
          <cell r="K45" t="str">
            <v>&lt;5</v>
          </cell>
          <cell r="L45">
            <v>131</v>
          </cell>
          <cell r="M45">
            <v>445</v>
          </cell>
          <cell r="N45">
            <v>2.9</v>
          </cell>
          <cell r="O45">
            <v>0.5</v>
          </cell>
          <cell r="P45">
            <v>0.3</v>
          </cell>
          <cell r="Q45">
            <v>1.2</v>
          </cell>
          <cell r="R45">
            <v>66.900000000000006</v>
          </cell>
          <cell r="S45">
            <v>63.1</v>
          </cell>
          <cell r="T45">
            <v>43.1</v>
          </cell>
          <cell r="U45">
            <v>80</v>
          </cell>
          <cell r="V45">
            <v>4.74</v>
          </cell>
          <cell r="W45">
            <v>2.93</v>
          </cell>
          <cell r="X45">
            <v>1.1399999999999999</v>
          </cell>
          <cell r="Y45">
            <v>4.38</v>
          </cell>
          <cell r="Z45">
            <v>22.4</v>
          </cell>
          <cell r="AA45">
            <v>5.05</v>
          </cell>
          <cell r="AB45">
            <v>2.1</v>
          </cell>
          <cell r="AC45">
            <v>1.02</v>
          </cell>
          <cell r="AD45" t="str">
            <v>&lt;0.3</v>
          </cell>
          <cell r="AE45">
            <v>3.34</v>
          </cell>
          <cell r="AF45">
            <v>27.4</v>
          </cell>
          <cell r="AG45">
            <v>59</v>
          </cell>
          <cell r="AH45">
            <v>0.35</v>
          </cell>
          <cell r="AI45">
            <v>1.38</v>
          </cell>
          <cell r="AJ45">
            <v>1530</v>
          </cell>
          <cell r="AK45">
            <v>6</v>
          </cell>
          <cell r="AL45">
            <v>15.6</v>
          </cell>
          <cell r="AM45">
            <v>23.9</v>
          </cell>
          <cell r="AN45">
            <v>100</v>
          </cell>
          <cell r="AO45">
            <v>54.1</v>
          </cell>
          <cell r="AP45">
            <v>6.96</v>
          </cell>
          <cell r="AQ45">
            <v>209</v>
          </cell>
          <cell r="AR45" t="str">
            <v>&lt;0.01</v>
          </cell>
          <cell r="AS45">
            <v>5</v>
          </cell>
          <cell r="AT45">
            <v>4</v>
          </cell>
          <cell r="AU45">
            <v>5.23</v>
          </cell>
          <cell r="AV45">
            <v>10</v>
          </cell>
          <cell r="AW45">
            <v>40</v>
          </cell>
          <cell r="AX45">
            <v>1.01</v>
          </cell>
          <cell r="AY45">
            <v>0.75</v>
          </cell>
          <cell r="AZ45" t="str">
            <v>&lt;0.5</v>
          </cell>
          <cell r="BA45">
            <v>14.4</v>
          </cell>
          <cell r="BB45">
            <v>0.51500000000000001</v>
          </cell>
          <cell r="BC45">
            <v>1.26</v>
          </cell>
          <cell r="BD45">
            <v>0.44</v>
          </cell>
          <cell r="BE45">
            <v>2.5</v>
          </cell>
          <cell r="BF45">
            <v>154</v>
          </cell>
          <cell r="BG45">
            <v>3.2</v>
          </cell>
          <cell r="BH45">
            <v>24.9</v>
          </cell>
          <cell r="BI45">
            <v>2.69</v>
          </cell>
          <cell r="BJ45">
            <v>300</v>
          </cell>
        </row>
        <row r="46">
          <cell r="K46" t="str">
            <v>&lt;5</v>
          </cell>
          <cell r="L46">
            <v>243</v>
          </cell>
          <cell r="M46">
            <v>374</v>
          </cell>
          <cell r="N46">
            <v>2.8</v>
          </cell>
          <cell r="O46">
            <v>0.6</v>
          </cell>
          <cell r="P46">
            <v>0.2</v>
          </cell>
          <cell r="Q46">
            <v>1.3</v>
          </cell>
          <cell r="R46">
            <v>92.9</v>
          </cell>
          <cell r="S46">
            <v>86</v>
          </cell>
          <cell r="T46">
            <v>33.9</v>
          </cell>
          <cell r="U46">
            <v>110</v>
          </cell>
          <cell r="V46">
            <v>5.43</v>
          </cell>
          <cell r="W46">
            <v>3.12</v>
          </cell>
          <cell r="X46">
            <v>1.1200000000000001</v>
          </cell>
          <cell r="Y46">
            <v>6.53</v>
          </cell>
          <cell r="Z46">
            <v>20.9</v>
          </cell>
          <cell r="AA46">
            <v>5.84</v>
          </cell>
          <cell r="AB46">
            <v>2.5</v>
          </cell>
          <cell r="AC46">
            <v>0.96</v>
          </cell>
          <cell r="AD46" t="str">
            <v>&lt;0.3</v>
          </cell>
          <cell r="AE46">
            <v>2.83</v>
          </cell>
          <cell r="AF46">
            <v>36.799999999999997</v>
          </cell>
          <cell r="AG46">
            <v>50</v>
          </cell>
          <cell r="AH46">
            <v>0.39</v>
          </cell>
          <cell r="AI46">
            <v>1.0900000000000001</v>
          </cell>
          <cell r="AJ46">
            <v>1020</v>
          </cell>
          <cell r="AK46">
            <v>24</v>
          </cell>
          <cell r="AL46">
            <v>12.8</v>
          </cell>
          <cell r="AM46">
            <v>33.299999999999997</v>
          </cell>
          <cell r="AN46">
            <v>130</v>
          </cell>
          <cell r="AO46">
            <v>214</v>
          </cell>
          <cell r="AP46">
            <v>9.48</v>
          </cell>
          <cell r="AQ46">
            <v>175</v>
          </cell>
          <cell r="AR46" t="str">
            <v>&lt;0.01</v>
          </cell>
          <cell r="AS46">
            <v>12.8</v>
          </cell>
          <cell r="AT46">
            <v>3</v>
          </cell>
          <cell r="AU46">
            <v>6.49</v>
          </cell>
          <cell r="AV46">
            <v>8</v>
          </cell>
          <cell r="AW46">
            <v>40</v>
          </cell>
          <cell r="AX46">
            <v>1.05</v>
          </cell>
          <cell r="AY46">
            <v>0.95</v>
          </cell>
          <cell r="AZ46">
            <v>0.5</v>
          </cell>
          <cell r="BA46">
            <v>15.3</v>
          </cell>
          <cell r="BB46">
            <v>0.44600000000000001</v>
          </cell>
          <cell r="BC46">
            <v>1.76</v>
          </cell>
          <cell r="BD46">
            <v>0.49</v>
          </cell>
          <cell r="BE46">
            <v>5</v>
          </cell>
          <cell r="BF46">
            <v>144</v>
          </cell>
          <cell r="BG46">
            <v>2.9</v>
          </cell>
          <cell r="BH46">
            <v>28.2</v>
          </cell>
          <cell r="BI46">
            <v>2.93</v>
          </cell>
          <cell r="BJ46">
            <v>310</v>
          </cell>
        </row>
        <row r="47">
          <cell r="K47">
            <v>5</v>
          </cell>
          <cell r="L47">
            <v>67</v>
          </cell>
          <cell r="M47">
            <v>415</v>
          </cell>
          <cell r="N47">
            <v>2.9</v>
          </cell>
          <cell r="O47">
            <v>0.5</v>
          </cell>
          <cell r="P47">
            <v>0.2</v>
          </cell>
          <cell r="Q47" t="str">
            <v>&lt;0.8</v>
          </cell>
          <cell r="R47">
            <v>62.1</v>
          </cell>
          <cell r="S47">
            <v>46.9</v>
          </cell>
          <cell r="T47">
            <v>45.1</v>
          </cell>
          <cell r="U47">
            <v>140</v>
          </cell>
          <cell r="V47">
            <v>4.84</v>
          </cell>
          <cell r="W47">
            <v>2.92</v>
          </cell>
          <cell r="X47">
            <v>0.89</v>
          </cell>
          <cell r="Y47">
            <v>5.79</v>
          </cell>
          <cell r="Z47">
            <v>24.3</v>
          </cell>
          <cell r="AA47">
            <v>4.68</v>
          </cell>
          <cell r="AB47">
            <v>2.5</v>
          </cell>
          <cell r="AC47">
            <v>0.96</v>
          </cell>
          <cell r="AD47" t="str">
            <v>&lt;0.3</v>
          </cell>
          <cell r="AE47">
            <v>3.33</v>
          </cell>
          <cell r="AF47">
            <v>23.8</v>
          </cell>
          <cell r="AG47">
            <v>72</v>
          </cell>
          <cell r="AH47">
            <v>0.36</v>
          </cell>
          <cell r="AI47">
            <v>1.54</v>
          </cell>
          <cell r="AJ47">
            <v>1820</v>
          </cell>
          <cell r="AK47">
            <v>5</v>
          </cell>
          <cell r="AL47">
            <v>17.2</v>
          </cell>
          <cell r="AM47">
            <v>22.6</v>
          </cell>
          <cell r="AN47">
            <v>100</v>
          </cell>
          <cell r="AO47">
            <v>13</v>
          </cell>
          <cell r="AP47">
            <v>6.4</v>
          </cell>
          <cell r="AQ47">
            <v>202</v>
          </cell>
          <cell r="AR47" t="str">
            <v>&lt;0.01</v>
          </cell>
          <cell r="AS47">
            <v>2.6</v>
          </cell>
          <cell r="AT47" t="str">
            <v>&lt;3</v>
          </cell>
          <cell r="AU47">
            <v>4.78</v>
          </cell>
          <cell r="AV47">
            <v>9</v>
          </cell>
          <cell r="AW47">
            <v>30</v>
          </cell>
          <cell r="AX47">
            <v>1.04</v>
          </cell>
          <cell r="AY47">
            <v>0.84</v>
          </cell>
          <cell r="AZ47" t="str">
            <v>&lt;0.5</v>
          </cell>
          <cell r="BA47">
            <v>15</v>
          </cell>
          <cell r="BB47">
            <v>0.54700000000000004</v>
          </cell>
          <cell r="BC47">
            <v>1.17</v>
          </cell>
          <cell r="BD47">
            <v>0.42</v>
          </cell>
          <cell r="BE47">
            <v>2.1</v>
          </cell>
          <cell r="BF47">
            <v>161</v>
          </cell>
          <cell r="BG47">
            <v>2.5</v>
          </cell>
          <cell r="BH47">
            <v>23.4</v>
          </cell>
          <cell r="BI47">
            <v>2.61</v>
          </cell>
          <cell r="BJ47">
            <v>100</v>
          </cell>
        </row>
        <row r="48">
          <cell r="K48">
            <v>6</v>
          </cell>
          <cell r="L48">
            <v>12</v>
          </cell>
          <cell r="M48">
            <v>476</v>
          </cell>
          <cell r="N48">
            <v>3</v>
          </cell>
          <cell r="O48">
            <v>0.5</v>
          </cell>
          <cell r="P48">
            <v>0.3</v>
          </cell>
          <cell r="Q48" t="str">
            <v>&lt;0.8</v>
          </cell>
          <cell r="R48">
            <v>123</v>
          </cell>
          <cell r="S48">
            <v>34.299999999999997</v>
          </cell>
          <cell r="T48">
            <v>58.5</v>
          </cell>
          <cell r="U48">
            <v>180</v>
          </cell>
          <cell r="V48">
            <v>5.97</v>
          </cell>
          <cell r="W48">
            <v>3.59</v>
          </cell>
          <cell r="X48">
            <v>2.11</v>
          </cell>
          <cell r="Y48">
            <v>6.05</v>
          </cell>
          <cell r="Z48">
            <v>24.1</v>
          </cell>
          <cell r="AA48">
            <v>7.43</v>
          </cell>
          <cell r="AB48">
            <v>3.1</v>
          </cell>
          <cell r="AC48">
            <v>1.17</v>
          </cell>
          <cell r="AD48">
            <v>0.3</v>
          </cell>
          <cell r="AE48">
            <v>3.97</v>
          </cell>
          <cell r="AF48">
            <v>57</v>
          </cell>
          <cell r="AG48">
            <v>54</v>
          </cell>
          <cell r="AH48">
            <v>0.51</v>
          </cell>
          <cell r="AI48">
            <v>1.28</v>
          </cell>
          <cell r="AJ48">
            <v>1720</v>
          </cell>
          <cell r="AK48">
            <v>2</v>
          </cell>
          <cell r="AL48">
            <v>18.2</v>
          </cell>
          <cell r="AM48">
            <v>43.8</v>
          </cell>
          <cell r="AN48">
            <v>70</v>
          </cell>
          <cell r="AO48">
            <v>6.5</v>
          </cell>
          <cell r="AP48">
            <v>12.85</v>
          </cell>
          <cell r="AQ48">
            <v>260</v>
          </cell>
          <cell r="AR48" t="str">
            <v>&lt;0.01</v>
          </cell>
          <cell r="AS48">
            <v>2.4</v>
          </cell>
          <cell r="AT48">
            <v>5</v>
          </cell>
          <cell r="AU48">
            <v>7.95</v>
          </cell>
          <cell r="AV48">
            <v>16</v>
          </cell>
          <cell r="AW48">
            <v>30</v>
          </cell>
          <cell r="AX48">
            <v>1.28</v>
          </cell>
          <cell r="AY48">
            <v>1.04</v>
          </cell>
          <cell r="AZ48" t="str">
            <v>&lt;0.5</v>
          </cell>
          <cell r="BA48">
            <v>15.5</v>
          </cell>
          <cell r="BB48">
            <v>0.53200000000000003</v>
          </cell>
          <cell r="BC48">
            <v>1.29</v>
          </cell>
          <cell r="BD48">
            <v>0.48</v>
          </cell>
          <cell r="BE48">
            <v>2</v>
          </cell>
          <cell r="BF48">
            <v>166</v>
          </cell>
          <cell r="BG48">
            <v>2.7</v>
          </cell>
          <cell r="BH48">
            <v>30.9</v>
          </cell>
          <cell r="BI48">
            <v>3.06</v>
          </cell>
          <cell r="BJ48">
            <v>100</v>
          </cell>
        </row>
        <row r="49">
          <cell r="K49" t="str">
            <v>&lt;5</v>
          </cell>
          <cell r="L49">
            <v>9</v>
          </cell>
          <cell r="M49">
            <v>703</v>
          </cell>
          <cell r="N49">
            <v>2.2000000000000002</v>
          </cell>
          <cell r="O49">
            <v>0.5</v>
          </cell>
          <cell r="P49">
            <v>0.8</v>
          </cell>
          <cell r="Q49" t="str">
            <v>&lt;0.8</v>
          </cell>
          <cell r="R49">
            <v>56.7</v>
          </cell>
          <cell r="S49">
            <v>29.2</v>
          </cell>
          <cell r="T49">
            <v>33.799999999999997</v>
          </cell>
          <cell r="U49">
            <v>110</v>
          </cell>
          <cell r="V49">
            <v>4.03</v>
          </cell>
          <cell r="W49">
            <v>2.37</v>
          </cell>
          <cell r="X49">
            <v>1.1000000000000001</v>
          </cell>
          <cell r="Y49">
            <v>4.4800000000000004</v>
          </cell>
          <cell r="Z49">
            <v>15</v>
          </cell>
          <cell r="AA49">
            <v>4.68</v>
          </cell>
          <cell r="AB49">
            <v>2.2999999999999998</v>
          </cell>
          <cell r="AC49">
            <v>0.74</v>
          </cell>
          <cell r="AD49" t="str">
            <v>&lt;0.3</v>
          </cell>
          <cell r="AE49">
            <v>2.29</v>
          </cell>
          <cell r="AF49">
            <v>22.9</v>
          </cell>
          <cell r="AG49">
            <v>41</v>
          </cell>
          <cell r="AH49">
            <v>0.28000000000000003</v>
          </cell>
          <cell r="AI49">
            <v>1</v>
          </cell>
          <cell r="AJ49">
            <v>1770</v>
          </cell>
          <cell r="AK49" t="str">
            <v>&lt;2</v>
          </cell>
          <cell r="AL49">
            <v>8.6</v>
          </cell>
          <cell r="AM49">
            <v>20.8</v>
          </cell>
          <cell r="AN49">
            <v>40</v>
          </cell>
          <cell r="AO49">
            <v>9.6</v>
          </cell>
          <cell r="AP49">
            <v>5.89</v>
          </cell>
          <cell r="AQ49">
            <v>159</v>
          </cell>
          <cell r="AR49" t="str">
            <v>&lt;0.01</v>
          </cell>
          <cell r="AS49">
            <v>2.4</v>
          </cell>
          <cell r="AT49">
            <v>3</v>
          </cell>
          <cell r="AU49">
            <v>3.94</v>
          </cell>
          <cell r="AV49">
            <v>7</v>
          </cell>
          <cell r="AW49">
            <v>50</v>
          </cell>
          <cell r="AX49">
            <v>0.69</v>
          </cell>
          <cell r="AY49">
            <v>0.73</v>
          </cell>
          <cell r="AZ49" t="str">
            <v>&lt;0.5</v>
          </cell>
          <cell r="BA49">
            <v>11.2</v>
          </cell>
          <cell r="BB49">
            <v>0.31900000000000001</v>
          </cell>
          <cell r="BC49">
            <v>0.96</v>
          </cell>
          <cell r="BD49">
            <v>0.3</v>
          </cell>
          <cell r="BE49">
            <v>1.2</v>
          </cell>
          <cell r="BF49">
            <v>89</v>
          </cell>
          <cell r="BG49">
            <v>2.4</v>
          </cell>
          <cell r="BH49">
            <v>21.9</v>
          </cell>
          <cell r="BI49">
            <v>2.0299999999999998</v>
          </cell>
          <cell r="BJ49">
            <v>100</v>
          </cell>
        </row>
        <row r="50">
          <cell r="K50" t="str">
            <v>&lt;5</v>
          </cell>
          <cell r="L50">
            <v>4</v>
          </cell>
          <cell r="M50">
            <v>436</v>
          </cell>
          <cell r="N50">
            <v>2.9</v>
          </cell>
          <cell r="O50">
            <v>0.9</v>
          </cell>
          <cell r="P50">
            <v>0.4</v>
          </cell>
          <cell r="Q50" t="str">
            <v>&lt;0.8</v>
          </cell>
          <cell r="R50">
            <v>84.5</v>
          </cell>
          <cell r="S50">
            <v>34.1</v>
          </cell>
          <cell r="T50">
            <v>46.5</v>
          </cell>
          <cell r="U50">
            <v>270</v>
          </cell>
          <cell r="V50">
            <v>4.5599999999999996</v>
          </cell>
          <cell r="W50">
            <v>2.72</v>
          </cell>
          <cell r="X50">
            <v>1.38</v>
          </cell>
          <cell r="Y50">
            <v>4.63</v>
          </cell>
          <cell r="Z50">
            <v>19.399999999999999</v>
          </cell>
          <cell r="AA50">
            <v>5.0999999999999996</v>
          </cell>
          <cell r="AB50">
            <v>2.7</v>
          </cell>
          <cell r="AC50">
            <v>0.83</v>
          </cell>
          <cell r="AD50">
            <v>0.3</v>
          </cell>
          <cell r="AE50">
            <v>3.21</v>
          </cell>
          <cell r="AF50">
            <v>40.200000000000003</v>
          </cell>
          <cell r="AG50">
            <v>54</v>
          </cell>
          <cell r="AH50">
            <v>0.38</v>
          </cell>
          <cell r="AI50">
            <v>1.3</v>
          </cell>
          <cell r="AJ50">
            <v>1420</v>
          </cell>
          <cell r="AK50" t="str">
            <v>&lt;2</v>
          </cell>
          <cell r="AL50">
            <v>12.2</v>
          </cell>
          <cell r="AM50">
            <v>30.1</v>
          </cell>
          <cell r="AN50">
            <v>60</v>
          </cell>
          <cell r="AO50">
            <v>8.9</v>
          </cell>
          <cell r="AP50">
            <v>9.52</v>
          </cell>
          <cell r="AQ50">
            <v>221</v>
          </cell>
          <cell r="AR50" t="str">
            <v>&lt;0.01</v>
          </cell>
          <cell r="AS50">
            <v>2.1</v>
          </cell>
          <cell r="AT50">
            <v>6</v>
          </cell>
          <cell r="AU50">
            <v>5.7</v>
          </cell>
          <cell r="AV50">
            <v>4</v>
          </cell>
          <cell r="AW50">
            <v>40</v>
          </cell>
          <cell r="AX50">
            <v>0.96</v>
          </cell>
          <cell r="AY50">
            <v>0.78</v>
          </cell>
          <cell r="AZ50" t="str">
            <v>&lt;0.5</v>
          </cell>
          <cell r="BA50">
            <v>18.5</v>
          </cell>
          <cell r="BB50">
            <v>0.42499999999999999</v>
          </cell>
          <cell r="BC50">
            <v>1.23</v>
          </cell>
          <cell r="BD50">
            <v>0.34</v>
          </cell>
          <cell r="BE50">
            <v>2.2000000000000002</v>
          </cell>
          <cell r="BF50">
            <v>134</v>
          </cell>
          <cell r="BG50">
            <v>2.8</v>
          </cell>
          <cell r="BH50">
            <v>24.4</v>
          </cell>
          <cell r="BI50">
            <v>2.6</v>
          </cell>
          <cell r="BJ50">
            <v>110</v>
          </cell>
        </row>
        <row r="51">
          <cell r="K51" t="str">
            <v>&lt;5</v>
          </cell>
          <cell r="L51">
            <v>18</v>
          </cell>
          <cell r="M51">
            <v>249</v>
          </cell>
          <cell r="N51">
            <v>1.7</v>
          </cell>
          <cell r="O51">
            <v>0.9</v>
          </cell>
          <cell r="P51">
            <v>10.3</v>
          </cell>
          <cell r="Q51">
            <v>6.8</v>
          </cell>
          <cell r="R51">
            <v>61.3</v>
          </cell>
          <cell r="S51">
            <v>23.7</v>
          </cell>
          <cell r="T51">
            <v>11.8</v>
          </cell>
          <cell r="U51">
            <v>100</v>
          </cell>
          <cell r="V51">
            <v>3.39</v>
          </cell>
          <cell r="W51">
            <v>1.96</v>
          </cell>
          <cell r="X51">
            <v>0.75</v>
          </cell>
          <cell r="Y51">
            <v>3.56</v>
          </cell>
          <cell r="Z51">
            <v>11.9</v>
          </cell>
          <cell r="AA51">
            <v>3.95</v>
          </cell>
          <cell r="AB51">
            <v>1.6</v>
          </cell>
          <cell r="AC51">
            <v>0.69</v>
          </cell>
          <cell r="AD51">
            <v>0.3</v>
          </cell>
          <cell r="AE51">
            <v>1.62</v>
          </cell>
          <cell r="AF51">
            <v>27.1</v>
          </cell>
          <cell r="AG51">
            <v>47</v>
          </cell>
          <cell r="AH51">
            <v>0.21</v>
          </cell>
          <cell r="AI51">
            <v>1.1100000000000001</v>
          </cell>
          <cell r="AJ51">
            <v>8080</v>
          </cell>
          <cell r="AK51" t="str">
            <v>&lt;2</v>
          </cell>
          <cell r="AL51">
            <v>5.8</v>
          </cell>
          <cell r="AM51">
            <v>21.6</v>
          </cell>
          <cell r="AN51">
            <v>40</v>
          </cell>
          <cell r="AO51">
            <v>12.6</v>
          </cell>
          <cell r="AP51">
            <v>6.36</v>
          </cell>
          <cell r="AQ51">
            <v>111.5</v>
          </cell>
          <cell r="AR51" t="str">
            <v>&lt;0.01</v>
          </cell>
          <cell r="AS51">
            <v>1.3</v>
          </cell>
          <cell r="AT51">
            <v>6</v>
          </cell>
          <cell r="AU51">
            <v>4.58</v>
          </cell>
          <cell r="AV51">
            <v>42</v>
          </cell>
          <cell r="AW51">
            <v>130</v>
          </cell>
          <cell r="AX51">
            <v>0.65</v>
          </cell>
          <cell r="AY51">
            <v>0.59</v>
          </cell>
          <cell r="AZ51" t="str">
            <v>&lt;0.5</v>
          </cell>
          <cell r="BA51">
            <v>11.4</v>
          </cell>
          <cell r="BB51">
            <v>0.26200000000000001</v>
          </cell>
          <cell r="BC51">
            <v>0.74</v>
          </cell>
          <cell r="BD51">
            <v>0.27</v>
          </cell>
          <cell r="BE51">
            <v>1.3</v>
          </cell>
          <cell r="BF51">
            <v>73</v>
          </cell>
          <cell r="BG51">
            <v>5.2</v>
          </cell>
          <cell r="BH51">
            <v>19.2</v>
          </cell>
          <cell r="BI51">
            <v>1.51</v>
          </cell>
          <cell r="BJ51">
            <v>1770</v>
          </cell>
        </row>
        <row r="52">
          <cell r="K52">
            <v>17</v>
          </cell>
          <cell r="L52">
            <v>16800</v>
          </cell>
          <cell r="M52">
            <v>51</v>
          </cell>
          <cell r="N52">
            <v>0.5</v>
          </cell>
          <cell r="O52">
            <v>36.700000000000003</v>
          </cell>
          <cell r="P52">
            <v>6.7</v>
          </cell>
          <cell r="Q52">
            <v>187.5</v>
          </cell>
          <cell r="R52">
            <v>21.2</v>
          </cell>
          <cell r="S52">
            <v>25.5</v>
          </cell>
          <cell r="T52">
            <v>1.4</v>
          </cell>
          <cell r="U52">
            <v>490</v>
          </cell>
          <cell r="V52">
            <v>2.12</v>
          </cell>
          <cell r="W52">
            <v>1.39</v>
          </cell>
          <cell r="X52">
            <v>0.62</v>
          </cell>
          <cell r="Y52">
            <v>9.83</v>
          </cell>
          <cell r="Z52">
            <v>8.5</v>
          </cell>
          <cell r="AA52">
            <v>2.61</v>
          </cell>
          <cell r="AB52">
            <v>1.8</v>
          </cell>
          <cell r="AC52">
            <v>0.38</v>
          </cell>
          <cell r="AD52" t="str">
            <v>&lt;0.3</v>
          </cell>
          <cell r="AE52">
            <v>0.28999999999999998</v>
          </cell>
          <cell r="AF52">
            <v>8.58</v>
          </cell>
          <cell r="AG52">
            <v>45</v>
          </cell>
          <cell r="AH52">
            <v>0.18</v>
          </cell>
          <cell r="AI52">
            <v>1.06</v>
          </cell>
          <cell r="AJ52">
            <v>10800</v>
          </cell>
          <cell r="AK52" t="str">
            <v>&lt;2</v>
          </cell>
          <cell r="AL52">
            <v>2.2999999999999998</v>
          </cell>
          <cell r="AM52">
            <v>10.15</v>
          </cell>
          <cell r="AN52">
            <v>30</v>
          </cell>
          <cell r="AO52">
            <v>829</v>
          </cell>
          <cell r="AP52">
            <v>2.56</v>
          </cell>
          <cell r="AQ52">
            <v>18.7</v>
          </cell>
          <cell r="AR52" t="str">
            <v>&lt;0.01</v>
          </cell>
          <cell r="AS52">
            <v>7.7</v>
          </cell>
          <cell r="AT52">
            <v>5</v>
          </cell>
          <cell r="AU52">
            <v>2.15</v>
          </cell>
          <cell r="AV52">
            <v>2400</v>
          </cell>
          <cell r="AW52">
            <v>70</v>
          </cell>
          <cell r="AX52">
            <v>0.26</v>
          </cell>
          <cell r="AY52">
            <v>0.35</v>
          </cell>
          <cell r="AZ52" t="str">
            <v>&lt;0.5</v>
          </cell>
          <cell r="BA52">
            <v>3</v>
          </cell>
          <cell r="BB52">
            <v>0.20100000000000001</v>
          </cell>
          <cell r="BC52">
            <v>0.36</v>
          </cell>
          <cell r="BD52">
            <v>0.15</v>
          </cell>
          <cell r="BE52">
            <v>1.9</v>
          </cell>
          <cell r="BF52">
            <v>41</v>
          </cell>
          <cell r="BG52">
            <v>26.3</v>
          </cell>
          <cell r="BH52">
            <v>14.3</v>
          </cell>
          <cell r="BI52">
            <v>1.1299999999999999</v>
          </cell>
          <cell r="BJ52" t="str">
            <v>&gt;25000</v>
          </cell>
        </row>
        <row r="53">
          <cell r="K53" t="str">
            <v>&lt;5</v>
          </cell>
          <cell r="L53">
            <v>20</v>
          </cell>
          <cell r="M53">
            <v>122</v>
          </cell>
          <cell r="N53">
            <v>0.8</v>
          </cell>
          <cell r="O53">
            <v>1.1000000000000001</v>
          </cell>
          <cell r="P53">
            <v>13</v>
          </cell>
          <cell r="Q53">
            <v>2.5</v>
          </cell>
          <cell r="R53">
            <v>29.9</v>
          </cell>
          <cell r="S53">
            <v>9.6</v>
          </cell>
          <cell r="T53">
            <v>6.8</v>
          </cell>
          <cell r="U53">
            <v>50</v>
          </cell>
          <cell r="V53">
            <v>2.23</v>
          </cell>
          <cell r="W53">
            <v>1.28</v>
          </cell>
          <cell r="X53">
            <v>0.44</v>
          </cell>
          <cell r="Y53">
            <v>4.16</v>
          </cell>
          <cell r="Z53">
            <v>7.5</v>
          </cell>
          <cell r="AA53">
            <v>2.67</v>
          </cell>
          <cell r="AB53">
            <v>1.6</v>
          </cell>
          <cell r="AC53">
            <v>0.48</v>
          </cell>
          <cell r="AD53" t="str">
            <v>&lt;0.3</v>
          </cell>
          <cell r="AE53">
            <v>0.79</v>
          </cell>
          <cell r="AF53">
            <v>11.55</v>
          </cell>
          <cell r="AG53">
            <v>40</v>
          </cell>
          <cell r="AH53">
            <v>0.15</v>
          </cell>
          <cell r="AI53">
            <v>1.01</v>
          </cell>
          <cell r="AJ53">
            <v>5690</v>
          </cell>
          <cell r="AK53" t="str">
            <v>&lt;2</v>
          </cell>
          <cell r="AL53">
            <v>2.7</v>
          </cell>
          <cell r="AM53">
            <v>11.65</v>
          </cell>
          <cell r="AN53">
            <v>40</v>
          </cell>
          <cell r="AO53">
            <v>59.1</v>
          </cell>
          <cell r="AP53">
            <v>2.97</v>
          </cell>
          <cell r="AQ53">
            <v>55.3</v>
          </cell>
          <cell r="AR53">
            <v>0.01</v>
          </cell>
          <cell r="AS53">
            <v>6.8</v>
          </cell>
          <cell r="AT53">
            <v>8</v>
          </cell>
          <cell r="AU53">
            <v>2.59</v>
          </cell>
          <cell r="AV53">
            <v>36</v>
          </cell>
          <cell r="AW53">
            <v>200</v>
          </cell>
          <cell r="AX53">
            <v>0.33</v>
          </cell>
          <cell r="AY53">
            <v>0.38</v>
          </cell>
          <cell r="AZ53">
            <v>0.8</v>
          </cell>
          <cell r="BA53">
            <v>3.9</v>
          </cell>
          <cell r="BB53">
            <v>0.23499999999999999</v>
          </cell>
          <cell r="BC53">
            <v>0.34</v>
          </cell>
          <cell r="BD53">
            <v>0.17</v>
          </cell>
          <cell r="BE53">
            <v>2</v>
          </cell>
          <cell r="BF53">
            <v>53</v>
          </cell>
          <cell r="BG53">
            <v>6.9</v>
          </cell>
          <cell r="BH53">
            <v>13.5</v>
          </cell>
          <cell r="BI53">
            <v>1.1200000000000001</v>
          </cell>
          <cell r="BJ53">
            <v>670</v>
          </cell>
        </row>
        <row r="54">
          <cell r="K54">
            <v>14</v>
          </cell>
          <cell r="L54">
            <v>2990</v>
          </cell>
          <cell r="M54">
            <v>13</v>
          </cell>
          <cell r="N54" t="str">
            <v>&lt;0.4</v>
          </cell>
          <cell r="O54">
            <v>11.8</v>
          </cell>
          <cell r="P54">
            <v>2.5</v>
          </cell>
          <cell r="Q54">
            <v>172</v>
          </cell>
          <cell r="R54">
            <v>8.4</v>
          </cell>
          <cell r="S54">
            <v>24.9</v>
          </cell>
          <cell r="T54">
            <v>0.6</v>
          </cell>
          <cell r="U54">
            <v>1400</v>
          </cell>
          <cell r="V54">
            <v>0.8</v>
          </cell>
          <cell r="W54">
            <v>0.38</v>
          </cell>
          <cell r="X54">
            <v>0.21</v>
          </cell>
          <cell r="Y54">
            <v>21.3</v>
          </cell>
          <cell r="Z54">
            <v>4.9000000000000004</v>
          </cell>
          <cell r="AA54">
            <v>0.9</v>
          </cell>
          <cell r="AB54">
            <v>1.4</v>
          </cell>
          <cell r="AC54">
            <v>0.16</v>
          </cell>
          <cell r="AD54" t="str">
            <v>&lt;0.3</v>
          </cell>
          <cell r="AE54">
            <v>0.08</v>
          </cell>
          <cell r="AF54">
            <v>3.35</v>
          </cell>
          <cell r="AG54">
            <v>30</v>
          </cell>
          <cell r="AH54">
            <v>0.08</v>
          </cell>
          <cell r="AI54">
            <v>0.6</v>
          </cell>
          <cell r="AJ54">
            <v>11750</v>
          </cell>
          <cell r="AK54">
            <v>20</v>
          </cell>
          <cell r="AL54">
            <v>1.2</v>
          </cell>
          <cell r="AM54">
            <v>3.44</v>
          </cell>
          <cell r="AN54">
            <v>30</v>
          </cell>
          <cell r="AO54">
            <v>673</v>
          </cell>
          <cell r="AP54">
            <v>0.87</v>
          </cell>
          <cell r="AQ54">
            <v>4.0999999999999996</v>
          </cell>
          <cell r="AR54" t="str">
            <v>&lt;0.01</v>
          </cell>
          <cell r="AS54">
            <v>56.1</v>
          </cell>
          <cell r="AT54">
            <v>8</v>
          </cell>
          <cell r="AU54">
            <v>0.63</v>
          </cell>
          <cell r="AV54">
            <v>2830</v>
          </cell>
          <cell r="AW54">
            <v>30</v>
          </cell>
          <cell r="AX54">
            <v>0.09</v>
          </cell>
          <cell r="AY54">
            <v>0.11</v>
          </cell>
          <cell r="AZ54" t="str">
            <v>&lt;0.5</v>
          </cell>
          <cell r="BA54">
            <v>1</v>
          </cell>
          <cell r="BB54">
            <v>6.7000000000000004E-2</v>
          </cell>
          <cell r="BC54">
            <v>1.1499999999999999</v>
          </cell>
          <cell r="BD54">
            <v>0.05</v>
          </cell>
          <cell r="BE54">
            <v>4.4000000000000004</v>
          </cell>
          <cell r="BF54">
            <v>20</v>
          </cell>
          <cell r="BG54">
            <v>23.9</v>
          </cell>
          <cell r="BH54">
            <v>4.3</v>
          </cell>
          <cell r="BI54">
            <v>0.34</v>
          </cell>
          <cell r="BJ54" t="str">
            <v>&gt;25000</v>
          </cell>
        </row>
        <row r="55">
          <cell r="K55">
            <v>6</v>
          </cell>
          <cell r="L55">
            <v>2600</v>
          </cell>
          <cell r="M55">
            <v>208</v>
          </cell>
          <cell r="N55">
            <v>1.1000000000000001</v>
          </cell>
          <cell r="O55">
            <v>5.5</v>
          </cell>
          <cell r="P55">
            <v>4.0999999999999996</v>
          </cell>
          <cell r="Q55">
            <v>19.399999999999999</v>
          </cell>
          <cell r="R55">
            <v>53.5</v>
          </cell>
          <cell r="S55">
            <v>10.1</v>
          </cell>
          <cell r="T55">
            <v>5.8</v>
          </cell>
          <cell r="U55">
            <v>140</v>
          </cell>
          <cell r="V55">
            <v>3.87</v>
          </cell>
          <cell r="W55">
            <v>2.2799999999999998</v>
          </cell>
          <cell r="X55">
            <v>0.63</v>
          </cell>
          <cell r="Y55">
            <v>7.16</v>
          </cell>
          <cell r="Z55">
            <v>14</v>
          </cell>
          <cell r="AA55">
            <v>4.45</v>
          </cell>
          <cell r="AB55">
            <v>1.8</v>
          </cell>
          <cell r="AC55">
            <v>0.82</v>
          </cell>
          <cell r="AD55" t="str">
            <v>&lt;0.3</v>
          </cell>
          <cell r="AE55">
            <v>1.46</v>
          </cell>
          <cell r="AF55">
            <v>25.3</v>
          </cell>
          <cell r="AG55">
            <v>61</v>
          </cell>
          <cell r="AH55">
            <v>0.34</v>
          </cell>
          <cell r="AI55">
            <v>1.02</v>
          </cell>
          <cell r="AJ55">
            <v>5870</v>
          </cell>
          <cell r="AK55">
            <v>5</v>
          </cell>
          <cell r="AL55">
            <v>9.5</v>
          </cell>
          <cell r="AM55">
            <v>24.3</v>
          </cell>
          <cell r="AN55">
            <v>70</v>
          </cell>
          <cell r="AO55">
            <v>315</v>
          </cell>
          <cell r="AP55">
            <v>6.66</v>
          </cell>
          <cell r="AQ55">
            <v>120.5</v>
          </cell>
          <cell r="AR55" t="str">
            <v>&lt;0.01</v>
          </cell>
          <cell r="AS55">
            <v>3.8</v>
          </cell>
          <cell r="AT55" t="str">
            <v>&lt;3</v>
          </cell>
          <cell r="AU55">
            <v>5.07</v>
          </cell>
          <cell r="AV55">
            <v>1550</v>
          </cell>
          <cell r="AW55">
            <v>40</v>
          </cell>
          <cell r="AX55">
            <v>0.6</v>
          </cell>
          <cell r="AY55">
            <v>0.7</v>
          </cell>
          <cell r="AZ55" t="str">
            <v>&lt;0.5</v>
          </cell>
          <cell r="BA55">
            <v>7.8</v>
          </cell>
          <cell r="BB55">
            <v>0.317</v>
          </cell>
          <cell r="BC55">
            <v>1.01</v>
          </cell>
          <cell r="BD55">
            <v>0.32</v>
          </cell>
          <cell r="BE55">
            <v>2.2000000000000002</v>
          </cell>
          <cell r="BF55">
            <v>70</v>
          </cell>
          <cell r="BG55">
            <v>18.7</v>
          </cell>
          <cell r="BH55">
            <v>21.4</v>
          </cell>
          <cell r="BI55">
            <v>2.34</v>
          </cell>
          <cell r="BJ55">
            <v>6500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96"/>
  <sheetViews>
    <sheetView tabSelected="1" zoomScale="84" zoomScaleNormal="84" workbookViewId="0">
      <selection activeCell="E28" sqref="E28"/>
    </sheetView>
  </sheetViews>
  <sheetFormatPr defaultColWidth="14.85546875" defaultRowHeight="12.75" x14ac:dyDescent="0.2"/>
  <cols>
    <col min="1" max="1" width="9.7109375" style="2" customWidth="1"/>
    <col min="2" max="2" width="31.5703125" style="2" customWidth="1"/>
    <col min="3" max="3" width="13.7109375" style="2" customWidth="1"/>
    <col min="4" max="4" width="12.42578125" style="2" customWidth="1"/>
    <col min="5" max="5" width="10.42578125" style="2" customWidth="1"/>
    <col min="6" max="6" width="11" style="2" customWidth="1"/>
    <col min="7" max="7" width="14.5703125" style="2" customWidth="1"/>
    <col min="8" max="8" width="14.5703125" style="12" customWidth="1"/>
    <col min="9" max="9" width="14.28515625" style="12" customWidth="1"/>
    <col min="10" max="10" width="11.85546875" style="12" customWidth="1"/>
    <col min="11" max="16" width="9.42578125" style="12" customWidth="1"/>
    <col min="17" max="59" width="14.85546875" style="12"/>
    <col min="60" max="16384" width="14.85546875" style="2"/>
  </cols>
  <sheetData>
    <row r="1" spans="1:8" x14ac:dyDescent="0.2">
      <c r="A1" s="1" t="s">
        <v>1</v>
      </c>
      <c r="B1" s="1" t="s">
        <v>2</v>
      </c>
      <c r="C1" s="11">
        <v>1</v>
      </c>
      <c r="D1" s="12"/>
      <c r="E1" s="12"/>
      <c r="F1" s="12"/>
      <c r="G1" s="12"/>
    </row>
    <row r="2" spans="1:8" x14ac:dyDescent="0.2">
      <c r="A2" s="1" t="s">
        <v>3</v>
      </c>
      <c r="B2" s="1" t="s">
        <v>4</v>
      </c>
      <c r="C2" s="13"/>
      <c r="D2" s="12"/>
      <c r="E2" s="12"/>
      <c r="F2" s="12"/>
      <c r="G2" s="12"/>
    </row>
    <row r="3" spans="1:8" x14ac:dyDescent="0.2">
      <c r="A3" s="1" t="s">
        <v>5</v>
      </c>
      <c r="B3" s="1" t="s">
        <v>6</v>
      </c>
      <c r="C3" s="13"/>
      <c r="D3" s="14"/>
      <c r="E3" s="14"/>
      <c r="F3" s="14"/>
      <c r="G3" s="14"/>
    </row>
    <row r="4" spans="1:8" x14ac:dyDescent="0.2">
      <c r="A4" s="1" t="s">
        <v>7</v>
      </c>
      <c r="B4" s="1" t="s">
        <v>8</v>
      </c>
      <c r="C4" s="11" t="s">
        <v>9</v>
      </c>
      <c r="D4" s="14"/>
      <c r="E4" s="14"/>
      <c r="F4" s="14"/>
      <c r="G4" s="14"/>
      <c r="H4" s="19"/>
    </row>
    <row r="5" spans="1:8" x14ac:dyDescent="0.2">
      <c r="A5" s="1" t="s">
        <v>10</v>
      </c>
      <c r="B5" s="1" t="s">
        <v>11</v>
      </c>
      <c r="C5" s="11" t="s">
        <v>103</v>
      </c>
      <c r="D5" s="14"/>
      <c r="E5" s="14"/>
      <c r="F5" s="14"/>
      <c r="G5" s="14"/>
      <c r="H5" s="19"/>
    </row>
    <row r="6" spans="1:8" x14ac:dyDescent="0.2">
      <c r="A6" s="1" t="s">
        <v>12</v>
      </c>
      <c r="B6" s="1" t="s">
        <v>13</v>
      </c>
      <c r="C6" s="11" t="s">
        <v>104</v>
      </c>
      <c r="D6" s="14"/>
      <c r="E6" s="14"/>
      <c r="F6" s="14"/>
      <c r="G6" s="14"/>
      <c r="H6" s="19"/>
    </row>
    <row r="7" spans="1:8" x14ac:dyDescent="0.2">
      <c r="A7" s="1" t="s">
        <v>14</v>
      </c>
      <c r="B7" s="1" t="s">
        <v>15</v>
      </c>
      <c r="C7" s="11" t="s">
        <v>111</v>
      </c>
      <c r="D7" s="14"/>
      <c r="E7" s="14"/>
      <c r="F7" s="14"/>
      <c r="G7" s="14"/>
      <c r="H7" s="19"/>
    </row>
    <row r="8" spans="1:8" x14ac:dyDescent="0.2">
      <c r="A8" s="1" t="s">
        <v>16</v>
      </c>
      <c r="B8" s="1" t="s">
        <v>17</v>
      </c>
      <c r="C8" s="11" t="s">
        <v>112</v>
      </c>
      <c r="D8" s="12"/>
      <c r="E8" s="12"/>
      <c r="F8" s="12"/>
      <c r="G8" s="12"/>
    </row>
    <row r="9" spans="1:8" x14ac:dyDescent="0.2">
      <c r="A9" s="1" t="s">
        <v>18</v>
      </c>
      <c r="B9" s="1" t="s">
        <v>19</v>
      </c>
      <c r="C9" s="13">
        <v>44658</v>
      </c>
      <c r="D9" s="12"/>
      <c r="E9" s="12"/>
      <c r="F9" s="12"/>
      <c r="G9" s="12"/>
    </row>
    <row r="10" spans="1:8" x14ac:dyDescent="0.2">
      <c r="A10" s="1" t="s">
        <v>20</v>
      </c>
      <c r="B10" s="1" t="s">
        <v>21</v>
      </c>
      <c r="C10" s="13">
        <v>44715</v>
      </c>
      <c r="D10" s="12"/>
      <c r="E10" s="12"/>
      <c r="F10" s="12"/>
      <c r="G10" s="12"/>
    </row>
    <row r="11" spans="1:8" x14ac:dyDescent="0.2">
      <c r="A11" s="1" t="s">
        <v>22</v>
      </c>
      <c r="B11" s="1" t="s">
        <v>23</v>
      </c>
      <c r="C11" s="11" t="s">
        <v>96</v>
      </c>
      <c r="D11" s="12"/>
      <c r="E11" s="12"/>
      <c r="F11" s="12"/>
      <c r="G11" s="12"/>
    </row>
    <row r="12" spans="1:8" x14ac:dyDescent="0.2">
      <c r="A12" s="1" t="s">
        <v>24</v>
      </c>
      <c r="B12" s="1" t="s">
        <v>25</v>
      </c>
      <c r="C12" s="11">
        <v>49</v>
      </c>
      <c r="D12" s="12"/>
      <c r="E12" s="12"/>
      <c r="F12" s="12"/>
      <c r="G12" s="12"/>
    </row>
    <row r="13" spans="1:8" x14ac:dyDescent="0.2">
      <c r="A13" s="1" t="s">
        <v>26</v>
      </c>
      <c r="B13" s="1" t="s">
        <v>27</v>
      </c>
      <c r="C13" s="11"/>
      <c r="D13" s="12"/>
      <c r="E13" s="12"/>
      <c r="F13" s="12"/>
      <c r="G13" s="12"/>
    </row>
    <row r="14" spans="1:8" x14ac:dyDescent="0.2">
      <c r="A14" s="1" t="s">
        <v>28</v>
      </c>
      <c r="B14" s="1" t="s">
        <v>29</v>
      </c>
      <c r="C14" s="11"/>
      <c r="D14" s="12"/>
      <c r="E14" s="12"/>
      <c r="F14" s="12"/>
      <c r="G14" s="12"/>
    </row>
    <row r="15" spans="1:8" x14ac:dyDescent="0.2">
      <c r="A15" s="1" t="s">
        <v>79</v>
      </c>
      <c r="B15" s="1" t="s">
        <v>78</v>
      </c>
      <c r="C15" s="11"/>
      <c r="D15" s="12"/>
      <c r="E15" s="12"/>
      <c r="F15" s="12"/>
      <c r="G15" s="12"/>
    </row>
    <row r="16" spans="1:8" x14ac:dyDescent="0.2">
      <c r="A16" s="3" t="s">
        <v>80</v>
      </c>
      <c r="B16" s="1" t="s">
        <v>81</v>
      </c>
      <c r="C16" s="15"/>
      <c r="D16" s="16"/>
      <c r="E16" s="12"/>
      <c r="F16" s="12"/>
      <c r="G16" s="12"/>
    </row>
    <row r="17" spans="1:7" x14ac:dyDescent="0.2">
      <c r="A17" s="1" t="s">
        <v>83</v>
      </c>
      <c r="B17" s="1" t="s">
        <v>82</v>
      </c>
      <c r="C17" s="15"/>
      <c r="D17" s="16"/>
      <c r="E17" s="16"/>
      <c r="F17" s="12"/>
      <c r="G17" s="12"/>
    </row>
    <row r="18" spans="1:7" x14ac:dyDescent="0.2">
      <c r="A18" s="1" t="s">
        <v>84</v>
      </c>
      <c r="B18" s="1" t="s">
        <v>85</v>
      </c>
      <c r="C18" s="15"/>
      <c r="D18" s="12"/>
      <c r="E18" s="12"/>
      <c r="F18" s="12"/>
      <c r="G18" s="12"/>
    </row>
    <row r="19" spans="1:7" x14ac:dyDescent="0.2">
      <c r="A19" s="1" t="s">
        <v>50</v>
      </c>
      <c r="B19" s="1" t="s">
        <v>48</v>
      </c>
      <c r="C19" s="15"/>
      <c r="D19" s="12"/>
      <c r="E19" s="12"/>
      <c r="F19" s="12"/>
      <c r="G19" s="12"/>
    </row>
    <row r="20" spans="1:7" x14ac:dyDescent="0.2">
      <c r="A20" s="1" t="s">
        <v>51</v>
      </c>
      <c r="B20" s="1" t="s">
        <v>49</v>
      </c>
      <c r="C20" s="15" t="s">
        <v>176</v>
      </c>
      <c r="D20" s="12"/>
      <c r="E20" s="12"/>
      <c r="F20" s="12"/>
      <c r="G20" s="12"/>
    </row>
    <row r="21" spans="1:7" ht="12.75" customHeight="1" x14ac:dyDescent="0.2">
      <c r="A21" s="3" t="s">
        <v>30</v>
      </c>
      <c r="B21" s="1" t="s">
        <v>87</v>
      </c>
      <c r="C21" s="11" t="s">
        <v>105</v>
      </c>
      <c r="D21" s="12"/>
      <c r="E21" s="12"/>
      <c r="F21" s="12"/>
      <c r="G21" s="12"/>
    </row>
    <row r="22" spans="1:7" ht="13.5" customHeight="1" x14ac:dyDescent="0.2">
      <c r="A22" s="3" t="s">
        <v>88</v>
      </c>
      <c r="B22" s="3" t="s">
        <v>89</v>
      </c>
      <c r="C22" s="11" t="s">
        <v>113</v>
      </c>
      <c r="D22" s="16"/>
      <c r="E22" s="16"/>
      <c r="F22" s="12"/>
      <c r="G22" s="12"/>
    </row>
    <row r="23" spans="1:7" ht="13.5" customHeight="1" x14ac:dyDescent="0.2">
      <c r="A23" s="3" t="s">
        <v>90</v>
      </c>
      <c r="B23" s="1" t="s">
        <v>91</v>
      </c>
      <c r="C23" s="16" t="s">
        <v>105</v>
      </c>
      <c r="D23" s="16"/>
      <c r="E23" s="16"/>
      <c r="F23" s="12"/>
      <c r="G23" s="12"/>
    </row>
    <row r="24" spans="1:7" ht="13.5" customHeight="1" x14ac:dyDescent="0.2">
      <c r="A24" s="3" t="s">
        <v>92</v>
      </c>
      <c r="B24" s="1" t="s">
        <v>31</v>
      </c>
      <c r="C24" s="11"/>
      <c r="D24" s="12"/>
      <c r="E24" s="12"/>
      <c r="F24" s="12"/>
      <c r="G24" s="12"/>
    </row>
    <row r="25" spans="1:7" x14ac:dyDescent="0.2">
      <c r="A25" s="1" t="s">
        <v>32</v>
      </c>
      <c r="B25" s="1" t="s">
        <v>33</v>
      </c>
      <c r="C25" s="11"/>
      <c r="D25" s="12"/>
      <c r="E25" s="12"/>
      <c r="F25" s="12"/>
      <c r="G25" s="12"/>
    </row>
    <row r="26" spans="1:7" x14ac:dyDescent="0.2">
      <c r="A26" s="1" t="s">
        <v>34</v>
      </c>
      <c r="B26" s="1" t="s">
        <v>35</v>
      </c>
      <c r="C26" s="11"/>
      <c r="D26" s="12"/>
      <c r="E26" s="12"/>
      <c r="F26" s="12"/>
      <c r="G26" s="12"/>
    </row>
    <row r="27" spans="1:7" x14ac:dyDescent="0.2">
      <c r="A27" s="1" t="s">
        <v>36</v>
      </c>
      <c r="B27" s="1" t="s">
        <v>37</v>
      </c>
      <c r="C27" s="11"/>
      <c r="D27" s="12"/>
      <c r="E27" s="12"/>
      <c r="F27" s="12"/>
      <c r="G27" s="12"/>
    </row>
    <row r="28" spans="1:7" x14ac:dyDescent="0.2">
      <c r="A28" s="1" t="s">
        <v>38</v>
      </c>
      <c r="B28" s="1" t="s">
        <v>39</v>
      </c>
      <c r="C28" s="11"/>
      <c r="D28" s="12"/>
      <c r="E28" s="12"/>
      <c r="F28" s="12"/>
      <c r="G28" s="12"/>
    </row>
    <row r="29" spans="1:7" x14ac:dyDescent="0.2">
      <c r="A29" s="1" t="s">
        <v>40</v>
      </c>
      <c r="B29" s="1" t="s">
        <v>41</v>
      </c>
      <c r="C29" s="11"/>
      <c r="D29" s="12"/>
      <c r="E29" s="12"/>
      <c r="F29" s="12"/>
      <c r="G29" s="12"/>
    </row>
    <row r="30" spans="1:7" x14ac:dyDescent="0.2">
      <c r="A30" s="1" t="s">
        <v>42</v>
      </c>
      <c r="B30" s="1" t="s">
        <v>43</v>
      </c>
      <c r="C30" s="11"/>
      <c r="D30" s="12"/>
      <c r="E30" s="12"/>
      <c r="F30" s="12"/>
      <c r="G30" s="12"/>
    </row>
    <row r="31" spans="1:7" x14ac:dyDescent="0.2">
      <c r="A31" s="1" t="s">
        <v>44</v>
      </c>
      <c r="B31" s="1" t="s">
        <v>45</v>
      </c>
      <c r="C31" s="11"/>
      <c r="D31" s="12"/>
      <c r="E31" s="12"/>
      <c r="F31" s="12"/>
      <c r="G31" s="12"/>
    </row>
    <row r="32" spans="1:7" x14ac:dyDescent="0.2">
      <c r="A32" s="1" t="s">
        <v>86</v>
      </c>
      <c r="B32" s="1" t="s">
        <v>54</v>
      </c>
      <c r="C32" s="11" t="s">
        <v>106</v>
      </c>
      <c r="D32" s="12"/>
      <c r="E32" s="12"/>
      <c r="F32" s="12"/>
      <c r="G32" s="12"/>
    </row>
    <row r="33" spans="1:59" x14ac:dyDescent="0.2">
      <c r="A33" s="1" t="s">
        <v>52</v>
      </c>
      <c r="B33" s="1" t="s">
        <v>53</v>
      </c>
      <c r="C33" s="11" t="s">
        <v>107</v>
      </c>
      <c r="D33" s="17"/>
      <c r="E33" s="12"/>
      <c r="F33" s="12"/>
      <c r="G33" s="12"/>
    </row>
    <row r="34" spans="1:59" x14ac:dyDescent="0.2">
      <c r="A34" s="1" t="s">
        <v>55</v>
      </c>
      <c r="B34" s="1" t="s">
        <v>56</v>
      </c>
      <c r="C34" s="11" t="s">
        <v>108</v>
      </c>
      <c r="D34" s="15" t="s">
        <v>114</v>
      </c>
      <c r="E34" s="15"/>
      <c r="F34" s="12"/>
      <c r="G34" s="12"/>
    </row>
    <row r="35" spans="1:59" x14ac:dyDescent="0.2">
      <c r="A35" s="1" t="s">
        <v>57</v>
      </c>
      <c r="B35" s="1" t="s">
        <v>58</v>
      </c>
      <c r="C35" s="11" t="s">
        <v>109</v>
      </c>
      <c r="D35" s="12" t="s">
        <v>115</v>
      </c>
      <c r="E35" s="12"/>
      <c r="F35" s="12"/>
      <c r="G35" s="12"/>
    </row>
    <row r="36" spans="1:59" x14ac:dyDescent="0.2">
      <c r="A36" s="1" t="s">
        <v>59</v>
      </c>
      <c r="B36" s="1" t="s">
        <v>98</v>
      </c>
      <c r="C36" s="12"/>
      <c r="D36" s="12"/>
      <c r="E36" s="12"/>
      <c r="F36" s="12"/>
      <c r="G36" s="12"/>
    </row>
    <row r="37" spans="1:59" x14ac:dyDescent="0.2">
      <c r="A37" s="1" t="s">
        <v>60</v>
      </c>
      <c r="B37" s="1" t="s">
        <v>63</v>
      </c>
      <c r="C37" s="18" t="s">
        <v>99</v>
      </c>
      <c r="D37" s="18" t="s">
        <v>116</v>
      </c>
      <c r="E37" s="18"/>
      <c r="F37" s="18"/>
      <c r="G37" s="18"/>
    </row>
    <row r="38" spans="1:59" x14ac:dyDescent="0.2">
      <c r="A38" s="1" t="s">
        <v>61</v>
      </c>
      <c r="B38" s="1" t="s">
        <v>64</v>
      </c>
      <c r="C38" s="18" t="s">
        <v>101</v>
      </c>
      <c r="D38" s="18" t="s">
        <v>117</v>
      </c>
      <c r="E38" s="18"/>
      <c r="F38" s="18"/>
      <c r="G38" s="18"/>
    </row>
    <row r="39" spans="1:59" x14ac:dyDescent="0.2">
      <c r="A39" s="1" t="s">
        <v>62</v>
      </c>
      <c r="B39" s="1" t="s">
        <v>65</v>
      </c>
      <c r="C39" s="18" t="s">
        <v>100</v>
      </c>
      <c r="D39" s="18" t="s">
        <v>118</v>
      </c>
      <c r="E39" s="18"/>
      <c r="F39" s="18"/>
      <c r="G39" s="18"/>
    </row>
    <row r="40" spans="1:59" customFormat="1" x14ac:dyDescent="0.2">
      <c r="B40" s="5" t="s">
        <v>93</v>
      </c>
      <c r="C40" s="2" t="s">
        <v>0</v>
      </c>
      <c r="D40" s="6" t="s">
        <v>94</v>
      </c>
      <c r="E40" s="6" t="s">
        <v>95</v>
      </c>
      <c r="F40" s="6" t="s">
        <v>54</v>
      </c>
      <c r="G40" s="6" t="s">
        <v>97</v>
      </c>
      <c r="H40" s="21" t="s">
        <v>119</v>
      </c>
      <c r="I40" s="21" t="s">
        <v>120</v>
      </c>
      <c r="J40" s="21" t="s">
        <v>121</v>
      </c>
      <c r="K40" s="21" t="s">
        <v>122</v>
      </c>
      <c r="L40" s="21" t="s">
        <v>123</v>
      </c>
      <c r="M40" s="21" t="s">
        <v>124</v>
      </c>
      <c r="N40" s="21" t="s">
        <v>125</v>
      </c>
      <c r="O40" s="21" t="s">
        <v>126</v>
      </c>
      <c r="P40" s="21" t="s">
        <v>127</v>
      </c>
      <c r="Q40" s="21" t="s">
        <v>128</v>
      </c>
      <c r="R40" s="21" t="s">
        <v>129</v>
      </c>
      <c r="S40" s="21" t="s">
        <v>130</v>
      </c>
      <c r="T40" s="21" t="s">
        <v>131</v>
      </c>
      <c r="U40" s="21" t="s">
        <v>132</v>
      </c>
      <c r="V40" s="21" t="s">
        <v>133</v>
      </c>
      <c r="W40" s="21" t="s">
        <v>134</v>
      </c>
      <c r="X40" s="21" t="s">
        <v>135</v>
      </c>
      <c r="Y40" s="21" t="s">
        <v>136</v>
      </c>
      <c r="Z40" s="21" t="s">
        <v>137</v>
      </c>
      <c r="AA40" s="21" t="s">
        <v>138</v>
      </c>
      <c r="AB40" s="21" t="s">
        <v>139</v>
      </c>
      <c r="AC40" s="21" t="s">
        <v>140</v>
      </c>
      <c r="AD40" s="21" t="s">
        <v>141</v>
      </c>
      <c r="AE40" s="21" t="s">
        <v>142</v>
      </c>
      <c r="AF40" s="21" t="s">
        <v>143</v>
      </c>
      <c r="AG40" s="21" t="s">
        <v>144</v>
      </c>
      <c r="AH40" s="21" t="s">
        <v>145</v>
      </c>
      <c r="AI40" s="21" t="s">
        <v>146</v>
      </c>
      <c r="AJ40" s="21" t="s">
        <v>147</v>
      </c>
      <c r="AK40" s="21" t="s">
        <v>148</v>
      </c>
      <c r="AL40" s="21" t="s">
        <v>149</v>
      </c>
      <c r="AM40" s="21" t="s">
        <v>150</v>
      </c>
      <c r="AN40" s="21" t="s">
        <v>151</v>
      </c>
      <c r="AO40" s="21" t="s">
        <v>152</v>
      </c>
      <c r="AP40" s="21" t="s">
        <v>153</v>
      </c>
      <c r="AQ40" s="21" t="s">
        <v>154</v>
      </c>
      <c r="AR40" s="21" t="s">
        <v>155</v>
      </c>
      <c r="AS40" s="21" t="s">
        <v>156</v>
      </c>
      <c r="AT40" s="21" t="s">
        <v>157</v>
      </c>
      <c r="AU40" s="21" t="s">
        <v>158</v>
      </c>
      <c r="AV40" s="21" t="s">
        <v>159</v>
      </c>
      <c r="AW40" s="21" t="s">
        <v>160</v>
      </c>
      <c r="AX40" s="21" t="s">
        <v>161</v>
      </c>
      <c r="AY40" s="21" t="s">
        <v>162</v>
      </c>
      <c r="AZ40" s="21" t="s">
        <v>163</v>
      </c>
      <c r="BA40" s="21" t="s">
        <v>164</v>
      </c>
      <c r="BB40" s="21" t="s">
        <v>165</v>
      </c>
      <c r="BC40" s="21" t="s">
        <v>166</v>
      </c>
      <c r="BD40" s="21" t="s">
        <v>167</v>
      </c>
      <c r="BE40" s="21" t="s">
        <v>168</v>
      </c>
      <c r="BF40" s="21" t="s">
        <v>169</v>
      </c>
      <c r="BG40" s="21" t="s">
        <v>170</v>
      </c>
    </row>
    <row r="41" spans="1:59" x14ac:dyDescent="0.2">
      <c r="A41" s="1" t="s">
        <v>46</v>
      </c>
      <c r="B41" s="1" t="s">
        <v>66</v>
      </c>
      <c r="C41" s="7"/>
      <c r="D41" s="18" t="s">
        <v>73</v>
      </c>
      <c r="E41" s="18" t="s">
        <v>73</v>
      </c>
      <c r="F41" s="7"/>
      <c r="G41" s="7"/>
      <c r="H41" s="22" t="s">
        <v>74</v>
      </c>
      <c r="I41" s="22" t="s">
        <v>74</v>
      </c>
      <c r="J41" s="22" t="s">
        <v>74</v>
      </c>
      <c r="K41" s="22" t="s">
        <v>74</v>
      </c>
      <c r="L41" s="22" t="s">
        <v>74</v>
      </c>
      <c r="M41" s="22" t="s">
        <v>102</v>
      </c>
      <c r="N41" s="22" t="s">
        <v>74</v>
      </c>
      <c r="O41" s="22" t="s">
        <v>74</v>
      </c>
      <c r="P41" s="22" t="s">
        <v>74</v>
      </c>
      <c r="Q41" s="22" t="s">
        <v>74</v>
      </c>
      <c r="R41" s="22" t="s">
        <v>74</v>
      </c>
      <c r="S41" s="22" t="s">
        <v>74</v>
      </c>
      <c r="T41" s="22" t="s">
        <v>74</v>
      </c>
      <c r="U41" s="22" t="s">
        <v>74</v>
      </c>
      <c r="V41" s="22" t="s">
        <v>102</v>
      </c>
      <c r="W41" s="22" t="s">
        <v>74</v>
      </c>
      <c r="X41" s="22" t="s">
        <v>74</v>
      </c>
      <c r="Y41" s="22" t="s">
        <v>74</v>
      </c>
      <c r="Z41" s="22" t="s">
        <v>74</v>
      </c>
      <c r="AA41" s="22" t="s">
        <v>74</v>
      </c>
      <c r="AB41" s="22" t="s">
        <v>102</v>
      </c>
      <c r="AC41" s="22" t="s">
        <v>74</v>
      </c>
      <c r="AD41" s="22" t="s">
        <v>74</v>
      </c>
      <c r="AE41" s="22" t="s">
        <v>74</v>
      </c>
      <c r="AF41" s="22" t="s">
        <v>102</v>
      </c>
      <c r="AG41" s="22" t="s">
        <v>74</v>
      </c>
      <c r="AH41" s="22" t="s">
        <v>74</v>
      </c>
      <c r="AI41" s="22" t="s">
        <v>74</v>
      </c>
      <c r="AJ41" s="22" t="s">
        <v>74</v>
      </c>
      <c r="AK41" s="22" t="s">
        <v>74</v>
      </c>
      <c r="AL41" s="22" t="s">
        <v>74</v>
      </c>
      <c r="AM41" s="22" t="s">
        <v>74</v>
      </c>
      <c r="AN41" s="22" t="s">
        <v>74</v>
      </c>
      <c r="AO41" s="22" t="s">
        <v>74</v>
      </c>
      <c r="AP41" s="22" t="s">
        <v>74</v>
      </c>
      <c r="AQ41" s="22" t="s">
        <v>74</v>
      </c>
      <c r="AR41" s="22" t="s">
        <v>74</v>
      </c>
      <c r="AS41" s="22" t="s">
        <v>74</v>
      </c>
      <c r="AT41" s="22" t="s">
        <v>74</v>
      </c>
      <c r="AU41" s="22" t="s">
        <v>74</v>
      </c>
      <c r="AV41" s="22" t="s">
        <v>74</v>
      </c>
      <c r="AW41" s="22" t="s">
        <v>74</v>
      </c>
      <c r="AX41" s="22" t="s">
        <v>74</v>
      </c>
      <c r="AY41" s="22" t="s">
        <v>102</v>
      </c>
      <c r="AZ41" s="22" t="s">
        <v>74</v>
      </c>
      <c r="BA41" s="22" t="s">
        <v>74</v>
      </c>
      <c r="BB41" s="22" t="s">
        <v>74</v>
      </c>
      <c r="BC41" s="22" t="s">
        <v>74</v>
      </c>
      <c r="BD41" s="22" t="s">
        <v>74</v>
      </c>
      <c r="BE41" s="22" t="s">
        <v>74</v>
      </c>
      <c r="BF41" s="22" t="s">
        <v>74</v>
      </c>
      <c r="BG41" s="22" t="s">
        <v>74</v>
      </c>
    </row>
    <row r="42" spans="1:59" x14ac:dyDescent="0.2">
      <c r="A42" s="1" t="s">
        <v>67</v>
      </c>
      <c r="B42" s="1" t="s">
        <v>68</v>
      </c>
      <c r="C42" s="7"/>
      <c r="D42" s="8"/>
      <c r="E42" s="7"/>
      <c r="F42" s="7"/>
      <c r="G42" s="7"/>
      <c r="H42" s="22" t="s">
        <v>116</v>
      </c>
      <c r="I42" s="22" t="s">
        <v>116</v>
      </c>
      <c r="J42" s="22" t="s">
        <v>116</v>
      </c>
      <c r="K42" s="22" t="s">
        <v>116</v>
      </c>
      <c r="L42" s="22" t="s">
        <v>116</v>
      </c>
      <c r="M42" s="22" t="s">
        <v>116</v>
      </c>
      <c r="N42" s="22" t="s">
        <v>116</v>
      </c>
      <c r="O42" s="22" t="s">
        <v>116</v>
      </c>
      <c r="P42" s="22" t="s">
        <v>116</v>
      </c>
      <c r="Q42" s="22" t="s">
        <v>116</v>
      </c>
      <c r="R42" s="22" t="s">
        <v>116</v>
      </c>
      <c r="S42" s="22" t="s">
        <v>116</v>
      </c>
      <c r="T42" s="22" t="s">
        <v>116</v>
      </c>
      <c r="U42" s="22" t="s">
        <v>116</v>
      </c>
      <c r="V42" s="22" t="s">
        <v>116</v>
      </c>
      <c r="W42" s="22" t="s">
        <v>116</v>
      </c>
      <c r="X42" s="22" t="s">
        <v>116</v>
      </c>
      <c r="Y42" s="22" t="s">
        <v>116</v>
      </c>
      <c r="Z42" s="22" t="s">
        <v>116</v>
      </c>
      <c r="AA42" s="22" t="s">
        <v>116</v>
      </c>
      <c r="AB42" s="22" t="s">
        <v>116</v>
      </c>
      <c r="AC42" s="22" t="s">
        <v>116</v>
      </c>
      <c r="AD42" s="22" t="s">
        <v>116</v>
      </c>
      <c r="AE42" s="22" t="s">
        <v>116</v>
      </c>
      <c r="AF42" s="22" t="s">
        <v>116</v>
      </c>
      <c r="AG42" s="22" t="s">
        <v>116</v>
      </c>
      <c r="AH42" s="22" t="s">
        <v>116</v>
      </c>
      <c r="AI42" s="22" t="s">
        <v>116</v>
      </c>
      <c r="AJ42" s="22" t="s">
        <v>116</v>
      </c>
      <c r="AK42" s="22" t="s">
        <v>116</v>
      </c>
      <c r="AL42" s="22" t="s">
        <v>116</v>
      </c>
      <c r="AM42" s="22" t="s">
        <v>116</v>
      </c>
      <c r="AN42" s="22" t="s">
        <v>116</v>
      </c>
      <c r="AO42" s="22" t="s">
        <v>116</v>
      </c>
      <c r="AP42" s="22" t="s">
        <v>116</v>
      </c>
      <c r="AQ42" s="22" t="s">
        <v>116</v>
      </c>
      <c r="AR42" s="22" t="s">
        <v>116</v>
      </c>
      <c r="AS42" s="22" t="s">
        <v>116</v>
      </c>
      <c r="AT42" s="22" t="s">
        <v>116</v>
      </c>
      <c r="AU42" s="22" t="s">
        <v>116</v>
      </c>
      <c r="AV42" s="22" t="s">
        <v>116</v>
      </c>
      <c r="AW42" s="22" t="s">
        <v>116</v>
      </c>
      <c r="AX42" s="22" t="s">
        <v>116</v>
      </c>
      <c r="AY42" s="22" t="s">
        <v>116</v>
      </c>
      <c r="AZ42" s="22" t="s">
        <v>116</v>
      </c>
      <c r="BA42" s="22" t="s">
        <v>116</v>
      </c>
      <c r="BB42" s="22" t="s">
        <v>116</v>
      </c>
      <c r="BC42" s="22" t="s">
        <v>116</v>
      </c>
      <c r="BD42" s="22" t="s">
        <v>116</v>
      </c>
      <c r="BE42" s="22" t="s">
        <v>116</v>
      </c>
      <c r="BF42" s="22" t="s">
        <v>116</v>
      </c>
      <c r="BG42" s="22" t="s">
        <v>116</v>
      </c>
    </row>
    <row r="43" spans="1:59" x14ac:dyDescent="0.2">
      <c r="A43" s="1" t="s">
        <v>69</v>
      </c>
      <c r="B43" s="1" t="s">
        <v>71</v>
      </c>
      <c r="C43" s="7"/>
      <c r="D43" s="8"/>
      <c r="E43" s="7"/>
      <c r="F43" s="7"/>
      <c r="G43" s="7"/>
      <c r="H43" s="22">
        <v>5</v>
      </c>
      <c r="I43" s="22">
        <v>4</v>
      </c>
      <c r="J43" s="22">
        <v>2</v>
      </c>
      <c r="K43" s="22">
        <v>0.4</v>
      </c>
      <c r="L43" s="22">
        <v>0.1</v>
      </c>
      <c r="M43" s="22">
        <v>0.1</v>
      </c>
      <c r="N43" s="22">
        <v>0.8</v>
      </c>
      <c r="O43" s="22">
        <v>0.2</v>
      </c>
      <c r="P43" s="22">
        <v>0.5</v>
      </c>
      <c r="Q43" s="22">
        <v>0.1</v>
      </c>
      <c r="R43" s="22">
        <v>20</v>
      </c>
      <c r="S43" s="22">
        <v>0.03</v>
      </c>
      <c r="T43" s="22">
        <v>0.02</v>
      </c>
      <c r="U43" s="22">
        <v>0.03</v>
      </c>
      <c r="V43" s="22">
        <v>0.05</v>
      </c>
      <c r="W43" s="22">
        <v>0.5</v>
      </c>
      <c r="X43" s="22">
        <v>0.03</v>
      </c>
      <c r="Y43" s="22">
        <v>0.5</v>
      </c>
      <c r="Z43" s="22">
        <v>0.01</v>
      </c>
      <c r="AA43" s="22">
        <v>0.3</v>
      </c>
      <c r="AB43" s="22">
        <v>0.05</v>
      </c>
      <c r="AC43" s="22">
        <v>0.08</v>
      </c>
      <c r="AD43" s="22">
        <v>2</v>
      </c>
      <c r="AE43" s="22">
        <v>0.05</v>
      </c>
      <c r="AF43" s="22">
        <v>0.01</v>
      </c>
      <c r="AG43" s="22">
        <v>10</v>
      </c>
      <c r="AH43" s="22">
        <v>2</v>
      </c>
      <c r="AI43" s="22">
        <v>0.8</v>
      </c>
      <c r="AJ43" s="22">
        <v>7.0000000000000007E-2</v>
      </c>
      <c r="AK43" s="22">
        <v>10</v>
      </c>
      <c r="AL43" s="22">
        <v>0.5</v>
      </c>
      <c r="AM43" s="22">
        <v>0.03</v>
      </c>
      <c r="AN43" s="22">
        <v>0.5</v>
      </c>
      <c r="AO43" s="22">
        <v>0.01</v>
      </c>
      <c r="AP43" s="22">
        <v>0.3</v>
      </c>
      <c r="AQ43" s="22">
        <v>3</v>
      </c>
      <c r="AR43" s="22">
        <v>0.04</v>
      </c>
      <c r="AS43" s="22">
        <v>3</v>
      </c>
      <c r="AT43" s="22">
        <v>20</v>
      </c>
      <c r="AU43" s="22">
        <v>0.04</v>
      </c>
      <c r="AV43" s="22">
        <v>0.01</v>
      </c>
      <c r="AW43" s="22">
        <v>0.5</v>
      </c>
      <c r="AX43" s="22">
        <v>0.1</v>
      </c>
      <c r="AY43" s="22">
        <v>5.0000000000000001E-3</v>
      </c>
      <c r="AZ43" s="22">
        <v>0.02</v>
      </c>
      <c r="BA43" s="22">
        <v>0.01</v>
      </c>
      <c r="BB43" s="22">
        <v>0.2</v>
      </c>
      <c r="BC43" s="22">
        <v>1</v>
      </c>
      <c r="BD43" s="22">
        <v>0.3</v>
      </c>
      <c r="BE43" s="22">
        <v>0.2</v>
      </c>
      <c r="BF43" s="23">
        <v>0.02</v>
      </c>
      <c r="BG43" s="23">
        <v>10</v>
      </c>
    </row>
    <row r="44" spans="1:59" s="10" customFormat="1" x14ac:dyDescent="0.2">
      <c r="A44" s="1" t="s">
        <v>75</v>
      </c>
      <c r="B44" s="1" t="s">
        <v>77</v>
      </c>
      <c r="C44" s="4"/>
      <c r="D44" s="9"/>
      <c r="E44" s="4"/>
      <c r="F44" s="4"/>
      <c r="G44" s="4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3"/>
      <c r="BG44" s="23"/>
    </row>
    <row r="45" spans="1:59" x14ac:dyDescent="0.2">
      <c r="A45" s="1" t="s">
        <v>70</v>
      </c>
      <c r="B45" s="1" t="s">
        <v>72</v>
      </c>
      <c r="C45" s="7"/>
      <c r="D45" s="8"/>
      <c r="E45" s="7"/>
      <c r="F45" s="7"/>
      <c r="G45" s="7"/>
      <c r="H45" s="22">
        <v>12500</v>
      </c>
      <c r="I45" s="22">
        <v>25000</v>
      </c>
      <c r="J45" s="22">
        <v>25000</v>
      </c>
      <c r="K45" s="22">
        <v>25000</v>
      </c>
      <c r="L45" s="22">
        <v>25000</v>
      </c>
      <c r="M45" s="22">
        <v>25</v>
      </c>
      <c r="N45" s="22">
        <v>25000</v>
      </c>
      <c r="O45" s="22">
        <v>25000</v>
      </c>
      <c r="P45" s="22">
        <v>25000</v>
      </c>
      <c r="Q45" s="22">
        <v>25000</v>
      </c>
      <c r="R45" s="22">
        <v>25000</v>
      </c>
      <c r="S45" s="22">
        <v>25000</v>
      </c>
      <c r="T45" s="22">
        <v>25000</v>
      </c>
      <c r="U45" s="22">
        <v>25000</v>
      </c>
      <c r="V45" s="22">
        <v>25</v>
      </c>
      <c r="W45" s="22">
        <v>25000</v>
      </c>
      <c r="X45" s="22">
        <v>25000</v>
      </c>
      <c r="Y45" s="22">
        <v>25000</v>
      </c>
      <c r="Z45" s="22">
        <v>25000</v>
      </c>
      <c r="AA45" s="22">
        <v>25000</v>
      </c>
      <c r="AB45" s="22">
        <v>25</v>
      </c>
      <c r="AC45" s="22">
        <v>25000</v>
      </c>
      <c r="AD45" s="22">
        <v>25000</v>
      </c>
      <c r="AE45" s="22">
        <v>25000</v>
      </c>
      <c r="AF45" s="22">
        <v>30</v>
      </c>
      <c r="AG45" s="22">
        <v>25000</v>
      </c>
      <c r="AH45" s="22">
        <v>25000</v>
      </c>
      <c r="AI45" s="22">
        <v>25000</v>
      </c>
      <c r="AJ45" s="22">
        <v>25000</v>
      </c>
      <c r="AK45" s="22">
        <v>25000</v>
      </c>
      <c r="AL45" s="22">
        <v>25000</v>
      </c>
      <c r="AM45" s="22">
        <v>25000</v>
      </c>
      <c r="AN45" s="22">
        <v>25000</v>
      </c>
      <c r="AO45" s="22">
        <v>25000</v>
      </c>
      <c r="AP45" s="22">
        <v>25000</v>
      </c>
      <c r="AQ45" s="22">
        <v>25000</v>
      </c>
      <c r="AR45" s="22">
        <v>25000</v>
      </c>
      <c r="AS45" s="22">
        <v>25000</v>
      </c>
      <c r="AT45" s="22">
        <v>25000</v>
      </c>
      <c r="AU45" s="22">
        <v>25000</v>
      </c>
      <c r="AV45" s="22">
        <v>25000</v>
      </c>
      <c r="AW45" s="22">
        <v>25000</v>
      </c>
      <c r="AX45" s="22">
        <v>25000</v>
      </c>
      <c r="AY45" s="22">
        <v>25</v>
      </c>
      <c r="AZ45" s="22">
        <v>25000</v>
      </c>
      <c r="BA45" s="22">
        <v>25000</v>
      </c>
      <c r="BB45" s="22">
        <v>25000</v>
      </c>
      <c r="BC45" s="22">
        <v>25000</v>
      </c>
      <c r="BD45" s="22">
        <v>25000</v>
      </c>
      <c r="BE45" s="22">
        <v>25000</v>
      </c>
      <c r="BF45" s="22">
        <v>25000</v>
      </c>
      <c r="BG45" s="22">
        <v>25000</v>
      </c>
    </row>
    <row r="46" spans="1:59" x14ac:dyDescent="0.2">
      <c r="A46" s="1" t="s">
        <v>76</v>
      </c>
      <c r="B46" s="1" t="s">
        <v>64</v>
      </c>
      <c r="C46" s="7"/>
      <c r="D46" s="8"/>
      <c r="E46" s="7"/>
      <c r="F46" s="7"/>
      <c r="G46" s="7"/>
      <c r="H46" s="22" t="s">
        <v>117</v>
      </c>
      <c r="I46" s="22" t="s">
        <v>117</v>
      </c>
      <c r="J46" s="22" t="s">
        <v>117</v>
      </c>
      <c r="K46" s="22" t="s">
        <v>117</v>
      </c>
      <c r="L46" s="22" t="s">
        <v>117</v>
      </c>
      <c r="M46" s="22" t="s">
        <v>117</v>
      </c>
      <c r="N46" s="22" t="s">
        <v>117</v>
      </c>
      <c r="O46" s="22" t="s">
        <v>117</v>
      </c>
      <c r="P46" s="22" t="s">
        <v>117</v>
      </c>
      <c r="Q46" s="22" t="s">
        <v>117</v>
      </c>
      <c r="R46" s="22" t="s">
        <v>117</v>
      </c>
      <c r="S46" s="22" t="s">
        <v>117</v>
      </c>
      <c r="T46" s="22" t="s">
        <v>117</v>
      </c>
      <c r="U46" s="22" t="s">
        <v>117</v>
      </c>
      <c r="V46" s="22" t="s">
        <v>117</v>
      </c>
      <c r="W46" s="22" t="s">
        <v>117</v>
      </c>
      <c r="X46" s="22" t="s">
        <v>117</v>
      </c>
      <c r="Y46" s="22" t="s">
        <v>117</v>
      </c>
      <c r="Z46" s="22" t="s">
        <v>117</v>
      </c>
      <c r="AA46" s="22" t="s">
        <v>117</v>
      </c>
      <c r="AB46" s="22" t="s">
        <v>117</v>
      </c>
      <c r="AC46" s="22" t="s">
        <v>117</v>
      </c>
      <c r="AD46" s="22" t="s">
        <v>117</v>
      </c>
      <c r="AE46" s="22" t="s">
        <v>117</v>
      </c>
      <c r="AF46" s="22" t="s">
        <v>117</v>
      </c>
      <c r="AG46" s="22" t="s">
        <v>117</v>
      </c>
      <c r="AH46" s="22" t="s">
        <v>117</v>
      </c>
      <c r="AI46" s="22" t="s">
        <v>117</v>
      </c>
      <c r="AJ46" s="22" t="s">
        <v>117</v>
      </c>
      <c r="AK46" s="22" t="s">
        <v>117</v>
      </c>
      <c r="AL46" s="22" t="s">
        <v>117</v>
      </c>
      <c r="AM46" s="22" t="s">
        <v>117</v>
      </c>
      <c r="AN46" s="22" t="s">
        <v>117</v>
      </c>
      <c r="AO46" s="22" t="s">
        <v>117</v>
      </c>
      <c r="AP46" s="22" t="s">
        <v>117</v>
      </c>
      <c r="AQ46" s="22" t="s">
        <v>117</v>
      </c>
      <c r="AR46" s="22" t="s">
        <v>117</v>
      </c>
      <c r="AS46" s="22" t="s">
        <v>117</v>
      </c>
      <c r="AT46" s="22" t="s">
        <v>117</v>
      </c>
      <c r="AU46" s="22" t="s">
        <v>117</v>
      </c>
      <c r="AV46" s="22" t="s">
        <v>117</v>
      </c>
      <c r="AW46" s="22" t="s">
        <v>117</v>
      </c>
      <c r="AX46" s="22" t="s">
        <v>117</v>
      </c>
      <c r="AY46" s="22" t="s">
        <v>117</v>
      </c>
      <c r="AZ46" s="22" t="s">
        <v>117</v>
      </c>
      <c r="BA46" s="22" t="s">
        <v>117</v>
      </c>
      <c r="BB46" s="22" t="s">
        <v>117</v>
      </c>
      <c r="BC46" s="22" t="s">
        <v>117</v>
      </c>
      <c r="BD46" s="22" t="s">
        <v>117</v>
      </c>
      <c r="BE46" s="22" t="s">
        <v>117</v>
      </c>
      <c r="BF46" s="22" t="s">
        <v>117</v>
      </c>
      <c r="BG46" s="22" t="s">
        <v>117</v>
      </c>
    </row>
    <row r="47" spans="1:59" s="18" customFormat="1" x14ac:dyDescent="0.2">
      <c r="A47" s="18" t="s">
        <v>47</v>
      </c>
      <c r="B47" t="s">
        <v>172</v>
      </c>
      <c r="C47">
        <v>130486</v>
      </c>
      <c r="D47" s="20">
        <v>42.6</v>
      </c>
      <c r="E47" s="20">
        <v>43.7</v>
      </c>
      <c r="F47" s="18" t="s">
        <v>171</v>
      </c>
      <c r="G47" s="18" t="s">
        <v>175</v>
      </c>
      <c r="H47" s="24">
        <f>[1]Sheet3!K7</f>
        <v>7</v>
      </c>
      <c r="I47" s="24">
        <f>[1]Sheet3!L7</f>
        <v>7930</v>
      </c>
      <c r="J47" s="24">
        <f>[1]Sheet3!M7</f>
        <v>3</v>
      </c>
      <c r="K47" s="24">
        <f>[1]Sheet3!N7</f>
        <v>0.5</v>
      </c>
      <c r="L47" s="24">
        <f>[1]Sheet3!O7</f>
        <v>2.7</v>
      </c>
      <c r="M47" s="24">
        <f>[1]Sheet3!P7</f>
        <v>2.5</v>
      </c>
      <c r="N47" s="24">
        <f>[1]Sheet3!Q7</f>
        <v>34.9</v>
      </c>
      <c r="O47" s="24">
        <f>[1]Sheet3!R7</f>
        <v>7.2</v>
      </c>
      <c r="P47" s="24">
        <f>[1]Sheet3!S7</f>
        <v>24.1</v>
      </c>
      <c r="Q47" s="24">
        <f>[1]Sheet3!T7</f>
        <v>2</v>
      </c>
      <c r="R47" s="24">
        <f>[1]Sheet3!U7</f>
        <v>470</v>
      </c>
      <c r="S47" s="24">
        <f>[1]Sheet3!V7</f>
        <v>1.54</v>
      </c>
      <c r="T47" s="24">
        <f>[1]Sheet3!W7</f>
        <v>0.99</v>
      </c>
      <c r="U47" s="24">
        <f>[1]Sheet3!X7</f>
        <v>0.39</v>
      </c>
      <c r="V47" s="24">
        <f>[1]Sheet3!Y7</f>
        <v>10.8</v>
      </c>
      <c r="W47" s="24">
        <f>[1]Sheet3!Z7</f>
        <v>15.4</v>
      </c>
      <c r="X47" s="24">
        <f>[1]Sheet3!AA7</f>
        <v>1.8</v>
      </c>
      <c r="Y47" s="24">
        <f>[1]Sheet3!AB7</f>
        <v>2.1</v>
      </c>
      <c r="Z47" s="24">
        <f>[1]Sheet3!AC7</f>
        <v>0.34</v>
      </c>
      <c r="AA47" s="24" t="str">
        <f>[1]Sheet3!AD7</f>
        <v>&lt;0.3</v>
      </c>
      <c r="AB47" s="24" t="str">
        <f>[1]Sheet3!AE7</f>
        <v>&lt;0.05</v>
      </c>
      <c r="AC47" s="24">
        <f>[1]Sheet3!AF7</f>
        <v>3.51</v>
      </c>
      <c r="AD47" s="24">
        <f>[1]Sheet3!AG7</f>
        <v>114</v>
      </c>
      <c r="AE47" s="24">
        <f>[1]Sheet3!AH7</f>
        <v>0.12</v>
      </c>
      <c r="AF47" s="24">
        <f>[1]Sheet3!AI7</f>
        <v>1.68</v>
      </c>
      <c r="AG47" s="24">
        <f>[1]Sheet3!AJ7</f>
        <v>7270</v>
      </c>
      <c r="AH47" s="24">
        <f>[1]Sheet3!AK7</f>
        <v>4</v>
      </c>
      <c r="AI47" s="24">
        <f>[1]Sheet3!AL7</f>
        <v>6.6</v>
      </c>
      <c r="AJ47" s="24">
        <f>[1]Sheet3!AM7</f>
        <v>4.58</v>
      </c>
      <c r="AK47" s="24">
        <f>[1]Sheet3!AN7</f>
        <v>50</v>
      </c>
      <c r="AL47" s="24">
        <f>[1]Sheet3!AO7</f>
        <v>101.5</v>
      </c>
      <c r="AM47" s="24">
        <f>[1]Sheet3!AP7</f>
        <v>1.1000000000000001</v>
      </c>
      <c r="AN47" s="24">
        <f>[1]Sheet3!AQ7</f>
        <v>2.2000000000000002</v>
      </c>
      <c r="AO47" s="24" t="str">
        <f>[1]Sheet3!AR7</f>
        <v>&lt;0.01</v>
      </c>
      <c r="AP47" s="24">
        <f>[1]Sheet3!AS7</f>
        <v>2.2000000000000002</v>
      </c>
      <c r="AQ47" s="24" t="str">
        <f>[1]Sheet3!AT7</f>
        <v>&lt;3</v>
      </c>
      <c r="AR47" s="24">
        <f>[1]Sheet3!AU7</f>
        <v>1.44</v>
      </c>
      <c r="AS47" s="24">
        <f>[1]Sheet3!AV7</f>
        <v>7170</v>
      </c>
      <c r="AT47" s="24" t="str">
        <f>[1]Sheet3!AW7</f>
        <v>&lt;20</v>
      </c>
      <c r="AU47" s="24">
        <f>[1]Sheet3!AX7</f>
        <v>0.27</v>
      </c>
      <c r="AV47" s="24">
        <f>[1]Sheet3!AY7</f>
        <v>0.24</v>
      </c>
      <c r="AW47" s="24" t="str">
        <f>[1]Sheet3!AZ7</f>
        <v>&lt;0.5</v>
      </c>
      <c r="AX47" s="24">
        <f>[1]Sheet3!BA7</f>
        <v>0.6</v>
      </c>
      <c r="AY47" s="24">
        <f>[1]Sheet3!BB7</f>
        <v>0.39200000000000002</v>
      </c>
      <c r="AZ47" s="24">
        <f>[1]Sheet3!BC7</f>
        <v>0.08</v>
      </c>
      <c r="BA47" s="24">
        <f>[1]Sheet3!BD7</f>
        <v>0.15</v>
      </c>
      <c r="BB47" s="24">
        <f>[1]Sheet3!BE7</f>
        <v>0.2</v>
      </c>
      <c r="BC47" s="24">
        <f>[1]Sheet3!BF7</f>
        <v>228</v>
      </c>
      <c r="BD47" s="24">
        <f>[1]Sheet3!BG7</f>
        <v>59.9</v>
      </c>
      <c r="BE47" s="24">
        <f>[1]Sheet3!BH7</f>
        <v>9.1999999999999993</v>
      </c>
      <c r="BF47" s="24">
        <f>[1]Sheet3!BI7</f>
        <v>0.94</v>
      </c>
      <c r="BG47" s="24">
        <f>[1]Sheet3!BJ7</f>
        <v>13850</v>
      </c>
    </row>
    <row r="48" spans="1:59" s="18" customFormat="1" x14ac:dyDescent="0.2">
      <c r="A48" s="18" t="s">
        <v>47</v>
      </c>
      <c r="B48" t="s">
        <v>172</v>
      </c>
      <c r="C48">
        <v>130487</v>
      </c>
      <c r="D48" s="20">
        <v>168.69</v>
      </c>
      <c r="E48" s="20">
        <v>169.6</v>
      </c>
      <c r="F48" s="18" t="s">
        <v>171</v>
      </c>
      <c r="G48" s="18" t="s">
        <v>175</v>
      </c>
      <c r="H48" s="24" t="str">
        <f>[1]Sheet3!K8</f>
        <v>&lt;5</v>
      </c>
      <c r="I48" s="24">
        <f>[1]Sheet3!L8</f>
        <v>34</v>
      </c>
      <c r="J48" s="24">
        <f>[1]Sheet3!M8</f>
        <v>291</v>
      </c>
      <c r="K48" s="24">
        <f>[1]Sheet3!N8</f>
        <v>1.8</v>
      </c>
      <c r="L48" s="24">
        <f>[1]Sheet3!O8</f>
        <v>0.7</v>
      </c>
      <c r="M48" s="24">
        <f>[1]Sheet3!P8</f>
        <v>14.2</v>
      </c>
      <c r="N48" s="24">
        <f>[1]Sheet3!Q8</f>
        <v>0.9</v>
      </c>
      <c r="O48" s="24">
        <f>[1]Sheet3!R8</f>
        <v>38.9</v>
      </c>
      <c r="P48" s="24">
        <f>[1]Sheet3!S8</f>
        <v>20.7</v>
      </c>
      <c r="Q48" s="24">
        <f>[1]Sheet3!T8</f>
        <v>8.1</v>
      </c>
      <c r="R48" s="24">
        <f>[1]Sheet3!U8</f>
        <v>70</v>
      </c>
      <c r="S48" s="24">
        <f>[1]Sheet3!V8</f>
        <v>3.05</v>
      </c>
      <c r="T48" s="24">
        <f>[1]Sheet3!W8</f>
        <v>1.94</v>
      </c>
      <c r="U48" s="24">
        <f>[1]Sheet3!X8</f>
        <v>0.81</v>
      </c>
      <c r="V48" s="24">
        <f>[1]Sheet3!Y8</f>
        <v>3.58</v>
      </c>
      <c r="W48" s="24">
        <f>[1]Sheet3!Z8</f>
        <v>10.1</v>
      </c>
      <c r="X48" s="24">
        <f>[1]Sheet3!AA8</f>
        <v>3.61</v>
      </c>
      <c r="Y48" s="24">
        <f>[1]Sheet3!AB8</f>
        <v>1.6</v>
      </c>
      <c r="Z48" s="24">
        <f>[1]Sheet3!AC8</f>
        <v>0.71</v>
      </c>
      <c r="AA48" s="24" t="str">
        <f>[1]Sheet3!AD8</f>
        <v>&lt;0.3</v>
      </c>
      <c r="AB48" s="24">
        <f>[1]Sheet3!AE8</f>
        <v>1.56</v>
      </c>
      <c r="AC48" s="24">
        <f>[1]Sheet3!AF8</f>
        <v>16.850000000000001</v>
      </c>
      <c r="AD48" s="24">
        <f>[1]Sheet3!AG8</f>
        <v>40</v>
      </c>
      <c r="AE48" s="24">
        <f>[1]Sheet3!AH8</f>
        <v>0.26</v>
      </c>
      <c r="AF48" s="24">
        <f>[1]Sheet3!AI8</f>
        <v>1.02</v>
      </c>
      <c r="AG48" s="24">
        <f>[1]Sheet3!AJ8</f>
        <v>4630</v>
      </c>
      <c r="AH48" s="24">
        <f>[1]Sheet3!AK8</f>
        <v>5</v>
      </c>
      <c r="AI48" s="24">
        <f>[1]Sheet3!AL8</f>
        <v>7.2</v>
      </c>
      <c r="AJ48" s="24">
        <f>[1]Sheet3!AM8</f>
        <v>16.649999999999999</v>
      </c>
      <c r="AK48" s="24">
        <f>[1]Sheet3!AN8</f>
        <v>60</v>
      </c>
      <c r="AL48" s="24">
        <f>[1]Sheet3!AO8</f>
        <v>25.6</v>
      </c>
      <c r="AM48" s="24">
        <f>[1]Sheet3!AP8</f>
        <v>4.51</v>
      </c>
      <c r="AN48" s="24">
        <f>[1]Sheet3!AQ8</f>
        <v>147</v>
      </c>
      <c r="AO48" s="24" t="str">
        <f>[1]Sheet3!AR8</f>
        <v>&lt;0.01</v>
      </c>
      <c r="AP48" s="24">
        <f>[1]Sheet3!AS8</f>
        <v>3.9</v>
      </c>
      <c r="AQ48" s="24" t="str">
        <f>[1]Sheet3!AT8</f>
        <v>&lt;3</v>
      </c>
      <c r="AR48" s="24">
        <f>[1]Sheet3!AU8</f>
        <v>3.49</v>
      </c>
      <c r="AS48" s="24">
        <f>[1]Sheet3!AV8</f>
        <v>28</v>
      </c>
      <c r="AT48" s="24">
        <f>[1]Sheet3!AW8</f>
        <v>220</v>
      </c>
      <c r="AU48" s="24">
        <f>[1]Sheet3!AX8</f>
        <v>0.48</v>
      </c>
      <c r="AV48" s="24">
        <f>[1]Sheet3!AY8</f>
        <v>0.56000000000000005</v>
      </c>
      <c r="AW48" s="24" t="str">
        <f>[1]Sheet3!AZ8</f>
        <v>&lt;0.5</v>
      </c>
      <c r="AX48" s="24">
        <f>[1]Sheet3!BA8</f>
        <v>7.3</v>
      </c>
      <c r="AY48" s="24">
        <f>[1]Sheet3!BB8</f>
        <v>0.313</v>
      </c>
      <c r="AZ48" s="24">
        <f>[1]Sheet3!BC8</f>
        <v>1.1000000000000001</v>
      </c>
      <c r="BA48" s="24">
        <f>[1]Sheet3!BD8</f>
        <v>0.28999999999999998</v>
      </c>
      <c r="BB48" s="24">
        <f>[1]Sheet3!BE8</f>
        <v>2.2000000000000002</v>
      </c>
      <c r="BC48" s="24">
        <f>[1]Sheet3!BF8</f>
        <v>78</v>
      </c>
      <c r="BD48" s="24">
        <f>[1]Sheet3!BG8</f>
        <v>5.2</v>
      </c>
      <c r="BE48" s="24">
        <f>[1]Sheet3!BH8</f>
        <v>18.5</v>
      </c>
      <c r="BF48" s="24">
        <f>[1]Sheet3!BI8</f>
        <v>1.78</v>
      </c>
      <c r="BG48" s="24">
        <f>[1]Sheet3!BJ8</f>
        <v>170</v>
      </c>
    </row>
    <row r="49" spans="1:59" s="18" customFormat="1" x14ac:dyDescent="0.2">
      <c r="A49" s="18" t="s">
        <v>47</v>
      </c>
      <c r="B49" t="s">
        <v>172</v>
      </c>
      <c r="C49">
        <v>130488</v>
      </c>
      <c r="D49" s="20">
        <v>169.6</v>
      </c>
      <c r="E49" s="20">
        <v>170.6</v>
      </c>
      <c r="F49" s="18" t="s">
        <v>171</v>
      </c>
      <c r="G49" s="18" t="s">
        <v>175</v>
      </c>
      <c r="H49" s="24" t="str">
        <f>[1]Sheet3!K9</f>
        <v>&lt;5</v>
      </c>
      <c r="I49" s="24">
        <f>[1]Sheet3!L9</f>
        <v>24</v>
      </c>
      <c r="J49" s="24">
        <f>[1]Sheet3!M9</f>
        <v>304</v>
      </c>
      <c r="K49" s="24">
        <f>[1]Sheet3!N9</f>
        <v>1.7</v>
      </c>
      <c r="L49" s="24">
        <f>[1]Sheet3!O9</f>
        <v>0.7</v>
      </c>
      <c r="M49" s="24">
        <f>[1]Sheet3!P9</f>
        <v>13.9</v>
      </c>
      <c r="N49" s="24">
        <f>[1]Sheet3!Q9</f>
        <v>1.5</v>
      </c>
      <c r="O49" s="24">
        <f>[1]Sheet3!R9</f>
        <v>34.299999999999997</v>
      </c>
      <c r="P49" s="24">
        <f>[1]Sheet3!S9</f>
        <v>17.2</v>
      </c>
      <c r="Q49" s="24">
        <f>[1]Sheet3!T9</f>
        <v>5.8</v>
      </c>
      <c r="R49" s="24">
        <f>[1]Sheet3!U9</f>
        <v>70</v>
      </c>
      <c r="S49" s="24">
        <f>[1]Sheet3!V9</f>
        <v>3.33</v>
      </c>
      <c r="T49" s="24">
        <f>[1]Sheet3!W9</f>
        <v>1.86</v>
      </c>
      <c r="U49" s="24">
        <f>[1]Sheet3!X9</f>
        <v>0.66</v>
      </c>
      <c r="V49" s="24">
        <f>[1]Sheet3!Y9</f>
        <v>3.55</v>
      </c>
      <c r="W49" s="24">
        <f>[1]Sheet3!Z9</f>
        <v>10.199999999999999</v>
      </c>
      <c r="X49" s="24">
        <f>[1]Sheet3!AA9</f>
        <v>3.77</v>
      </c>
      <c r="Y49" s="24">
        <f>[1]Sheet3!AB9</f>
        <v>1.4</v>
      </c>
      <c r="Z49" s="24">
        <f>[1]Sheet3!AC9</f>
        <v>0.72</v>
      </c>
      <c r="AA49" s="24" t="str">
        <f>[1]Sheet3!AD9</f>
        <v>&lt;0.3</v>
      </c>
      <c r="AB49" s="24">
        <f>[1]Sheet3!AE9</f>
        <v>1.53</v>
      </c>
      <c r="AC49" s="24">
        <f>[1]Sheet3!AF9</f>
        <v>13.4</v>
      </c>
      <c r="AD49" s="24">
        <f>[1]Sheet3!AG9</f>
        <v>38</v>
      </c>
      <c r="AE49" s="24">
        <f>[1]Sheet3!AH9</f>
        <v>0.21</v>
      </c>
      <c r="AF49" s="24">
        <f>[1]Sheet3!AI9</f>
        <v>0.97</v>
      </c>
      <c r="AG49" s="24">
        <f>[1]Sheet3!AJ9</f>
        <v>3960</v>
      </c>
      <c r="AH49" s="24">
        <f>[1]Sheet3!AK9</f>
        <v>4</v>
      </c>
      <c r="AI49" s="24">
        <f>[1]Sheet3!AL9</f>
        <v>6.1</v>
      </c>
      <c r="AJ49" s="24">
        <f>[1]Sheet3!AM9</f>
        <v>14.8</v>
      </c>
      <c r="AK49" s="24">
        <f>[1]Sheet3!AN9</f>
        <v>70</v>
      </c>
      <c r="AL49" s="24">
        <f>[1]Sheet3!AO9</f>
        <v>16.600000000000001</v>
      </c>
      <c r="AM49" s="24">
        <f>[1]Sheet3!AP9</f>
        <v>3.72</v>
      </c>
      <c r="AN49" s="24">
        <f>[1]Sheet3!AQ9</f>
        <v>154</v>
      </c>
      <c r="AO49" s="24" t="str">
        <f>[1]Sheet3!AR9</f>
        <v>&lt;0.01</v>
      </c>
      <c r="AP49" s="24">
        <f>[1]Sheet3!AS9</f>
        <v>2</v>
      </c>
      <c r="AQ49" s="24" t="str">
        <f>[1]Sheet3!AT9</f>
        <v>&lt;3</v>
      </c>
      <c r="AR49" s="24">
        <f>[1]Sheet3!AU9</f>
        <v>3.45</v>
      </c>
      <c r="AS49" s="24">
        <f>[1]Sheet3!AV9</f>
        <v>27</v>
      </c>
      <c r="AT49" s="24">
        <f>[1]Sheet3!AW9</f>
        <v>200</v>
      </c>
      <c r="AU49" s="24">
        <f>[1]Sheet3!AX9</f>
        <v>0.43</v>
      </c>
      <c r="AV49" s="24">
        <f>[1]Sheet3!AY9</f>
        <v>0.5</v>
      </c>
      <c r="AW49" s="24" t="str">
        <f>[1]Sheet3!AZ9</f>
        <v>&lt;0.5</v>
      </c>
      <c r="AX49" s="24">
        <f>[1]Sheet3!BA9</f>
        <v>4.5999999999999996</v>
      </c>
      <c r="AY49" s="24">
        <f>[1]Sheet3!BB9</f>
        <v>0.33700000000000002</v>
      </c>
      <c r="AZ49" s="24">
        <f>[1]Sheet3!BC9</f>
        <v>1.18</v>
      </c>
      <c r="BA49" s="24">
        <f>[1]Sheet3!BD9</f>
        <v>0.3</v>
      </c>
      <c r="BB49" s="24">
        <f>[1]Sheet3!BE9</f>
        <v>2.4</v>
      </c>
      <c r="BC49" s="24">
        <f>[1]Sheet3!BF9</f>
        <v>74</v>
      </c>
      <c r="BD49" s="24">
        <f>[1]Sheet3!BG9</f>
        <v>5.4</v>
      </c>
      <c r="BE49" s="24">
        <f>[1]Sheet3!BH9</f>
        <v>17.899999999999999</v>
      </c>
      <c r="BF49" s="24">
        <f>[1]Sheet3!BI9</f>
        <v>1.6</v>
      </c>
      <c r="BG49" s="24">
        <f>[1]Sheet3!BJ9</f>
        <v>350</v>
      </c>
    </row>
    <row r="50" spans="1:59" s="18" customFormat="1" x14ac:dyDescent="0.2">
      <c r="A50" s="18" t="s">
        <v>47</v>
      </c>
      <c r="B50" t="s">
        <v>172</v>
      </c>
      <c r="C50">
        <v>130489</v>
      </c>
      <c r="D50" s="20">
        <v>170.6</v>
      </c>
      <c r="E50" s="20">
        <v>171.45</v>
      </c>
      <c r="F50" s="18" t="s">
        <v>171</v>
      </c>
      <c r="G50" s="18" t="s">
        <v>175</v>
      </c>
      <c r="H50" s="24" t="str">
        <f>[1]Sheet3!K10</f>
        <v>&lt;5</v>
      </c>
      <c r="I50" s="24">
        <f>[1]Sheet3!L10</f>
        <v>96</v>
      </c>
      <c r="J50" s="24">
        <f>[1]Sheet3!M10</f>
        <v>295</v>
      </c>
      <c r="K50" s="24">
        <f>[1]Sheet3!N10</f>
        <v>1.3</v>
      </c>
      <c r="L50" s="24">
        <f>[1]Sheet3!O10</f>
        <v>0.6</v>
      </c>
      <c r="M50" s="24">
        <f>[1]Sheet3!P10</f>
        <v>9.1</v>
      </c>
      <c r="N50" s="24">
        <f>[1]Sheet3!Q10</f>
        <v>1.8</v>
      </c>
      <c r="O50" s="24">
        <f>[1]Sheet3!R10</f>
        <v>27.7</v>
      </c>
      <c r="P50" s="24">
        <f>[1]Sheet3!S10</f>
        <v>14.2</v>
      </c>
      <c r="Q50" s="24">
        <f>[1]Sheet3!T10</f>
        <v>5.7</v>
      </c>
      <c r="R50" s="24">
        <f>[1]Sheet3!U10</f>
        <v>60</v>
      </c>
      <c r="S50" s="24">
        <f>[1]Sheet3!V10</f>
        <v>2.69</v>
      </c>
      <c r="T50" s="24">
        <f>[1]Sheet3!W10</f>
        <v>1.74</v>
      </c>
      <c r="U50" s="24">
        <f>[1]Sheet3!X10</f>
        <v>0.59</v>
      </c>
      <c r="V50" s="24">
        <f>[1]Sheet3!Y10</f>
        <v>3.19</v>
      </c>
      <c r="W50" s="24">
        <f>[1]Sheet3!Z10</f>
        <v>10.199999999999999</v>
      </c>
      <c r="X50" s="24">
        <f>[1]Sheet3!AA10</f>
        <v>2.98</v>
      </c>
      <c r="Y50" s="24">
        <f>[1]Sheet3!AB10</f>
        <v>1.4</v>
      </c>
      <c r="Z50" s="24">
        <f>[1]Sheet3!AC10</f>
        <v>0.61</v>
      </c>
      <c r="AA50" s="24" t="str">
        <f>[1]Sheet3!AD10</f>
        <v>&lt;0.3</v>
      </c>
      <c r="AB50" s="24">
        <f>[1]Sheet3!AE10</f>
        <v>1.41</v>
      </c>
      <c r="AC50" s="24">
        <f>[1]Sheet3!AF10</f>
        <v>10.15</v>
      </c>
      <c r="AD50" s="24">
        <f>[1]Sheet3!AG10</f>
        <v>38</v>
      </c>
      <c r="AE50" s="24">
        <f>[1]Sheet3!AH10</f>
        <v>0.2</v>
      </c>
      <c r="AF50" s="24">
        <f>[1]Sheet3!AI10</f>
        <v>0.95</v>
      </c>
      <c r="AG50" s="24">
        <f>[1]Sheet3!AJ10</f>
        <v>2940</v>
      </c>
      <c r="AH50" s="24">
        <f>[1]Sheet3!AK10</f>
        <v>4</v>
      </c>
      <c r="AI50" s="24">
        <f>[1]Sheet3!AL10</f>
        <v>6.1</v>
      </c>
      <c r="AJ50" s="24">
        <f>[1]Sheet3!AM10</f>
        <v>11.65</v>
      </c>
      <c r="AK50" s="24">
        <f>[1]Sheet3!AN10</f>
        <v>50</v>
      </c>
      <c r="AL50" s="24">
        <f>[1]Sheet3!AO10</f>
        <v>23.7</v>
      </c>
      <c r="AM50" s="24">
        <f>[1]Sheet3!AP10</f>
        <v>3.09</v>
      </c>
      <c r="AN50" s="24">
        <f>[1]Sheet3!AQ10</f>
        <v>137.5</v>
      </c>
      <c r="AO50" s="24" t="str">
        <f>[1]Sheet3!AR10</f>
        <v>&lt;0.01</v>
      </c>
      <c r="AP50" s="24">
        <f>[1]Sheet3!AS10</f>
        <v>3.4</v>
      </c>
      <c r="AQ50" s="24" t="str">
        <f>[1]Sheet3!AT10</f>
        <v>&lt;3</v>
      </c>
      <c r="AR50" s="24">
        <f>[1]Sheet3!AU10</f>
        <v>2.98</v>
      </c>
      <c r="AS50" s="24">
        <f>[1]Sheet3!AV10</f>
        <v>67</v>
      </c>
      <c r="AT50" s="24">
        <f>[1]Sheet3!AW10</f>
        <v>130</v>
      </c>
      <c r="AU50" s="24">
        <f>[1]Sheet3!AX10</f>
        <v>0.41</v>
      </c>
      <c r="AV50" s="24">
        <f>[1]Sheet3!AY10</f>
        <v>0.47</v>
      </c>
      <c r="AW50" s="24" t="str">
        <f>[1]Sheet3!AZ10</f>
        <v>&lt;0.5</v>
      </c>
      <c r="AX50" s="24">
        <f>[1]Sheet3!BA10</f>
        <v>5.2</v>
      </c>
      <c r="AY50" s="24">
        <f>[1]Sheet3!BB10</f>
        <v>0.29699999999999999</v>
      </c>
      <c r="AZ50" s="24">
        <f>[1]Sheet3!BC10</f>
        <v>0.99</v>
      </c>
      <c r="BA50" s="24">
        <f>[1]Sheet3!BD10</f>
        <v>0.24</v>
      </c>
      <c r="BB50" s="24">
        <f>[1]Sheet3!BE10</f>
        <v>1.9</v>
      </c>
      <c r="BC50" s="24">
        <f>[1]Sheet3!BF10</f>
        <v>68</v>
      </c>
      <c r="BD50" s="24">
        <f>[1]Sheet3!BG10</f>
        <v>9.6999999999999993</v>
      </c>
      <c r="BE50" s="24">
        <f>[1]Sheet3!BH10</f>
        <v>15</v>
      </c>
      <c r="BF50" s="24">
        <f>[1]Sheet3!BI10</f>
        <v>1.27</v>
      </c>
      <c r="BG50" s="24">
        <f>[1]Sheet3!BJ10</f>
        <v>420</v>
      </c>
    </row>
    <row r="51" spans="1:59" s="18" customFormat="1" x14ac:dyDescent="0.2">
      <c r="A51" s="18" t="s">
        <v>47</v>
      </c>
      <c r="B51" t="s">
        <v>172</v>
      </c>
      <c r="C51">
        <v>130490</v>
      </c>
      <c r="D51" s="20">
        <v>171.45</v>
      </c>
      <c r="E51" s="20">
        <v>172.2</v>
      </c>
      <c r="F51" s="18" t="s">
        <v>171</v>
      </c>
      <c r="G51" s="18" t="s">
        <v>175</v>
      </c>
      <c r="H51" s="24">
        <f>[1]Sheet3!K11</f>
        <v>7</v>
      </c>
      <c r="I51" s="24">
        <f>[1]Sheet3!L11</f>
        <v>286</v>
      </c>
      <c r="J51" s="24">
        <f>[1]Sheet3!M11</f>
        <v>31</v>
      </c>
      <c r="K51" s="24">
        <f>[1]Sheet3!N11</f>
        <v>1.5</v>
      </c>
      <c r="L51" s="24">
        <f>[1]Sheet3!O11</f>
        <v>17.3</v>
      </c>
      <c r="M51" s="24">
        <f>[1]Sheet3!P11</f>
        <v>5.3</v>
      </c>
      <c r="N51" s="24">
        <f>[1]Sheet3!Q11</f>
        <v>176</v>
      </c>
      <c r="O51" s="24">
        <f>[1]Sheet3!R11</f>
        <v>23.6</v>
      </c>
      <c r="P51" s="24">
        <f>[1]Sheet3!S11</f>
        <v>30.9</v>
      </c>
      <c r="Q51" s="24">
        <f>[1]Sheet3!T11</f>
        <v>1.4</v>
      </c>
      <c r="R51" s="24">
        <f>[1]Sheet3!U11</f>
        <v>980</v>
      </c>
      <c r="S51" s="24">
        <f>[1]Sheet3!V11</f>
        <v>2.19</v>
      </c>
      <c r="T51" s="24">
        <f>[1]Sheet3!W11</f>
        <v>1.24</v>
      </c>
      <c r="U51" s="24">
        <f>[1]Sheet3!X11</f>
        <v>0.92</v>
      </c>
      <c r="V51" s="24">
        <f>[1]Sheet3!Y11</f>
        <v>14.55</v>
      </c>
      <c r="W51" s="24">
        <f>[1]Sheet3!Z11</f>
        <v>8.1999999999999993</v>
      </c>
      <c r="X51" s="24">
        <f>[1]Sheet3!AA11</f>
        <v>2.2400000000000002</v>
      </c>
      <c r="Y51" s="24">
        <f>[1]Sheet3!AB11</f>
        <v>1.8</v>
      </c>
      <c r="Z51" s="24">
        <f>[1]Sheet3!AC11</f>
        <v>0.44</v>
      </c>
      <c r="AA51" s="24">
        <f>[1]Sheet3!AD11</f>
        <v>23.1</v>
      </c>
      <c r="AB51" s="24">
        <f>[1]Sheet3!AE11</f>
        <v>0.14000000000000001</v>
      </c>
      <c r="AC51" s="24">
        <f>[1]Sheet3!AF11</f>
        <v>9.3699999999999992</v>
      </c>
      <c r="AD51" s="24">
        <f>[1]Sheet3!AG11</f>
        <v>41</v>
      </c>
      <c r="AE51" s="24">
        <f>[1]Sheet3!AH11</f>
        <v>0.18</v>
      </c>
      <c r="AF51" s="24">
        <f>[1]Sheet3!AI11</f>
        <v>0.75</v>
      </c>
      <c r="AG51" s="24">
        <f>[1]Sheet3!AJ11</f>
        <v>8170</v>
      </c>
      <c r="AH51" s="24">
        <f>[1]Sheet3!AK11</f>
        <v>3</v>
      </c>
      <c r="AI51" s="24">
        <f>[1]Sheet3!AL11</f>
        <v>2.9</v>
      </c>
      <c r="AJ51" s="24">
        <f>[1]Sheet3!AM11</f>
        <v>8.4700000000000006</v>
      </c>
      <c r="AK51" s="24">
        <f>[1]Sheet3!AN11</f>
        <v>40</v>
      </c>
      <c r="AL51" s="24">
        <f>[1]Sheet3!AO11</f>
        <v>226</v>
      </c>
      <c r="AM51" s="24">
        <f>[1]Sheet3!AP11</f>
        <v>2.37</v>
      </c>
      <c r="AN51" s="24">
        <f>[1]Sheet3!AQ11</f>
        <v>13.1</v>
      </c>
      <c r="AO51" s="24" t="str">
        <f>[1]Sheet3!AR11</f>
        <v>&lt;0.01</v>
      </c>
      <c r="AP51" s="24">
        <f>[1]Sheet3!AS11</f>
        <v>3.2</v>
      </c>
      <c r="AQ51" s="24">
        <f>[1]Sheet3!AT11</f>
        <v>3</v>
      </c>
      <c r="AR51" s="24">
        <f>[1]Sheet3!AU11</f>
        <v>2.12</v>
      </c>
      <c r="AS51" s="24">
        <f>[1]Sheet3!AV11</f>
        <v>2800</v>
      </c>
      <c r="AT51" s="24">
        <f>[1]Sheet3!AW11</f>
        <v>90</v>
      </c>
      <c r="AU51" s="24">
        <f>[1]Sheet3!AX11</f>
        <v>0.23</v>
      </c>
      <c r="AV51" s="24">
        <f>[1]Sheet3!AY11</f>
        <v>0.33</v>
      </c>
      <c r="AW51" s="24" t="str">
        <f>[1]Sheet3!AZ11</f>
        <v>&lt;0.5</v>
      </c>
      <c r="AX51" s="24">
        <f>[1]Sheet3!BA11</f>
        <v>2.8</v>
      </c>
      <c r="AY51" s="24">
        <f>[1]Sheet3!BB11</f>
        <v>0.16200000000000001</v>
      </c>
      <c r="AZ51" s="24">
        <f>[1]Sheet3!BC11</f>
        <v>0.26</v>
      </c>
      <c r="BA51" s="24">
        <f>[1]Sheet3!BD11</f>
        <v>0.2</v>
      </c>
      <c r="BB51" s="24">
        <f>[1]Sheet3!BE11</f>
        <v>1.8</v>
      </c>
      <c r="BC51" s="24">
        <f>[1]Sheet3!BF11</f>
        <v>38</v>
      </c>
      <c r="BD51" s="24">
        <f>[1]Sheet3!BG11</f>
        <v>62.5</v>
      </c>
      <c r="BE51" s="24">
        <f>[1]Sheet3!BH11</f>
        <v>12.4</v>
      </c>
      <c r="BF51" s="24">
        <f>[1]Sheet3!BI11</f>
        <v>1.18</v>
      </c>
      <c r="BG51" s="24" t="str">
        <f>[1]Sheet3!BJ11</f>
        <v>&gt;25000</v>
      </c>
    </row>
    <row r="52" spans="1:59" s="18" customFormat="1" x14ac:dyDescent="0.2">
      <c r="A52" s="18" t="s">
        <v>47</v>
      </c>
      <c r="B52" t="s">
        <v>172</v>
      </c>
      <c r="C52">
        <v>130491</v>
      </c>
      <c r="D52" s="20">
        <v>172.2</v>
      </c>
      <c r="E52" s="20">
        <v>172.81</v>
      </c>
      <c r="F52" s="18" t="s">
        <v>171</v>
      </c>
      <c r="G52" s="18" t="s">
        <v>175</v>
      </c>
      <c r="H52" s="24">
        <f>[1]Sheet3!K12</f>
        <v>5</v>
      </c>
      <c r="I52" s="24">
        <f>[1]Sheet3!L12</f>
        <v>561</v>
      </c>
      <c r="J52" s="24">
        <f>[1]Sheet3!M12</f>
        <v>83</v>
      </c>
      <c r="K52" s="24">
        <f>[1]Sheet3!N12</f>
        <v>4.8</v>
      </c>
      <c r="L52" s="24">
        <f>[1]Sheet3!O12</f>
        <v>4.5999999999999996</v>
      </c>
      <c r="M52" s="24">
        <f>[1]Sheet3!P12</f>
        <v>3.2</v>
      </c>
      <c r="N52" s="24">
        <f>[1]Sheet3!Q12</f>
        <v>108.5</v>
      </c>
      <c r="O52" s="24">
        <f>[1]Sheet3!R12</f>
        <v>32.1</v>
      </c>
      <c r="P52" s="24">
        <f>[1]Sheet3!S12</f>
        <v>19.3</v>
      </c>
      <c r="Q52" s="24">
        <f>[1]Sheet3!T12</f>
        <v>1.9</v>
      </c>
      <c r="R52" s="24">
        <f>[1]Sheet3!U12</f>
        <v>530</v>
      </c>
      <c r="S52" s="24">
        <f>[1]Sheet3!V12</f>
        <v>2.6</v>
      </c>
      <c r="T52" s="24">
        <f>[1]Sheet3!W12</f>
        <v>1.46</v>
      </c>
      <c r="U52" s="24">
        <f>[1]Sheet3!X12</f>
        <v>0.75</v>
      </c>
      <c r="V52" s="24">
        <f>[1]Sheet3!Y12</f>
        <v>12.55</v>
      </c>
      <c r="W52" s="24">
        <f>[1]Sheet3!Z12</f>
        <v>10.8</v>
      </c>
      <c r="X52" s="24">
        <f>[1]Sheet3!AA12</f>
        <v>2.8</v>
      </c>
      <c r="Y52" s="24">
        <f>[1]Sheet3!AB12</f>
        <v>1.9</v>
      </c>
      <c r="Z52" s="24">
        <f>[1]Sheet3!AC12</f>
        <v>0.5</v>
      </c>
      <c r="AA52" s="24">
        <f>[1]Sheet3!AD12</f>
        <v>4.5999999999999996</v>
      </c>
      <c r="AB52" s="24">
        <f>[1]Sheet3!AE12</f>
        <v>0.32</v>
      </c>
      <c r="AC52" s="24">
        <f>[1]Sheet3!AF12</f>
        <v>12.25</v>
      </c>
      <c r="AD52" s="24">
        <f>[1]Sheet3!AG12</f>
        <v>55</v>
      </c>
      <c r="AE52" s="24">
        <f>[1]Sheet3!AH12</f>
        <v>0.16</v>
      </c>
      <c r="AF52" s="24">
        <f>[1]Sheet3!AI12</f>
        <v>0.96</v>
      </c>
      <c r="AG52" s="24">
        <f>[1]Sheet3!AJ12</f>
        <v>12100</v>
      </c>
      <c r="AH52" s="24">
        <f>[1]Sheet3!AK12</f>
        <v>4</v>
      </c>
      <c r="AI52" s="24">
        <f>[1]Sheet3!AL12</f>
        <v>5</v>
      </c>
      <c r="AJ52" s="24">
        <f>[1]Sheet3!AM12</f>
        <v>12.2</v>
      </c>
      <c r="AK52" s="24">
        <f>[1]Sheet3!AN12</f>
        <v>50</v>
      </c>
      <c r="AL52" s="24">
        <f>[1]Sheet3!AO12</f>
        <v>66.5</v>
      </c>
      <c r="AM52" s="24">
        <f>[1]Sheet3!AP12</f>
        <v>3.45</v>
      </c>
      <c r="AN52" s="24">
        <f>[1]Sheet3!AQ12</f>
        <v>30.6</v>
      </c>
      <c r="AO52" s="24" t="str">
        <f>[1]Sheet3!AR12</f>
        <v>&lt;0.01</v>
      </c>
      <c r="AP52" s="24">
        <f>[1]Sheet3!AS12</f>
        <v>5.5</v>
      </c>
      <c r="AQ52" s="24" t="str">
        <f>[1]Sheet3!AT12</f>
        <v>&lt;3</v>
      </c>
      <c r="AR52" s="24">
        <f>[1]Sheet3!AU12</f>
        <v>2.95</v>
      </c>
      <c r="AS52" s="24">
        <f>[1]Sheet3!AV12</f>
        <v>2420</v>
      </c>
      <c r="AT52" s="24">
        <f>[1]Sheet3!AW12</f>
        <v>40</v>
      </c>
      <c r="AU52" s="24">
        <f>[1]Sheet3!AX12</f>
        <v>0.33</v>
      </c>
      <c r="AV52" s="24">
        <f>[1]Sheet3!AY12</f>
        <v>0.45</v>
      </c>
      <c r="AW52" s="24" t="str">
        <f>[1]Sheet3!AZ12</f>
        <v>&lt;0.5</v>
      </c>
      <c r="AX52" s="24">
        <f>[1]Sheet3!BA12</f>
        <v>4.0999999999999996</v>
      </c>
      <c r="AY52" s="24">
        <f>[1]Sheet3!BB12</f>
        <v>0.24099999999999999</v>
      </c>
      <c r="AZ52" s="24">
        <f>[1]Sheet3!BC12</f>
        <v>0.4</v>
      </c>
      <c r="BA52" s="24">
        <f>[1]Sheet3!BD12</f>
        <v>0.21</v>
      </c>
      <c r="BB52" s="24">
        <f>[1]Sheet3!BE12</f>
        <v>1.8</v>
      </c>
      <c r="BC52" s="24">
        <f>[1]Sheet3!BF12</f>
        <v>77</v>
      </c>
      <c r="BD52" s="24">
        <f>[1]Sheet3!BG12</f>
        <v>24.7</v>
      </c>
      <c r="BE52" s="24">
        <f>[1]Sheet3!BH12</f>
        <v>14.3</v>
      </c>
      <c r="BF52" s="24">
        <f>[1]Sheet3!BI12</f>
        <v>1.4</v>
      </c>
      <c r="BG52" s="24" t="str">
        <f>[1]Sheet3!BJ12</f>
        <v>&gt;25000</v>
      </c>
    </row>
    <row r="53" spans="1:59" s="18" customFormat="1" x14ac:dyDescent="0.2">
      <c r="A53" s="18" t="s">
        <v>47</v>
      </c>
      <c r="B53" t="s">
        <v>172</v>
      </c>
      <c r="C53">
        <v>130492</v>
      </c>
      <c r="D53" s="20">
        <v>178.3</v>
      </c>
      <c r="E53" s="20">
        <v>178.92</v>
      </c>
      <c r="F53" s="18" t="s">
        <v>171</v>
      </c>
      <c r="G53" s="18" t="s">
        <v>175</v>
      </c>
      <c r="H53" s="24" t="str">
        <f>[1]Sheet3!K13</f>
        <v>&lt;5</v>
      </c>
      <c r="I53" s="24">
        <f>[1]Sheet3!L13</f>
        <v>45</v>
      </c>
      <c r="J53" s="24">
        <f>[1]Sheet3!M13</f>
        <v>486</v>
      </c>
      <c r="K53" s="24">
        <f>[1]Sheet3!N13</f>
        <v>3.5</v>
      </c>
      <c r="L53" s="24">
        <f>[1]Sheet3!O13</f>
        <v>0.6</v>
      </c>
      <c r="M53" s="24">
        <f>[1]Sheet3!P13</f>
        <v>0.6</v>
      </c>
      <c r="N53" s="24">
        <f>[1]Sheet3!Q13</f>
        <v>6.8</v>
      </c>
      <c r="O53" s="24">
        <f>[1]Sheet3!R13</f>
        <v>70.8</v>
      </c>
      <c r="P53" s="24">
        <f>[1]Sheet3!S13</f>
        <v>13.7</v>
      </c>
      <c r="Q53" s="24">
        <f>[1]Sheet3!T13</f>
        <v>12.2</v>
      </c>
      <c r="R53" s="24">
        <f>[1]Sheet3!U13</f>
        <v>20</v>
      </c>
      <c r="S53" s="24">
        <f>[1]Sheet3!V13</f>
        <v>4.8899999999999997</v>
      </c>
      <c r="T53" s="24">
        <f>[1]Sheet3!W13</f>
        <v>3.05</v>
      </c>
      <c r="U53" s="24">
        <f>[1]Sheet3!X13</f>
        <v>1.28</v>
      </c>
      <c r="V53" s="24">
        <f>[1]Sheet3!Y13</f>
        <v>4.17</v>
      </c>
      <c r="W53" s="24">
        <f>[1]Sheet3!Z13</f>
        <v>18.3</v>
      </c>
      <c r="X53" s="24">
        <f>[1]Sheet3!AA13</f>
        <v>5.87</v>
      </c>
      <c r="Y53" s="24">
        <f>[1]Sheet3!AB13</f>
        <v>2</v>
      </c>
      <c r="Z53" s="24">
        <f>[1]Sheet3!AC13</f>
        <v>1.02</v>
      </c>
      <c r="AA53" s="24">
        <f>[1]Sheet3!AD13</f>
        <v>0.5</v>
      </c>
      <c r="AB53" s="24">
        <f>[1]Sheet3!AE13</f>
        <v>2.4500000000000002</v>
      </c>
      <c r="AC53" s="24">
        <f>[1]Sheet3!AF13</f>
        <v>33.6</v>
      </c>
      <c r="AD53" s="24">
        <f>[1]Sheet3!AG13</f>
        <v>57</v>
      </c>
      <c r="AE53" s="24">
        <f>[1]Sheet3!AH13</f>
        <v>0.35</v>
      </c>
      <c r="AF53" s="24">
        <f>[1]Sheet3!AI13</f>
        <v>1.31</v>
      </c>
      <c r="AG53" s="24">
        <f>[1]Sheet3!AJ13</f>
        <v>2040</v>
      </c>
      <c r="AH53" s="24">
        <f>[1]Sheet3!AK13</f>
        <v>4</v>
      </c>
      <c r="AI53" s="24">
        <f>[1]Sheet3!AL13</f>
        <v>13</v>
      </c>
      <c r="AJ53" s="24">
        <f>[1]Sheet3!AM13</f>
        <v>31</v>
      </c>
      <c r="AK53" s="24">
        <f>[1]Sheet3!AN13</f>
        <v>60</v>
      </c>
      <c r="AL53" s="24">
        <f>[1]Sheet3!AO13</f>
        <v>36.4</v>
      </c>
      <c r="AM53" s="24">
        <f>[1]Sheet3!AP13</f>
        <v>9</v>
      </c>
      <c r="AN53" s="24">
        <f>[1]Sheet3!AQ13</f>
        <v>261</v>
      </c>
      <c r="AO53" s="24" t="str">
        <f>[1]Sheet3!AR13</f>
        <v>&lt;0.01</v>
      </c>
      <c r="AP53" s="24">
        <f>[1]Sheet3!AS13</f>
        <v>1.1000000000000001</v>
      </c>
      <c r="AQ53" s="24" t="str">
        <f>[1]Sheet3!AT13</f>
        <v>&lt;3</v>
      </c>
      <c r="AR53" s="24">
        <f>[1]Sheet3!AU13</f>
        <v>6.79</v>
      </c>
      <c r="AS53" s="24">
        <f>[1]Sheet3!AV13</f>
        <v>82</v>
      </c>
      <c r="AT53" s="24">
        <f>[1]Sheet3!AW13</f>
        <v>30</v>
      </c>
      <c r="AU53" s="24">
        <f>[1]Sheet3!AX13</f>
        <v>0.72</v>
      </c>
      <c r="AV53" s="24">
        <f>[1]Sheet3!AY13</f>
        <v>0.93</v>
      </c>
      <c r="AW53" s="24" t="str">
        <f>[1]Sheet3!AZ13</f>
        <v>&lt;0.5</v>
      </c>
      <c r="AX53" s="24">
        <f>[1]Sheet3!BA13</f>
        <v>11.8</v>
      </c>
      <c r="AY53" s="24">
        <f>[1]Sheet3!BB13</f>
        <v>0.374</v>
      </c>
      <c r="AZ53" s="24">
        <f>[1]Sheet3!BC13</f>
        <v>1.92</v>
      </c>
      <c r="BA53" s="24">
        <f>[1]Sheet3!BD13</f>
        <v>0.41</v>
      </c>
      <c r="BB53" s="24">
        <f>[1]Sheet3!BE13</f>
        <v>2.5</v>
      </c>
      <c r="BC53" s="24">
        <f>[1]Sheet3!BF13</f>
        <v>78</v>
      </c>
      <c r="BD53" s="24">
        <f>[1]Sheet3!BG13</f>
        <v>3.9</v>
      </c>
      <c r="BE53" s="24">
        <f>[1]Sheet3!BH13</f>
        <v>25.6</v>
      </c>
      <c r="BF53" s="24">
        <f>[1]Sheet3!BI13</f>
        <v>2.6</v>
      </c>
      <c r="BG53" s="24">
        <f>[1]Sheet3!BJ13</f>
        <v>1660</v>
      </c>
    </row>
    <row r="54" spans="1:59" s="18" customFormat="1" x14ac:dyDescent="0.2">
      <c r="A54" s="18" t="s">
        <v>47</v>
      </c>
      <c r="B54" t="s">
        <v>172</v>
      </c>
      <c r="C54">
        <v>130493</v>
      </c>
      <c r="D54" s="20">
        <v>200.25</v>
      </c>
      <c r="E54" s="20">
        <v>200.52</v>
      </c>
      <c r="F54" s="18" t="s">
        <v>171</v>
      </c>
      <c r="G54" s="18" t="s">
        <v>175</v>
      </c>
      <c r="H54" s="24" t="str">
        <f>[1]Sheet3!K14</f>
        <v>&lt;5</v>
      </c>
      <c r="I54" s="24">
        <f>[1]Sheet3!L14</f>
        <v>15</v>
      </c>
      <c r="J54" s="24">
        <f>[1]Sheet3!M14</f>
        <v>489</v>
      </c>
      <c r="K54" s="24">
        <f>[1]Sheet3!N14</f>
        <v>1.9</v>
      </c>
      <c r="L54" s="24">
        <f>[1]Sheet3!O14</f>
        <v>0.7</v>
      </c>
      <c r="M54" s="24">
        <f>[1]Sheet3!P14</f>
        <v>3.4</v>
      </c>
      <c r="N54" s="24">
        <f>[1]Sheet3!Q14</f>
        <v>5.0999999999999996</v>
      </c>
      <c r="O54" s="24">
        <f>[1]Sheet3!R14</f>
        <v>75.5</v>
      </c>
      <c r="P54" s="24">
        <f>[1]Sheet3!S14</f>
        <v>10.5</v>
      </c>
      <c r="Q54" s="24">
        <f>[1]Sheet3!T14</f>
        <v>8.1</v>
      </c>
      <c r="R54" s="24">
        <f>[1]Sheet3!U14</f>
        <v>40</v>
      </c>
      <c r="S54" s="24">
        <f>[1]Sheet3!V14</f>
        <v>6.11</v>
      </c>
      <c r="T54" s="24">
        <f>[1]Sheet3!W14</f>
        <v>3.77</v>
      </c>
      <c r="U54" s="24">
        <f>[1]Sheet3!X14</f>
        <v>1.2</v>
      </c>
      <c r="V54" s="24">
        <f>[1]Sheet3!Y14</f>
        <v>3.24</v>
      </c>
      <c r="W54" s="24">
        <f>[1]Sheet3!Z14</f>
        <v>15</v>
      </c>
      <c r="X54" s="24">
        <f>[1]Sheet3!AA14</f>
        <v>6.8</v>
      </c>
      <c r="Y54" s="24">
        <f>[1]Sheet3!AB14</f>
        <v>1.5</v>
      </c>
      <c r="Z54" s="24">
        <f>[1]Sheet3!AC14</f>
        <v>1.37</v>
      </c>
      <c r="AA54" s="24">
        <f>[1]Sheet3!AD14</f>
        <v>0.5</v>
      </c>
      <c r="AB54" s="24">
        <f>[1]Sheet3!AE14</f>
        <v>2.0099999999999998</v>
      </c>
      <c r="AC54" s="24">
        <f>[1]Sheet3!AF14</f>
        <v>38.5</v>
      </c>
      <c r="AD54" s="24">
        <f>[1]Sheet3!AG14</f>
        <v>45</v>
      </c>
      <c r="AE54" s="24">
        <f>[1]Sheet3!AH14</f>
        <v>0.48</v>
      </c>
      <c r="AF54" s="24">
        <f>[1]Sheet3!AI14</f>
        <v>1.1100000000000001</v>
      </c>
      <c r="AG54" s="24">
        <f>[1]Sheet3!AJ14</f>
        <v>1820</v>
      </c>
      <c r="AH54" s="24">
        <f>[1]Sheet3!AK14</f>
        <v>3</v>
      </c>
      <c r="AI54" s="24">
        <f>[1]Sheet3!AL14</f>
        <v>10.6</v>
      </c>
      <c r="AJ54" s="24">
        <f>[1]Sheet3!AM14</f>
        <v>35.700000000000003</v>
      </c>
      <c r="AK54" s="24">
        <f>[1]Sheet3!AN14</f>
        <v>50</v>
      </c>
      <c r="AL54" s="24">
        <f>[1]Sheet3!AO14</f>
        <v>21.4</v>
      </c>
      <c r="AM54" s="24">
        <f>[1]Sheet3!AP14</f>
        <v>9.77</v>
      </c>
      <c r="AN54" s="24">
        <f>[1]Sheet3!AQ14</f>
        <v>152.5</v>
      </c>
      <c r="AO54" s="24" t="str">
        <f>[1]Sheet3!AR14</f>
        <v>&lt;0.01</v>
      </c>
      <c r="AP54" s="24">
        <f>[1]Sheet3!AS14</f>
        <v>0.4</v>
      </c>
      <c r="AQ54" s="24" t="str">
        <f>[1]Sheet3!AT14</f>
        <v>&lt;3</v>
      </c>
      <c r="AR54" s="24">
        <f>[1]Sheet3!AU14</f>
        <v>7.95</v>
      </c>
      <c r="AS54" s="24">
        <f>[1]Sheet3!AV14</f>
        <v>47</v>
      </c>
      <c r="AT54" s="24">
        <f>[1]Sheet3!AW14</f>
        <v>130</v>
      </c>
      <c r="AU54" s="24">
        <f>[1]Sheet3!AX14</f>
        <v>0.75</v>
      </c>
      <c r="AV54" s="24">
        <f>[1]Sheet3!AY14</f>
        <v>1.06</v>
      </c>
      <c r="AW54" s="24" t="str">
        <f>[1]Sheet3!AZ14</f>
        <v>&lt;0.5</v>
      </c>
      <c r="AX54" s="24">
        <f>[1]Sheet3!BA14</f>
        <v>13.2</v>
      </c>
      <c r="AY54" s="24">
        <f>[1]Sheet3!BB14</f>
        <v>0.35299999999999998</v>
      </c>
      <c r="AZ54" s="24">
        <f>[1]Sheet3!BC14</f>
        <v>1.28</v>
      </c>
      <c r="BA54" s="24">
        <f>[1]Sheet3!BD14</f>
        <v>0.51</v>
      </c>
      <c r="BB54" s="24">
        <f>[1]Sheet3!BE14</f>
        <v>2.5</v>
      </c>
      <c r="BC54" s="24">
        <f>[1]Sheet3!BF14</f>
        <v>63</v>
      </c>
      <c r="BD54" s="24">
        <f>[1]Sheet3!BG14</f>
        <v>2.6</v>
      </c>
      <c r="BE54" s="24">
        <f>[1]Sheet3!BH14</f>
        <v>32.5</v>
      </c>
      <c r="BF54" s="24">
        <f>[1]Sheet3!BI14</f>
        <v>3.1</v>
      </c>
      <c r="BG54" s="24">
        <f>[1]Sheet3!BJ14</f>
        <v>1230</v>
      </c>
    </row>
    <row r="55" spans="1:59" s="18" customFormat="1" x14ac:dyDescent="0.2">
      <c r="A55" s="18" t="s">
        <v>47</v>
      </c>
      <c r="B55" t="s">
        <v>172</v>
      </c>
      <c r="C55">
        <v>130494</v>
      </c>
      <c r="D55" s="20">
        <v>273.85000000000002</v>
      </c>
      <c r="E55" s="20">
        <v>274.25</v>
      </c>
      <c r="F55" s="18" t="s">
        <v>171</v>
      </c>
      <c r="G55" s="18" t="s">
        <v>175</v>
      </c>
      <c r="H55" s="24">
        <f>[1]Sheet3!K15</f>
        <v>78</v>
      </c>
      <c r="I55" s="24">
        <f>[1]Sheet3!L15</f>
        <v>9</v>
      </c>
      <c r="J55" s="24">
        <f>[1]Sheet3!M15</f>
        <v>148</v>
      </c>
      <c r="K55" s="24">
        <f>[1]Sheet3!N15</f>
        <v>1.1000000000000001</v>
      </c>
      <c r="L55" s="24">
        <f>[1]Sheet3!O15</f>
        <v>90.4</v>
      </c>
      <c r="M55" s="24">
        <f>[1]Sheet3!P15</f>
        <v>0.2</v>
      </c>
      <c r="N55" s="24">
        <f>[1]Sheet3!Q15</f>
        <v>55.4</v>
      </c>
      <c r="O55" s="24">
        <f>[1]Sheet3!R15</f>
        <v>23.1</v>
      </c>
      <c r="P55" s="24">
        <f>[1]Sheet3!S15</f>
        <v>38.4</v>
      </c>
      <c r="Q55" s="24">
        <f>[1]Sheet3!T15</f>
        <v>6.7</v>
      </c>
      <c r="R55" s="24">
        <f>[1]Sheet3!U15</f>
        <v>22800</v>
      </c>
      <c r="S55" s="24">
        <f>[1]Sheet3!V15</f>
        <v>1.95</v>
      </c>
      <c r="T55" s="24">
        <f>[1]Sheet3!W15</f>
        <v>1.07</v>
      </c>
      <c r="U55" s="24">
        <f>[1]Sheet3!X15</f>
        <v>0.37</v>
      </c>
      <c r="V55" s="24" t="str">
        <f>[1]Sheet3!Y15</f>
        <v>&gt;25.0</v>
      </c>
      <c r="W55" s="24">
        <f>[1]Sheet3!Z15</f>
        <v>5.5</v>
      </c>
      <c r="X55" s="24">
        <f>[1]Sheet3!AA15</f>
        <v>1.88</v>
      </c>
      <c r="Y55" s="24">
        <f>[1]Sheet3!AB15</f>
        <v>1.3</v>
      </c>
      <c r="Z55" s="24">
        <f>[1]Sheet3!AC15</f>
        <v>0.43</v>
      </c>
      <c r="AA55" s="24">
        <f>[1]Sheet3!AD15</f>
        <v>146.5</v>
      </c>
      <c r="AB55" s="24">
        <f>[1]Sheet3!AE15</f>
        <v>0.64</v>
      </c>
      <c r="AC55" s="24">
        <f>[1]Sheet3!AF15</f>
        <v>11.1</v>
      </c>
      <c r="AD55" s="24">
        <f>[1]Sheet3!AG15</f>
        <v>110</v>
      </c>
      <c r="AE55" s="24">
        <f>[1]Sheet3!AH15</f>
        <v>0.11</v>
      </c>
      <c r="AF55" s="24">
        <f>[1]Sheet3!AI15</f>
        <v>0.45</v>
      </c>
      <c r="AG55" s="24">
        <f>[1]Sheet3!AJ15</f>
        <v>2070</v>
      </c>
      <c r="AH55" s="24">
        <f>[1]Sheet3!AK15</f>
        <v>4</v>
      </c>
      <c r="AI55" s="24">
        <f>[1]Sheet3!AL15</f>
        <v>3.3</v>
      </c>
      <c r="AJ55" s="24">
        <f>[1]Sheet3!AM15</f>
        <v>10.199999999999999</v>
      </c>
      <c r="AK55" s="24">
        <f>[1]Sheet3!AN15</f>
        <v>60</v>
      </c>
      <c r="AL55" s="24">
        <f>[1]Sheet3!AO15</f>
        <v>92.3</v>
      </c>
      <c r="AM55" s="24">
        <f>[1]Sheet3!AP15</f>
        <v>2.95</v>
      </c>
      <c r="AN55" s="24">
        <f>[1]Sheet3!AQ15</f>
        <v>69.5</v>
      </c>
      <c r="AO55" s="24" t="str">
        <f>[1]Sheet3!AR15</f>
        <v>&lt;0.01</v>
      </c>
      <c r="AP55" s="24">
        <f>[1]Sheet3!AS15</f>
        <v>4.3</v>
      </c>
      <c r="AQ55" s="24">
        <f>[1]Sheet3!AT15</f>
        <v>8</v>
      </c>
      <c r="AR55" s="24">
        <f>[1]Sheet3!AU15</f>
        <v>2.38</v>
      </c>
      <c r="AS55" s="24">
        <f>[1]Sheet3!AV15</f>
        <v>834</v>
      </c>
      <c r="AT55" s="24" t="str">
        <f>[1]Sheet3!AW15</f>
        <v>&lt;20</v>
      </c>
      <c r="AU55" s="24">
        <f>[1]Sheet3!AX15</f>
        <v>0.24</v>
      </c>
      <c r="AV55" s="24">
        <f>[1]Sheet3!AY15</f>
        <v>0.32</v>
      </c>
      <c r="AW55" s="24" t="str">
        <f>[1]Sheet3!AZ15</f>
        <v>&lt;0.5</v>
      </c>
      <c r="AX55" s="24">
        <f>[1]Sheet3!BA15</f>
        <v>4</v>
      </c>
      <c r="AY55" s="24">
        <f>[1]Sheet3!BB15</f>
        <v>0.109</v>
      </c>
      <c r="AZ55" s="24">
        <f>[1]Sheet3!BC15</f>
        <v>2.4700000000000002</v>
      </c>
      <c r="BA55" s="24">
        <f>[1]Sheet3!BD15</f>
        <v>0.18</v>
      </c>
      <c r="BB55" s="24">
        <f>[1]Sheet3!BE15</f>
        <v>0.9</v>
      </c>
      <c r="BC55" s="24">
        <f>[1]Sheet3!BF15</f>
        <v>21</v>
      </c>
      <c r="BD55" s="24">
        <f>[1]Sheet3!BG15</f>
        <v>5</v>
      </c>
      <c r="BE55" s="24">
        <f>[1]Sheet3!BH15</f>
        <v>9.6</v>
      </c>
      <c r="BF55" s="24">
        <f>[1]Sheet3!BI15</f>
        <v>1.1200000000000001</v>
      </c>
      <c r="BG55" s="24">
        <f>[1]Sheet3!BJ15</f>
        <v>13000</v>
      </c>
    </row>
    <row r="56" spans="1:59" s="18" customFormat="1" x14ac:dyDescent="0.2">
      <c r="A56" s="18" t="s">
        <v>47</v>
      </c>
      <c r="B56" t="s">
        <v>173</v>
      </c>
      <c r="C56">
        <v>130500</v>
      </c>
      <c r="D56" s="20">
        <v>75.8</v>
      </c>
      <c r="E56" s="20">
        <v>76.599999999999994</v>
      </c>
      <c r="F56" s="18" t="s">
        <v>171</v>
      </c>
      <c r="G56" s="18" t="s">
        <v>175</v>
      </c>
      <c r="H56" s="24" t="str">
        <f>[1]Sheet3!K16</f>
        <v>&lt;5</v>
      </c>
      <c r="I56" s="24">
        <f>[1]Sheet3!L16</f>
        <v>82</v>
      </c>
      <c r="J56" s="24">
        <f>[1]Sheet3!M16</f>
        <v>248</v>
      </c>
      <c r="K56" s="24">
        <f>[1]Sheet3!N16</f>
        <v>1.6</v>
      </c>
      <c r="L56" s="24">
        <f>[1]Sheet3!O16</f>
        <v>0.5</v>
      </c>
      <c r="M56" s="24">
        <f>[1]Sheet3!P16</f>
        <v>1.1000000000000001</v>
      </c>
      <c r="N56" s="24" t="str">
        <f>[1]Sheet3!Q16</f>
        <v>&lt;0.8</v>
      </c>
      <c r="O56" s="24">
        <f>[1]Sheet3!R16</f>
        <v>50.1</v>
      </c>
      <c r="P56" s="24">
        <f>[1]Sheet3!S16</f>
        <v>39.700000000000003</v>
      </c>
      <c r="Q56" s="24">
        <f>[1]Sheet3!T16</f>
        <v>24.6</v>
      </c>
      <c r="R56" s="24">
        <f>[1]Sheet3!U16</f>
        <v>100</v>
      </c>
      <c r="S56" s="24">
        <f>[1]Sheet3!V16</f>
        <v>3.41</v>
      </c>
      <c r="T56" s="24">
        <f>[1]Sheet3!W16</f>
        <v>2.02</v>
      </c>
      <c r="U56" s="24">
        <f>[1]Sheet3!X16</f>
        <v>0.7</v>
      </c>
      <c r="V56" s="24">
        <f>[1]Sheet3!Y16</f>
        <v>4.6500000000000004</v>
      </c>
      <c r="W56" s="24">
        <f>[1]Sheet3!Z16</f>
        <v>14.8</v>
      </c>
      <c r="X56" s="24">
        <f>[1]Sheet3!AA16</f>
        <v>3.42</v>
      </c>
      <c r="Y56" s="24">
        <f>[1]Sheet3!AB16</f>
        <v>1.9</v>
      </c>
      <c r="Z56" s="24">
        <f>[1]Sheet3!AC16</f>
        <v>0.67</v>
      </c>
      <c r="AA56" s="24" t="str">
        <f>[1]Sheet3!AD16</f>
        <v>&lt;0.3</v>
      </c>
      <c r="AB56" s="24">
        <f>[1]Sheet3!AE16</f>
        <v>1.76</v>
      </c>
      <c r="AC56" s="24">
        <f>[1]Sheet3!AF16</f>
        <v>21.2</v>
      </c>
      <c r="AD56" s="24">
        <f>[1]Sheet3!AG16</f>
        <v>49</v>
      </c>
      <c r="AE56" s="24">
        <f>[1]Sheet3!AH16</f>
        <v>0.26</v>
      </c>
      <c r="AF56" s="24">
        <f>[1]Sheet3!AI16</f>
        <v>1.07</v>
      </c>
      <c r="AG56" s="24">
        <f>[1]Sheet3!AJ16</f>
        <v>1320</v>
      </c>
      <c r="AH56" s="24">
        <f>[1]Sheet3!AK16</f>
        <v>3</v>
      </c>
      <c r="AI56" s="24">
        <f>[1]Sheet3!AL16</f>
        <v>10</v>
      </c>
      <c r="AJ56" s="24">
        <f>[1]Sheet3!AM16</f>
        <v>16.95</v>
      </c>
      <c r="AK56" s="24">
        <f>[1]Sheet3!AN16</f>
        <v>70</v>
      </c>
      <c r="AL56" s="24">
        <f>[1]Sheet3!AO16</f>
        <v>16.5</v>
      </c>
      <c r="AM56" s="24">
        <f>[1]Sheet3!AP16</f>
        <v>5.0599999999999996</v>
      </c>
      <c r="AN56" s="24">
        <f>[1]Sheet3!AQ16</f>
        <v>111</v>
      </c>
      <c r="AO56" s="24" t="str">
        <f>[1]Sheet3!AR16</f>
        <v>&lt;0.01</v>
      </c>
      <c r="AP56" s="24">
        <f>[1]Sheet3!AS16</f>
        <v>2.2999999999999998</v>
      </c>
      <c r="AQ56" s="24">
        <f>[1]Sheet3!AT16</f>
        <v>6</v>
      </c>
      <c r="AR56" s="24">
        <f>[1]Sheet3!AU16</f>
        <v>3.51</v>
      </c>
      <c r="AS56" s="24">
        <f>[1]Sheet3!AV16</f>
        <v>6</v>
      </c>
      <c r="AT56" s="24">
        <f>[1]Sheet3!AW16</f>
        <v>40</v>
      </c>
      <c r="AU56" s="24">
        <f>[1]Sheet3!AX16</f>
        <v>1.02</v>
      </c>
      <c r="AV56" s="24">
        <f>[1]Sheet3!AY16</f>
        <v>0.49</v>
      </c>
      <c r="AW56" s="24" t="str">
        <f>[1]Sheet3!AZ16</f>
        <v>&lt;0.5</v>
      </c>
      <c r="AX56" s="24">
        <f>[1]Sheet3!BA16</f>
        <v>9.5</v>
      </c>
      <c r="AY56" s="24">
        <f>[1]Sheet3!BB16</f>
        <v>0.33700000000000002</v>
      </c>
      <c r="AZ56" s="24">
        <f>[1]Sheet3!BC16</f>
        <v>0.75</v>
      </c>
      <c r="BA56" s="24">
        <f>[1]Sheet3!BD16</f>
        <v>0.28000000000000003</v>
      </c>
      <c r="BB56" s="24">
        <f>[1]Sheet3!BE16</f>
        <v>1.4</v>
      </c>
      <c r="BC56" s="24">
        <f>[1]Sheet3!BF16</f>
        <v>117</v>
      </c>
      <c r="BD56" s="24">
        <f>[1]Sheet3!BG16</f>
        <v>1.8</v>
      </c>
      <c r="BE56" s="24">
        <f>[1]Sheet3!BH16</f>
        <v>18.600000000000001</v>
      </c>
      <c r="BF56" s="24">
        <f>[1]Sheet3!BI16</f>
        <v>1.86</v>
      </c>
      <c r="BG56" s="24">
        <f>[1]Sheet3!BJ16</f>
        <v>90</v>
      </c>
    </row>
    <row r="57" spans="1:59" s="18" customFormat="1" x14ac:dyDescent="0.2">
      <c r="A57" s="18" t="s">
        <v>47</v>
      </c>
      <c r="B57" t="s">
        <v>173</v>
      </c>
      <c r="C57">
        <v>130495</v>
      </c>
      <c r="D57" s="20">
        <v>76.599999999999994</v>
      </c>
      <c r="E57" s="20">
        <v>77.25</v>
      </c>
      <c r="F57" s="18" t="s">
        <v>171</v>
      </c>
      <c r="G57" s="18" t="s">
        <v>175</v>
      </c>
      <c r="H57" s="24">
        <f>[1]Sheet3!K17</f>
        <v>5</v>
      </c>
      <c r="I57" s="24">
        <f>[1]Sheet3!L17</f>
        <v>121</v>
      </c>
      <c r="J57" s="24">
        <f>[1]Sheet3!M17</f>
        <v>360</v>
      </c>
      <c r="K57" s="24">
        <f>[1]Sheet3!N17</f>
        <v>2.6</v>
      </c>
      <c r="L57" s="24">
        <f>[1]Sheet3!O17</f>
        <v>0.7</v>
      </c>
      <c r="M57" s="24">
        <f>[1]Sheet3!P17</f>
        <v>0.4</v>
      </c>
      <c r="N57" s="24">
        <f>[1]Sheet3!Q17</f>
        <v>0.8</v>
      </c>
      <c r="O57" s="24">
        <f>[1]Sheet3!R17</f>
        <v>67</v>
      </c>
      <c r="P57" s="24">
        <f>[1]Sheet3!S17</f>
        <v>42.8</v>
      </c>
      <c r="Q57" s="24">
        <f>[1]Sheet3!T17</f>
        <v>24.5</v>
      </c>
      <c r="R57" s="24">
        <f>[1]Sheet3!U17</f>
        <v>160</v>
      </c>
      <c r="S57" s="24">
        <f>[1]Sheet3!V17</f>
        <v>4.1900000000000004</v>
      </c>
      <c r="T57" s="24">
        <f>[1]Sheet3!W17</f>
        <v>2.4900000000000002</v>
      </c>
      <c r="U57" s="24">
        <f>[1]Sheet3!X17</f>
        <v>0.93</v>
      </c>
      <c r="V57" s="24">
        <f>[1]Sheet3!Y17</f>
        <v>5.29</v>
      </c>
      <c r="W57" s="24">
        <f>[1]Sheet3!Z17</f>
        <v>18.2</v>
      </c>
      <c r="X57" s="24">
        <f>[1]Sheet3!AA17</f>
        <v>4.66</v>
      </c>
      <c r="Y57" s="24">
        <f>[1]Sheet3!AB17</f>
        <v>1.9</v>
      </c>
      <c r="Z57" s="24">
        <f>[1]Sheet3!AC17</f>
        <v>0.93</v>
      </c>
      <c r="AA57" s="24">
        <f>[1]Sheet3!AD17</f>
        <v>0.6</v>
      </c>
      <c r="AB57" s="24">
        <f>[1]Sheet3!AE17</f>
        <v>2.5</v>
      </c>
      <c r="AC57" s="24">
        <f>[1]Sheet3!AF17</f>
        <v>29.1</v>
      </c>
      <c r="AD57" s="24">
        <f>[1]Sheet3!AG17</f>
        <v>41</v>
      </c>
      <c r="AE57" s="24">
        <f>[1]Sheet3!AH17</f>
        <v>0.32</v>
      </c>
      <c r="AF57" s="24">
        <f>[1]Sheet3!AI17</f>
        <v>0.92</v>
      </c>
      <c r="AG57" s="24">
        <f>[1]Sheet3!AJ17</f>
        <v>830</v>
      </c>
      <c r="AH57" s="24">
        <f>[1]Sheet3!AK17</f>
        <v>5</v>
      </c>
      <c r="AI57" s="24">
        <f>[1]Sheet3!AL17</f>
        <v>14.2</v>
      </c>
      <c r="AJ57" s="24">
        <f>[1]Sheet3!AM17</f>
        <v>23.8</v>
      </c>
      <c r="AK57" s="24">
        <f>[1]Sheet3!AN17</f>
        <v>80</v>
      </c>
      <c r="AL57" s="24">
        <f>[1]Sheet3!AO17</f>
        <v>65.099999999999994</v>
      </c>
      <c r="AM57" s="24">
        <f>[1]Sheet3!AP17</f>
        <v>6.84</v>
      </c>
      <c r="AN57" s="24">
        <f>[1]Sheet3!AQ17</f>
        <v>146</v>
      </c>
      <c r="AO57" s="24" t="str">
        <f>[1]Sheet3!AR17</f>
        <v>&lt;0.01</v>
      </c>
      <c r="AP57" s="24">
        <f>[1]Sheet3!AS17</f>
        <v>7.3</v>
      </c>
      <c r="AQ57" s="24">
        <f>[1]Sheet3!AT17</f>
        <v>3</v>
      </c>
      <c r="AR57" s="24">
        <f>[1]Sheet3!AU17</f>
        <v>5.29</v>
      </c>
      <c r="AS57" s="24">
        <f>[1]Sheet3!AV17</f>
        <v>12</v>
      </c>
      <c r="AT57" s="24">
        <f>[1]Sheet3!AW17</f>
        <v>50</v>
      </c>
      <c r="AU57" s="24">
        <f>[1]Sheet3!AX17</f>
        <v>0.83</v>
      </c>
      <c r="AV57" s="24">
        <f>[1]Sheet3!AY17</f>
        <v>0.77</v>
      </c>
      <c r="AW57" s="24" t="str">
        <f>[1]Sheet3!AZ17</f>
        <v>&lt;0.5</v>
      </c>
      <c r="AX57" s="24">
        <f>[1]Sheet3!BA17</f>
        <v>14</v>
      </c>
      <c r="AY57" s="24">
        <f>[1]Sheet3!BB17</f>
        <v>0.377</v>
      </c>
      <c r="AZ57" s="24">
        <f>[1]Sheet3!BC17</f>
        <v>1.23</v>
      </c>
      <c r="BA57" s="24">
        <f>[1]Sheet3!BD17</f>
        <v>0.38</v>
      </c>
      <c r="BB57" s="24">
        <f>[1]Sheet3!BE17</f>
        <v>2.9</v>
      </c>
      <c r="BC57" s="24">
        <f>[1]Sheet3!BF17</f>
        <v>111</v>
      </c>
      <c r="BD57" s="24">
        <f>[1]Sheet3!BG17</f>
        <v>2</v>
      </c>
      <c r="BE57" s="24">
        <f>[1]Sheet3!BH17</f>
        <v>22.1</v>
      </c>
      <c r="BF57" s="24">
        <f>[1]Sheet3!BI17</f>
        <v>2.25</v>
      </c>
      <c r="BG57" s="24">
        <f>[1]Sheet3!BJ17</f>
        <v>140</v>
      </c>
    </row>
    <row r="58" spans="1:59" s="18" customFormat="1" x14ac:dyDescent="0.2">
      <c r="A58" s="18" t="s">
        <v>47</v>
      </c>
      <c r="B58" t="s">
        <v>173</v>
      </c>
      <c r="C58">
        <v>130496</v>
      </c>
      <c r="D58" s="20">
        <v>77.25</v>
      </c>
      <c r="E58" s="20">
        <v>77.959999999999994</v>
      </c>
      <c r="F58" s="18" t="s">
        <v>171</v>
      </c>
      <c r="G58" s="18" t="s">
        <v>175</v>
      </c>
      <c r="H58" s="24" t="str">
        <f>[1]Sheet3!K18</f>
        <v>&lt;5</v>
      </c>
      <c r="I58" s="24">
        <f>[1]Sheet3!L18</f>
        <v>152</v>
      </c>
      <c r="J58" s="24">
        <f>[1]Sheet3!M18</f>
        <v>356</v>
      </c>
      <c r="K58" s="24">
        <f>[1]Sheet3!N18</f>
        <v>2.8</v>
      </c>
      <c r="L58" s="24">
        <f>[1]Sheet3!O18</f>
        <v>0.6</v>
      </c>
      <c r="M58" s="24">
        <f>[1]Sheet3!P18</f>
        <v>0.6</v>
      </c>
      <c r="N58" s="24" t="str">
        <f>[1]Sheet3!Q18</f>
        <v>&lt;0.8</v>
      </c>
      <c r="O58" s="24">
        <f>[1]Sheet3!R18</f>
        <v>71.099999999999994</v>
      </c>
      <c r="P58" s="24">
        <f>[1]Sheet3!S18</f>
        <v>55.8</v>
      </c>
      <c r="Q58" s="24">
        <f>[1]Sheet3!T18</f>
        <v>26.3</v>
      </c>
      <c r="R58" s="24">
        <f>[1]Sheet3!U18</f>
        <v>100</v>
      </c>
      <c r="S58" s="24">
        <f>[1]Sheet3!V18</f>
        <v>5.05</v>
      </c>
      <c r="T58" s="24">
        <f>[1]Sheet3!W18</f>
        <v>3.06</v>
      </c>
      <c r="U58" s="24">
        <f>[1]Sheet3!X18</f>
        <v>1.05</v>
      </c>
      <c r="V58" s="24">
        <f>[1]Sheet3!Y18</f>
        <v>5.7</v>
      </c>
      <c r="W58" s="24">
        <f>[1]Sheet3!Z18</f>
        <v>20.100000000000001</v>
      </c>
      <c r="X58" s="24">
        <f>[1]Sheet3!AA18</f>
        <v>5.24</v>
      </c>
      <c r="Y58" s="24">
        <f>[1]Sheet3!AB18</f>
        <v>2</v>
      </c>
      <c r="Z58" s="24">
        <f>[1]Sheet3!AC18</f>
        <v>1.06</v>
      </c>
      <c r="AA58" s="24" t="str">
        <f>[1]Sheet3!AD18</f>
        <v>&lt;0.3</v>
      </c>
      <c r="AB58" s="24">
        <f>[1]Sheet3!AE18</f>
        <v>2.36</v>
      </c>
      <c r="AC58" s="24">
        <f>[1]Sheet3!AF18</f>
        <v>29.5</v>
      </c>
      <c r="AD58" s="24">
        <f>[1]Sheet3!AG18</f>
        <v>62</v>
      </c>
      <c r="AE58" s="24">
        <f>[1]Sheet3!AH18</f>
        <v>0.46</v>
      </c>
      <c r="AF58" s="24">
        <f>[1]Sheet3!AI18</f>
        <v>1.45</v>
      </c>
      <c r="AG58" s="24">
        <f>[1]Sheet3!AJ18</f>
        <v>1300</v>
      </c>
      <c r="AH58" s="24">
        <f>[1]Sheet3!AK18</f>
        <v>10</v>
      </c>
      <c r="AI58" s="24">
        <f>[1]Sheet3!AL18</f>
        <v>13.7</v>
      </c>
      <c r="AJ58" s="24">
        <f>[1]Sheet3!AM18</f>
        <v>26.7</v>
      </c>
      <c r="AK58" s="24">
        <f>[1]Sheet3!AN18</f>
        <v>120</v>
      </c>
      <c r="AL58" s="24">
        <f>[1]Sheet3!AO18</f>
        <v>67.2</v>
      </c>
      <c r="AM58" s="24">
        <f>[1]Sheet3!AP18</f>
        <v>7.52</v>
      </c>
      <c r="AN58" s="24">
        <f>[1]Sheet3!AQ18</f>
        <v>147</v>
      </c>
      <c r="AO58" s="24">
        <f>[1]Sheet3!AR18</f>
        <v>0.01</v>
      </c>
      <c r="AP58" s="24">
        <f>[1]Sheet3!AS18</f>
        <v>5.9</v>
      </c>
      <c r="AQ58" s="24">
        <f>[1]Sheet3!AT18</f>
        <v>8</v>
      </c>
      <c r="AR58" s="24">
        <f>[1]Sheet3!AU18</f>
        <v>5.28</v>
      </c>
      <c r="AS58" s="24">
        <f>[1]Sheet3!AV18</f>
        <v>5</v>
      </c>
      <c r="AT58" s="24">
        <f>[1]Sheet3!AW18</f>
        <v>60</v>
      </c>
      <c r="AU58" s="24">
        <f>[1]Sheet3!AX18</f>
        <v>0.98</v>
      </c>
      <c r="AV58" s="24">
        <f>[1]Sheet3!AY18</f>
        <v>0.82</v>
      </c>
      <c r="AW58" s="24" t="str">
        <f>[1]Sheet3!AZ18</f>
        <v>&lt;0.5</v>
      </c>
      <c r="AX58" s="24">
        <f>[1]Sheet3!BA18</f>
        <v>14.4</v>
      </c>
      <c r="AY58" s="24">
        <f>[1]Sheet3!BB18</f>
        <v>0.47199999999999998</v>
      </c>
      <c r="AZ58" s="24">
        <f>[1]Sheet3!BC18</f>
        <v>1.21</v>
      </c>
      <c r="BA58" s="24">
        <f>[1]Sheet3!BD18</f>
        <v>0.44</v>
      </c>
      <c r="BB58" s="24">
        <f>[1]Sheet3!BE18</f>
        <v>2.9</v>
      </c>
      <c r="BC58" s="24">
        <f>[1]Sheet3!BF18</f>
        <v>138</v>
      </c>
      <c r="BD58" s="24">
        <f>[1]Sheet3!BG18</f>
        <v>1.7</v>
      </c>
      <c r="BE58" s="24">
        <f>[1]Sheet3!BH18</f>
        <v>25.8</v>
      </c>
      <c r="BF58" s="24">
        <f>[1]Sheet3!BI18</f>
        <v>2.84</v>
      </c>
      <c r="BG58" s="24">
        <f>[1]Sheet3!BJ18</f>
        <v>130</v>
      </c>
    </row>
    <row r="59" spans="1:59" s="18" customFormat="1" x14ac:dyDescent="0.2">
      <c r="A59" s="18" t="s">
        <v>47</v>
      </c>
      <c r="B59" t="s">
        <v>173</v>
      </c>
      <c r="C59">
        <v>130497</v>
      </c>
      <c r="D59" s="20">
        <v>77.959999999999994</v>
      </c>
      <c r="E59" s="20">
        <v>78.34</v>
      </c>
      <c r="F59" s="18" t="s">
        <v>171</v>
      </c>
      <c r="G59" s="18" t="s">
        <v>175</v>
      </c>
      <c r="H59" s="24" t="str">
        <f>[1]Sheet3!K19</f>
        <v>&lt;5</v>
      </c>
      <c r="I59" s="24">
        <f>[1]Sheet3!L19</f>
        <v>88</v>
      </c>
      <c r="J59" s="24">
        <f>[1]Sheet3!M19</f>
        <v>73</v>
      </c>
      <c r="K59" s="24">
        <f>[1]Sheet3!N19</f>
        <v>1.3</v>
      </c>
      <c r="L59" s="24">
        <f>[1]Sheet3!O19</f>
        <v>0.3</v>
      </c>
      <c r="M59" s="24">
        <f>[1]Sheet3!P19</f>
        <v>3.6</v>
      </c>
      <c r="N59" s="24" t="str">
        <f>[1]Sheet3!Q19</f>
        <v>&lt;0.8</v>
      </c>
      <c r="O59" s="24">
        <f>[1]Sheet3!R19</f>
        <v>52.2</v>
      </c>
      <c r="P59" s="24">
        <f>[1]Sheet3!S19</f>
        <v>52.2</v>
      </c>
      <c r="Q59" s="24">
        <f>[1]Sheet3!T19</f>
        <v>19.399999999999999</v>
      </c>
      <c r="R59" s="24">
        <f>[1]Sheet3!U19</f>
        <v>140</v>
      </c>
      <c r="S59" s="24">
        <f>[1]Sheet3!V19</f>
        <v>10.1</v>
      </c>
      <c r="T59" s="24">
        <f>[1]Sheet3!W19</f>
        <v>6.3</v>
      </c>
      <c r="U59" s="24">
        <f>[1]Sheet3!X19</f>
        <v>2.88</v>
      </c>
      <c r="V59" s="24">
        <f>[1]Sheet3!Y19</f>
        <v>11.8</v>
      </c>
      <c r="W59" s="24">
        <f>[1]Sheet3!Z19</f>
        <v>27.1</v>
      </c>
      <c r="X59" s="24">
        <f>[1]Sheet3!AA19</f>
        <v>10.8</v>
      </c>
      <c r="Y59" s="24">
        <f>[1]Sheet3!AB19</f>
        <v>2.4</v>
      </c>
      <c r="Z59" s="24">
        <f>[1]Sheet3!AC19</f>
        <v>2.1</v>
      </c>
      <c r="AA59" s="24">
        <f>[1]Sheet3!AD19</f>
        <v>0.6</v>
      </c>
      <c r="AB59" s="24">
        <f>[1]Sheet3!AE19</f>
        <v>0.14000000000000001</v>
      </c>
      <c r="AC59" s="24">
        <f>[1]Sheet3!AF19</f>
        <v>24.9</v>
      </c>
      <c r="AD59" s="24">
        <f>[1]Sheet3!AG19</f>
        <v>117</v>
      </c>
      <c r="AE59" s="24">
        <f>[1]Sheet3!AH19</f>
        <v>0.78</v>
      </c>
      <c r="AF59" s="24">
        <f>[1]Sheet3!AI19</f>
        <v>3.75</v>
      </c>
      <c r="AG59" s="24">
        <f>[1]Sheet3!AJ19</f>
        <v>4380</v>
      </c>
      <c r="AH59" s="24">
        <f>[1]Sheet3!AK19</f>
        <v>3</v>
      </c>
      <c r="AI59" s="24">
        <f>[1]Sheet3!AL19</f>
        <v>23.6</v>
      </c>
      <c r="AJ59" s="24">
        <f>[1]Sheet3!AM19</f>
        <v>33</v>
      </c>
      <c r="AK59" s="24">
        <f>[1]Sheet3!AN19</f>
        <v>60</v>
      </c>
      <c r="AL59" s="24">
        <f>[1]Sheet3!AO19</f>
        <v>17.899999999999999</v>
      </c>
      <c r="AM59" s="24">
        <f>[1]Sheet3!AP19</f>
        <v>6.97</v>
      </c>
      <c r="AN59" s="24">
        <f>[1]Sheet3!AQ19</f>
        <v>6.1</v>
      </c>
      <c r="AO59" s="24">
        <f>[1]Sheet3!AR19</f>
        <v>0.01</v>
      </c>
      <c r="AP59" s="24">
        <f>[1]Sheet3!AS19</f>
        <v>2.9</v>
      </c>
      <c r="AQ59" s="24">
        <f>[1]Sheet3!AT19</f>
        <v>4</v>
      </c>
      <c r="AR59" s="24">
        <f>[1]Sheet3!AU19</f>
        <v>8.85</v>
      </c>
      <c r="AS59" s="24">
        <f>[1]Sheet3!AV19</f>
        <v>5</v>
      </c>
      <c r="AT59" s="24">
        <f>[1]Sheet3!AW19</f>
        <v>170</v>
      </c>
      <c r="AU59" s="24">
        <f>[1]Sheet3!AX19</f>
        <v>1.58</v>
      </c>
      <c r="AV59" s="24">
        <f>[1]Sheet3!AY19</f>
        <v>1.64</v>
      </c>
      <c r="AW59" s="24" t="str">
        <f>[1]Sheet3!AZ19</f>
        <v>&lt;0.5</v>
      </c>
      <c r="AX59" s="24">
        <f>[1]Sheet3!BA19</f>
        <v>3</v>
      </c>
      <c r="AY59" s="24">
        <f>[1]Sheet3!BB19</f>
        <v>2.5</v>
      </c>
      <c r="AZ59" s="24">
        <f>[1]Sheet3!BC19</f>
        <v>0.1</v>
      </c>
      <c r="BA59" s="24">
        <f>[1]Sheet3!BD19</f>
        <v>0.86</v>
      </c>
      <c r="BB59" s="24">
        <f>[1]Sheet3!BE19</f>
        <v>1.1000000000000001</v>
      </c>
      <c r="BC59" s="24">
        <f>[1]Sheet3!BF19</f>
        <v>608</v>
      </c>
      <c r="BD59" s="24">
        <f>[1]Sheet3!BG19</f>
        <v>2.7</v>
      </c>
      <c r="BE59" s="24">
        <f>[1]Sheet3!BH19</f>
        <v>57.2</v>
      </c>
      <c r="BF59" s="24">
        <f>[1]Sheet3!BI19</f>
        <v>5.52</v>
      </c>
      <c r="BG59" s="24">
        <f>[1]Sheet3!BJ19</f>
        <v>200</v>
      </c>
    </row>
    <row r="60" spans="1:59" s="18" customFormat="1" x14ac:dyDescent="0.2">
      <c r="A60" s="18" t="s">
        <v>47</v>
      </c>
      <c r="B60" t="s">
        <v>173</v>
      </c>
      <c r="C60">
        <v>130498</v>
      </c>
      <c r="D60" s="20">
        <v>79.400000000000006</v>
      </c>
      <c r="E60" s="20">
        <v>80.25</v>
      </c>
      <c r="F60" s="18" t="s">
        <v>171</v>
      </c>
      <c r="G60" s="18" t="s">
        <v>175</v>
      </c>
      <c r="H60" s="24" t="str">
        <f>[1]Sheet3!K20</f>
        <v>&lt;5</v>
      </c>
      <c r="I60" s="24">
        <f>[1]Sheet3!L20</f>
        <v>16</v>
      </c>
      <c r="J60" s="24">
        <f>[1]Sheet3!M20</f>
        <v>407</v>
      </c>
      <c r="K60" s="24">
        <f>[1]Sheet3!N20</f>
        <v>3.8</v>
      </c>
      <c r="L60" s="24">
        <f>[1]Sheet3!O20</f>
        <v>0.4</v>
      </c>
      <c r="M60" s="24">
        <f>[1]Sheet3!P20</f>
        <v>1</v>
      </c>
      <c r="N60" s="24" t="str">
        <f>[1]Sheet3!Q20</f>
        <v>&lt;0.8</v>
      </c>
      <c r="O60" s="24">
        <f>[1]Sheet3!R20</f>
        <v>86.9</v>
      </c>
      <c r="P60" s="24">
        <f>[1]Sheet3!S20</f>
        <v>31.7</v>
      </c>
      <c r="Q60" s="24">
        <f>[1]Sheet3!T20</f>
        <v>42.2</v>
      </c>
      <c r="R60" s="24">
        <f>[1]Sheet3!U20</f>
        <v>80</v>
      </c>
      <c r="S60" s="24">
        <f>[1]Sheet3!V20</f>
        <v>5.57</v>
      </c>
      <c r="T60" s="24">
        <f>[1]Sheet3!W20</f>
        <v>3.14</v>
      </c>
      <c r="U60" s="24">
        <f>[1]Sheet3!X20</f>
        <v>1.2</v>
      </c>
      <c r="V60" s="24">
        <f>[1]Sheet3!Y20</f>
        <v>6.23</v>
      </c>
      <c r="W60" s="24">
        <f>[1]Sheet3!Z20</f>
        <v>23.8</v>
      </c>
      <c r="X60" s="24">
        <f>[1]Sheet3!AA20</f>
        <v>5.87</v>
      </c>
      <c r="Y60" s="24">
        <f>[1]Sheet3!AB20</f>
        <v>2.5</v>
      </c>
      <c r="Z60" s="24">
        <f>[1]Sheet3!AC20</f>
        <v>1.05</v>
      </c>
      <c r="AA60" s="24" t="str">
        <f>[1]Sheet3!AD20</f>
        <v>&lt;0.3</v>
      </c>
      <c r="AB60" s="24">
        <f>[1]Sheet3!AE20</f>
        <v>3.11</v>
      </c>
      <c r="AC60" s="24">
        <f>[1]Sheet3!AF20</f>
        <v>40.799999999999997</v>
      </c>
      <c r="AD60" s="24">
        <f>[1]Sheet3!AG20</f>
        <v>73</v>
      </c>
      <c r="AE60" s="24">
        <f>[1]Sheet3!AH20</f>
        <v>0.44</v>
      </c>
      <c r="AF60" s="24">
        <f>[1]Sheet3!AI20</f>
        <v>1.85</v>
      </c>
      <c r="AG60" s="24">
        <f>[1]Sheet3!AJ20</f>
        <v>2310</v>
      </c>
      <c r="AH60" s="24">
        <f>[1]Sheet3!AK20</f>
        <v>4</v>
      </c>
      <c r="AI60" s="24">
        <f>[1]Sheet3!AL20</f>
        <v>16.399999999999999</v>
      </c>
      <c r="AJ60" s="24">
        <f>[1]Sheet3!AM20</f>
        <v>31.7</v>
      </c>
      <c r="AK60" s="24">
        <f>[1]Sheet3!AN20</f>
        <v>70</v>
      </c>
      <c r="AL60" s="24">
        <f>[1]Sheet3!AO20</f>
        <v>6.1</v>
      </c>
      <c r="AM60" s="24">
        <f>[1]Sheet3!AP20</f>
        <v>8.66</v>
      </c>
      <c r="AN60" s="24">
        <f>[1]Sheet3!AQ20</f>
        <v>221</v>
      </c>
      <c r="AO60" s="24">
        <f>[1]Sheet3!AR20</f>
        <v>0.01</v>
      </c>
      <c r="AP60" s="24">
        <f>[1]Sheet3!AS20</f>
        <v>1.5</v>
      </c>
      <c r="AQ60" s="24" t="str">
        <f>[1]Sheet3!AT20</f>
        <v>&lt;3</v>
      </c>
      <c r="AR60" s="24">
        <f>[1]Sheet3!AU20</f>
        <v>6.46</v>
      </c>
      <c r="AS60" s="24">
        <f>[1]Sheet3!AV20</f>
        <v>5</v>
      </c>
      <c r="AT60" s="24">
        <f>[1]Sheet3!AW20</f>
        <v>40</v>
      </c>
      <c r="AU60" s="24">
        <f>[1]Sheet3!AX20</f>
        <v>1.36</v>
      </c>
      <c r="AV60" s="24">
        <f>[1]Sheet3!AY20</f>
        <v>0.87</v>
      </c>
      <c r="AW60" s="24">
        <f>[1]Sheet3!AZ20</f>
        <v>0.5</v>
      </c>
      <c r="AX60" s="24">
        <f>[1]Sheet3!BA20</f>
        <v>13.5</v>
      </c>
      <c r="AY60" s="24">
        <f>[1]Sheet3!BB20</f>
        <v>0.54500000000000004</v>
      </c>
      <c r="AZ60" s="24">
        <f>[1]Sheet3!BC20</f>
        <v>1.24</v>
      </c>
      <c r="BA60" s="24">
        <f>[1]Sheet3!BD20</f>
        <v>0.46</v>
      </c>
      <c r="BB60" s="24">
        <f>[1]Sheet3!BE20</f>
        <v>1.8</v>
      </c>
      <c r="BC60" s="24">
        <f>[1]Sheet3!BF20</f>
        <v>158</v>
      </c>
      <c r="BD60" s="24">
        <f>[1]Sheet3!BG20</f>
        <v>2.9</v>
      </c>
      <c r="BE60" s="24">
        <f>[1]Sheet3!BH20</f>
        <v>28.1</v>
      </c>
      <c r="BF60" s="24">
        <f>[1]Sheet3!BI20</f>
        <v>3.23</v>
      </c>
      <c r="BG60" s="24">
        <f>[1]Sheet3!BJ20</f>
        <v>100</v>
      </c>
    </row>
    <row r="61" spans="1:59" s="18" customFormat="1" x14ac:dyDescent="0.2">
      <c r="A61" s="18" t="s">
        <v>47</v>
      </c>
      <c r="B61" t="s">
        <v>173</v>
      </c>
      <c r="C61">
        <v>130499</v>
      </c>
      <c r="D61" s="20">
        <v>80.25</v>
      </c>
      <c r="E61" s="20">
        <v>81.239999999999995</v>
      </c>
      <c r="F61" s="18" t="s">
        <v>171</v>
      </c>
      <c r="G61" s="18" t="s">
        <v>175</v>
      </c>
      <c r="H61" s="24" t="str">
        <f>[1]Sheet3!K21</f>
        <v>&lt;5</v>
      </c>
      <c r="I61" s="24">
        <f>[1]Sheet3!L21</f>
        <v>29</v>
      </c>
      <c r="J61" s="24">
        <f>[1]Sheet3!M21</f>
        <v>320</v>
      </c>
      <c r="K61" s="24">
        <f>[1]Sheet3!N21</f>
        <v>3.4</v>
      </c>
      <c r="L61" s="24">
        <f>[1]Sheet3!O21</f>
        <v>0.6</v>
      </c>
      <c r="M61" s="24">
        <f>[1]Sheet3!P21</f>
        <v>2.8</v>
      </c>
      <c r="N61" s="24" t="str">
        <f>[1]Sheet3!Q21</f>
        <v>&lt;0.8</v>
      </c>
      <c r="O61" s="24">
        <f>[1]Sheet3!R21</f>
        <v>59.2</v>
      </c>
      <c r="P61" s="24">
        <f>[1]Sheet3!S21</f>
        <v>23.2</v>
      </c>
      <c r="Q61" s="24">
        <f>[1]Sheet3!T21</f>
        <v>26</v>
      </c>
      <c r="R61" s="24">
        <f>[1]Sheet3!U21</f>
        <v>50</v>
      </c>
      <c r="S61" s="24">
        <f>[1]Sheet3!V21</f>
        <v>4.6100000000000003</v>
      </c>
      <c r="T61" s="24">
        <f>[1]Sheet3!W21</f>
        <v>2.89</v>
      </c>
      <c r="U61" s="24">
        <f>[1]Sheet3!X21</f>
        <v>1.1399999999999999</v>
      </c>
      <c r="V61" s="24">
        <f>[1]Sheet3!Y21</f>
        <v>5.35</v>
      </c>
      <c r="W61" s="24">
        <f>[1]Sheet3!Z21</f>
        <v>22.3</v>
      </c>
      <c r="X61" s="24">
        <f>[1]Sheet3!AA21</f>
        <v>4.79</v>
      </c>
      <c r="Y61" s="24">
        <f>[1]Sheet3!AB21</f>
        <v>2</v>
      </c>
      <c r="Z61" s="24">
        <f>[1]Sheet3!AC21</f>
        <v>0.92</v>
      </c>
      <c r="AA61" s="24" t="str">
        <f>[1]Sheet3!AD21</f>
        <v>&lt;0.3</v>
      </c>
      <c r="AB61" s="24">
        <f>[1]Sheet3!AE21</f>
        <v>2.62</v>
      </c>
      <c r="AC61" s="24">
        <f>[1]Sheet3!AF21</f>
        <v>29.7</v>
      </c>
      <c r="AD61" s="24">
        <f>[1]Sheet3!AG21</f>
        <v>79</v>
      </c>
      <c r="AE61" s="24">
        <f>[1]Sheet3!AH21</f>
        <v>0.37</v>
      </c>
      <c r="AF61" s="24">
        <f>[1]Sheet3!AI21</f>
        <v>2.25</v>
      </c>
      <c r="AG61" s="24">
        <f>[1]Sheet3!AJ21</f>
        <v>5190</v>
      </c>
      <c r="AH61" s="24">
        <f>[1]Sheet3!AK21</f>
        <v>21</v>
      </c>
      <c r="AI61" s="24">
        <f>[1]Sheet3!AL21</f>
        <v>12.1</v>
      </c>
      <c r="AJ61" s="24">
        <f>[1]Sheet3!AM21</f>
        <v>27</v>
      </c>
      <c r="AK61" s="24">
        <f>[1]Sheet3!AN21</f>
        <v>50</v>
      </c>
      <c r="AL61" s="24">
        <f>[1]Sheet3!AO21</f>
        <v>22.3</v>
      </c>
      <c r="AM61" s="24">
        <f>[1]Sheet3!AP21</f>
        <v>7</v>
      </c>
      <c r="AN61" s="24">
        <f>[1]Sheet3!AQ21</f>
        <v>173.5</v>
      </c>
      <c r="AO61" s="24">
        <f>[1]Sheet3!AR21</f>
        <v>0.01</v>
      </c>
      <c r="AP61" s="24">
        <f>[1]Sheet3!AS21</f>
        <v>2.1</v>
      </c>
      <c r="AQ61" s="24">
        <f>[1]Sheet3!AT21</f>
        <v>4</v>
      </c>
      <c r="AR61" s="24">
        <f>[1]Sheet3!AU21</f>
        <v>5.4</v>
      </c>
      <c r="AS61" s="24">
        <f>[1]Sheet3!AV21</f>
        <v>8</v>
      </c>
      <c r="AT61" s="24">
        <f>[1]Sheet3!AW21</f>
        <v>60</v>
      </c>
      <c r="AU61" s="24">
        <f>[1]Sheet3!AX21</f>
        <v>1.1599999999999999</v>
      </c>
      <c r="AV61" s="24">
        <f>[1]Sheet3!AY21</f>
        <v>0.66</v>
      </c>
      <c r="AW61" s="24" t="str">
        <f>[1]Sheet3!AZ21</f>
        <v>&lt;0.5</v>
      </c>
      <c r="AX61" s="24">
        <f>[1]Sheet3!BA21</f>
        <v>11.3</v>
      </c>
      <c r="AY61" s="24">
        <f>[1]Sheet3!BB21</f>
        <v>0.40400000000000003</v>
      </c>
      <c r="AZ61" s="24">
        <f>[1]Sheet3!BC21</f>
        <v>1.02</v>
      </c>
      <c r="BA61" s="24">
        <f>[1]Sheet3!BD21</f>
        <v>0.36</v>
      </c>
      <c r="BB61" s="24">
        <f>[1]Sheet3!BE21</f>
        <v>2.4</v>
      </c>
      <c r="BC61" s="24">
        <f>[1]Sheet3!BF21</f>
        <v>115</v>
      </c>
      <c r="BD61" s="24">
        <f>[1]Sheet3!BG21</f>
        <v>1.9</v>
      </c>
      <c r="BE61" s="24">
        <f>[1]Sheet3!BH21</f>
        <v>25.9</v>
      </c>
      <c r="BF61" s="24">
        <f>[1]Sheet3!BI21</f>
        <v>2.89</v>
      </c>
      <c r="BG61" s="24">
        <f>[1]Sheet3!BJ21</f>
        <v>110</v>
      </c>
    </row>
    <row r="62" spans="1:59" s="18" customFormat="1" x14ac:dyDescent="0.2">
      <c r="A62" s="18" t="s">
        <v>47</v>
      </c>
      <c r="B62" t="s">
        <v>173</v>
      </c>
      <c r="C62">
        <v>130414</v>
      </c>
      <c r="D62" s="20">
        <v>138</v>
      </c>
      <c r="E62" s="20">
        <v>138.65</v>
      </c>
      <c r="F62" s="18" t="s">
        <v>171</v>
      </c>
      <c r="G62" s="18" t="s">
        <v>175</v>
      </c>
      <c r="H62" s="24">
        <f>[1]Sheet3!K22</f>
        <v>5</v>
      </c>
      <c r="I62" s="24">
        <f>[1]Sheet3!L22</f>
        <v>83</v>
      </c>
      <c r="J62" s="24">
        <f>[1]Sheet3!M22</f>
        <v>278</v>
      </c>
      <c r="K62" s="24">
        <f>[1]Sheet3!N22</f>
        <v>4</v>
      </c>
      <c r="L62" s="24">
        <f>[1]Sheet3!O22</f>
        <v>1.7</v>
      </c>
      <c r="M62" s="24">
        <f>[1]Sheet3!P22</f>
        <v>0.7</v>
      </c>
      <c r="N62" s="24">
        <f>[1]Sheet3!Q22</f>
        <v>2.7</v>
      </c>
      <c r="O62" s="24">
        <f>[1]Sheet3!R22</f>
        <v>62.7</v>
      </c>
      <c r="P62" s="24">
        <f>[1]Sheet3!S22</f>
        <v>9.4</v>
      </c>
      <c r="Q62" s="24">
        <f>[1]Sheet3!T22</f>
        <v>11.9</v>
      </c>
      <c r="R62" s="24">
        <f>[1]Sheet3!U22</f>
        <v>140</v>
      </c>
      <c r="S62" s="24">
        <f>[1]Sheet3!V22</f>
        <v>4.7699999999999996</v>
      </c>
      <c r="T62" s="24">
        <f>[1]Sheet3!W22</f>
        <v>2.96</v>
      </c>
      <c r="U62" s="24">
        <f>[1]Sheet3!X22</f>
        <v>0.95</v>
      </c>
      <c r="V62" s="24">
        <f>[1]Sheet3!Y22</f>
        <v>4.84</v>
      </c>
      <c r="W62" s="24">
        <f>[1]Sheet3!Z22</f>
        <v>11.2</v>
      </c>
      <c r="X62" s="24">
        <f>[1]Sheet3!AA22</f>
        <v>5.28</v>
      </c>
      <c r="Y62" s="24">
        <f>[1]Sheet3!AB22</f>
        <v>1.9</v>
      </c>
      <c r="Z62" s="24">
        <f>[1]Sheet3!AC22</f>
        <v>0.92</v>
      </c>
      <c r="AA62" s="24" t="str">
        <f>[1]Sheet3!AD22</f>
        <v>&lt;0.3</v>
      </c>
      <c r="AB62" s="24">
        <f>[1]Sheet3!AE22</f>
        <v>1.46</v>
      </c>
      <c r="AC62" s="24">
        <f>[1]Sheet3!AF22</f>
        <v>27.5</v>
      </c>
      <c r="AD62" s="24">
        <f>[1]Sheet3!AG22</f>
        <v>62</v>
      </c>
      <c r="AE62" s="24">
        <f>[1]Sheet3!AH22</f>
        <v>0.38</v>
      </c>
      <c r="AF62" s="24">
        <f>[1]Sheet3!AI22</f>
        <v>0.9</v>
      </c>
      <c r="AG62" s="24">
        <f>[1]Sheet3!AJ22</f>
        <v>4290</v>
      </c>
      <c r="AH62" s="24">
        <f>[1]Sheet3!AK22</f>
        <v>2</v>
      </c>
      <c r="AI62" s="24">
        <f>[1]Sheet3!AL22</f>
        <v>10</v>
      </c>
      <c r="AJ62" s="24">
        <f>[1]Sheet3!AM22</f>
        <v>25.5</v>
      </c>
      <c r="AK62" s="24">
        <f>[1]Sheet3!AN22</f>
        <v>20</v>
      </c>
      <c r="AL62" s="24">
        <f>[1]Sheet3!AO22</f>
        <v>217</v>
      </c>
      <c r="AM62" s="24">
        <f>[1]Sheet3!AP22</f>
        <v>7.39</v>
      </c>
      <c r="AN62" s="24">
        <f>[1]Sheet3!AQ22</f>
        <v>137.5</v>
      </c>
      <c r="AO62" s="24" t="str">
        <f>[1]Sheet3!AR22</f>
        <v>&lt;0.01</v>
      </c>
      <c r="AP62" s="24">
        <f>[1]Sheet3!AS22</f>
        <v>3</v>
      </c>
      <c r="AQ62" s="24">
        <f>[1]Sheet3!AT22</f>
        <v>8</v>
      </c>
      <c r="AR62" s="24">
        <f>[1]Sheet3!AU22</f>
        <v>4.82</v>
      </c>
      <c r="AS62" s="24">
        <f>[1]Sheet3!AV22</f>
        <v>29</v>
      </c>
      <c r="AT62" s="24">
        <f>[1]Sheet3!AW22</f>
        <v>20</v>
      </c>
      <c r="AU62" s="24">
        <f>[1]Sheet3!AX22</f>
        <v>0.68</v>
      </c>
      <c r="AV62" s="24">
        <f>[1]Sheet3!AY22</f>
        <v>0.82</v>
      </c>
      <c r="AW62" s="24" t="str">
        <f>[1]Sheet3!AZ22</f>
        <v>&lt;0.5</v>
      </c>
      <c r="AX62" s="24">
        <f>[1]Sheet3!BA22</f>
        <v>10.8</v>
      </c>
      <c r="AY62" s="24">
        <f>[1]Sheet3!BB22</f>
        <v>0.28100000000000003</v>
      </c>
      <c r="AZ62" s="24">
        <f>[1]Sheet3!BC22</f>
        <v>0.99</v>
      </c>
      <c r="BA62" s="24">
        <f>[1]Sheet3!BD22</f>
        <v>0.37</v>
      </c>
      <c r="BB62" s="24">
        <f>[1]Sheet3!BE22</f>
        <v>1.8</v>
      </c>
      <c r="BC62" s="24">
        <f>[1]Sheet3!BF22</f>
        <v>113</v>
      </c>
      <c r="BD62" s="24">
        <f>[1]Sheet3!BG22</f>
        <v>3.7</v>
      </c>
      <c r="BE62" s="24">
        <f>[1]Sheet3!BH22</f>
        <v>27.2</v>
      </c>
      <c r="BF62" s="24">
        <f>[1]Sheet3!BI22</f>
        <v>2.5299999999999998</v>
      </c>
      <c r="BG62" s="24">
        <f>[1]Sheet3!BJ22</f>
        <v>660</v>
      </c>
    </row>
    <row r="63" spans="1:59" s="18" customFormat="1" x14ac:dyDescent="0.2">
      <c r="A63" s="18" t="s">
        <v>47</v>
      </c>
      <c r="B63" t="s">
        <v>173</v>
      </c>
      <c r="C63">
        <v>130415</v>
      </c>
      <c r="D63" s="20">
        <v>141.1</v>
      </c>
      <c r="E63" s="20">
        <v>141.4</v>
      </c>
      <c r="F63" s="18" t="s">
        <v>171</v>
      </c>
      <c r="G63" s="18" t="s">
        <v>175</v>
      </c>
      <c r="H63" s="24">
        <f>[1]Sheet3!K23</f>
        <v>30</v>
      </c>
      <c r="I63" s="24" t="str">
        <f>[1]Sheet3!L23</f>
        <v>&gt;25000</v>
      </c>
      <c r="J63" s="24">
        <f>[1]Sheet3!M23</f>
        <v>362</v>
      </c>
      <c r="K63" s="24">
        <f>[1]Sheet3!N23</f>
        <v>2.7</v>
      </c>
      <c r="L63" s="24">
        <f>[1]Sheet3!O23</f>
        <v>90.6</v>
      </c>
      <c r="M63" s="24">
        <f>[1]Sheet3!P23</f>
        <v>0.6</v>
      </c>
      <c r="N63" s="24">
        <f>[1]Sheet3!Q23</f>
        <v>45.8</v>
      </c>
      <c r="O63" s="24">
        <f>[1]Sheet3!R23</f>
        <v>55.7</v>
      </c>
      <c r="P63" s="24">
        <f>[1]Sheet3!S23</f>
        <v>14.9</v>
      </c>
      <c r="Q63" s="24">
        <f>[1]Sheet3!T23</f>
        <v>9.4</v>
      </c>
      <c r="R63" s="24">
        <f>[1]Sheet3!U23</f>
        <v>3110</v>
      </c>
      <c r="S63" s="24">
        <f>[1]Sheet3!V23</f>
        <v>4.16</v>
      </c>
      <c r="T63" s="24">
        <f>[1]Sheet3!W23</f>
        <v>2.4900000000000002</v>
      </c>
      <c r="U63" s="24">
        <f>[1]Sheet3!X23</f>
        <v>0.84</v>
      </c>
      <c r="V63" s="24">
        <f>[1]Sheet3!Y23</f>
        <v>10.65</v>
      </c>
      <c r="W63" s="24">
        <f>[1]Sheet3!Z23</f>
        <v>12.9</v>
      </c>
      <c r="X63" s="24">
        <f>[1]Sheet3!AA23</f>
        <v>5.2</v>
      </c>
      <c r="Y63" s="24">
        <f>[1]Sheet3!AB23</f>
        <v>1.8</v>
      </c>
      <c r="Z63" s="24">
        <f>[1]Sheet3!AC23</f>
        <v>0.82</v>
      </c>
      <c r="AA63" s="24" t="str">
        <f>[1]Sheet3!AD23</f>
        <v>&lt;0.3</v>
      </c>
      <c r="AB63" s="24">
        <f>[1]Sheet3!AE23</f>
        <v>1.75</v>
      </c>
      <c r="AC63" s="24">
        <f>[1]Sheet3!AF23</f>
        <v>25.3</v>
      </c>
      <c r="AD63" s="24">
        <f>[1]Sheet3!AG23</f>
        <v>49</v>
      </c>
      <c r="AE63" s="24">
        <f>[1]Sheet3!AH23</f>
        <v>0.32</v>
      </c>
      <c r="AF63" s="24">
        <f>[1]Sheet3!AI23</f>
        <v>0.93</v>
      </c>
      <c r="AG63" s="24">
        <f>[1]Sheet3!AJ23</f>
        <v>2650</v>
      </c>
      <c r="AH63" s="24" t="str">
        <f>[1]Sheet3!AK23</f>
        <v>&lt;2</v>
      </c>
      <c r="AI63" s="24">
        <f>[1]Sheet3!AL23</f>
        <v>8</v>
      </c>
      <c r="AJ63" s="24">
        <f>[1]Sheet3!AM23</f>
        <v>24.8</v>
      </c>
      <c r="AK63" s="24">
        <f>[1]Sheet3!AN23</f>
        <v>20</v>
      </c>
      <c r="AL63" s="24">
        <f>[1]Sheet3!AO23</f>
        <v>554</v>
      </c>
      <c r="AM63" s="24">
        <f>[1]Sheet3!AP23</f>
        <v>7.01</v>
      </c>
      <c r="AN63" s="24">
        <f>[1]Sheet3!AQ23</f>
        <v>137.5</v>
      </c>
      <c r="AO63" s="24" t="str">
        <f>[1]Sheet3!AR23</f>
        <v>&lt;0.01</v>
      </c>
      <c r="AP63" s="24">
        <f>[1]Sheet3!AS23</f>
        <v>18.899999999999999</v>
      </c>
      <c r="AQ63" s="24">
        <f>[1]Sheet3!AT23</f>
        <v>5</v>
      </c>
      <c r="AR63" s="24">
        <f>[1]Sheet3!AU23</f>
        <v>5.03</v>
      </c>
      <c r="AS63" s="24">
        <f>[1]Sheet3!AV23</f>
        <v>644</v>
      </c>
      <c r="AT63" s="24">
        <f>[1]Sheet3!AW23</f>
        <v>20</v>
      </c>
      <c r="AU63" s="24">
        <f>[1]Sheet3!AX23</f>
        <v>0.62</v>
      </c>
      <c r="AV63" s="24">
        <f>[1]Sheet3!AY23</f>
        <v>0.78</v>
      </c>
      <c r="AW63" s="24" t="str">
        <f>[1]Sheet3!AZ23</f>
        <v>&lt;0.5</v>
      </c>
      <c r="AX63" s="24">
        <f>[1]Sheet3!BA23</f>
        <v>10.3</v>
      </c>
      <c r="AY63" s="24">
        <f>[1]Sheet3!BB23</f>
        <v>0.26100000000000001</v>
      </c>
      <c r="AZ63" s="24">
        <f>[1]Sheet3!BC23</f>
        <v>1.1000000000000001</v>
      </c>
      <c r="BA63" s="24">
        <f>[1]Sheet3!BD23</f>
        <v>0.32</v>
      </c>
      <c r="BB63" s="24">
        <f>[1]Sheet3!BE23</f>
        <v>2.9</v>
      </c>
      <c r="BC63" s="24">
        <f>[1]Sheet3!BF23</f>
        <v>98</v>
      </c>
      <c r="BD63" s="24">
        <f>[1]Sheet3!BG23</f>
        <v>4.8</v>
      </c>
      <c r="BE63" s="24">
        <f>[1]Sheet3!BH23</f>
        <v>23.3</v>
      </c>
      <c r="BF63" s="24">
        <f>[1]Sheet3!BI23</f>
        <v>2.2200000000000002</v>
      </c>
      <c r="BG63" s="24">
        <f>[1]Sheet3!BJ23</f>
        <v>12350</v>
      </c>
    </row>
    <row r="64" spans="1:59" s="18" customFormat="1" x14ac:dyDescent="0.2">
      <c r="A64" s="18" t="s">
        <v>47</v>
      </c>
      <c r="B64" t="s">
        <v>173</v>
      </c>
      <c r="C64">
        <v>130407</v>
      </c>
      <c r="D64" s="20">
        <v>143.4</v>
      </c>
      <c r="E64" s="20">
        <v>143.80000000000001</v>
      </c>
      <c r="F64" s="18" t="s">
        <v>171</v>
      </c>
      <c r="G64" s="18" t="s">
        <v>175</v>
      </c>
      <c r="H64" s="24">
        <f>[1]Sheet3!K24</f>
        <v>45</v>
      </c>
      <c r="I64" s="24" t="str">
        <f>[1]Sheet3!L24</f>
        <v>&gt;25000</v>
      </c>
      <c r="J64" s="24">
        <f>[1]Sheet3!M24</f>
        <v>325</v>
      </c>
      <c r="K64" s="24">
        <f>[1]Sheet3!N24</f>
        <v>1.2</v>
      </c>
      <c r="L64" s="24">
        <f>[1]Sheet3!O24</f>
        <v>42.5</v>
      </c>
      <c r="M64" s="24">
        <f>[1]Sheet3!P24</f>
        <v>1</v>
      </c>
      <c r="N64" s="24">
        <f>[1]Sheet3!Q24</f>
        <v>455</v>
      </c>
      <c r="O64" s="24">
        <f>[1]Sheet3!R24</f>
        <v>44.7</v>
      </c>
      <c r="P64" s="24">
        <f>[1]Sheet3!S24</f>
        <v>9.1</v>
      </c>
      <c r="Q64" s="24">
        <f>[1]Sheet3!T24</f>
        <v>6.8</v>
      </c>
      <c r="R64" s="24">
        <f>[1]Sheet3!U24</f>
        <v>8960</v>
      </c>
      <c r="S64" s="24">
        <f>[1]Sheet3!V24</f>
        <v>3.42</v>
      </c>
      <c r="T64" s="24">
        <f>[1]Sheet3!W24</f>
        <v>1.99</v>
      </c>
      <c r="U64" s="24">
        <f>[1]Sheet3!X24</f>
        <v>0.62</v>
      </c>
      <c r="V64" s="24">
        <f>[1]Sheet3!Y24</f>
        <v>10.55</v>
      </c>
      <c r="W64" s="24">
        <f>[1]Sheet3!Z24</f>
        <v>11.9</v>
      </c>
      <c r="X64" s="24">
        <f>[1]Sheet3!AA24</f>
        <v>3.84</v>
      </c>
      <c r="Y64" s="24">
        <f>[1]Sheet3!AB24</f>
        <v>1.2</v>
      </c>
      <c r="Z64" s="24">
        <f>[1]Sheet3!AC24</f>
        <v>0.62</v>
      </c>
      <c r="AA64" s="24" t="str">
        <f>[1]Sheet3!AD24</f>
        <v>&lt;0.3</v>
      </c>
      <c r="AB64" s="24">
        <f>[1]Sheet3!AE24</f>
        <v>1.6</v>
      </c>
      <c r="AC64" s="24">
        <f>[1]Sheet3!AF24</f>
        <v>21</v>
      </c>
      <c r="AD64" s="24">
        <f>[1]Sheet3!AG24</f>
        <v>34</v>
      </c>
      <c r="AE64" s="24">
        <f>[1]Sheet3!AH24</f>
        <v>0.26</v>
      </c>
      <c r="AF64" s="24">
        <f>[1]Sheet3!AI24</f>
        <v>0.83</v>
      </c>
      <c r="AG64" s="24">
        <f>[1]Sheet3!AJ24</f>
        <v>2180</v>
      </c>
      <c r="AH64" s="24" t="str">
        <f>[1]Sheet3!AK24</f>
        <v>&lt;2</v>
      </c>
      <c r="AI64" s="24">
        <f>[1]Sheet3!AL24</f>
        <v>7.2</v>
      </c>
      <c r="AJ64" s="24">
        <f>[1]Sheet3!AM24</f>
        <v>19.75</v>
      </c>
      <c r="AK64" s="24">
        <f>[1]Sheet3!AN24</f>
        <v>20</v>
      </c>
      <c r="AL64" s="24">
        <f>[1]Sheet3!AO24</f>
        <v>263</v>
      </c>
      <c r="AM64" s="24">
        <f>[1]Sheet3!AP24</f>
        <v>5.66</v>
      </c>
      <c r="AN64" s="24">
        <f>[1]Sheet3!AQ24</f>
        <v>132.5</v>
      </c>
      <c r="AO64" s="24" t="str">
        <f>[1]Sheet3!AR24</f>
        <v>&lt;0.01</v>
      </c>
      <c r="AP64" s="24">
        <f>[1]Sheet3!AS24</f>
        <v>11</v>
      </c>
      <c r="AQ64" s="24">
        <f>[1]Sheet3!AT24</f>
        <v>9</v>
      </c>
      <c r="AR64" s="24">
        <f>[1]Sheet3!AU24</f>
        <v>4.3899999999999997</v>
      </c>
      <c r="AS64" s="24">
        <f>[1]Sheet3!AV24</f>
        <v>899</v>
      </c>
      <c r="AT64" s="24">
        <f>[1]Sheet3!AW24</f>
        <v>20</v>
      </c>
      <c r="AU64" s="24">
        <f>[1]Sheet3!AX24</f>
        <v>0.5</v>
      </c>
      <c r="AV64" s="24">
        <f>[1]Sheet3!AY24</f>
        <v>0.57999999999999996</v>
      </c>
      <c r="AW64" s="24" t="str">
        <f>[1]Sheet3!AZ24</f>
        <v>&lt;0.5</v>
      </c>
      <c r="AX64" s="24">
        <f>[1]Sheet3!BA24</f>
        <v>7.2</v>
      </c>
      <c r="AY64" s="24">
        <f>[1]Sheet3!BB24</f>
        <v>0.223</v>
      </c>
      <c r="AZ64" s="24">
        <f>[1]Sheet3!BC24</f>
        <v>0.98</v>
      </c>
      <c r="BA64" s="24">
        <f>[1]Sheet3!BD24</f>
        <v>0.27</v>
      </c>
      <c r="BB64" s="24">
        <f>[1]Sheet3!BE24</f>
        <v>1.7</v>
      </c>
      <c r="BC64" s="24">
        <f>[1]Sheet3!BF24</f>
        <v>47</v>
      </c>
      <c r="BD64" s="24">
        <f>[1]Sheet3!BG24</f>
        <v>4</v>
      </c>
      <c r="BE64" s="24">
        <f>[1]Sheet3!BH24</f>
        <v>19.399999999999999</v>
      </c>
      <c r="BF64" s="24">
        <f>[1]Sheet3!BI24</f>
        <v>1.9</v>
      </c>
      <c r="BG64" s="24" t="str">
        <f>[1]Sheet3!BJ24</f>
        <v>&gt;25000</v>
      </c>
    </row>
    <row r="65" spans="1:59" s="18" customFormat="1" x14ac:dyDescent="0.2">
      <c r="A65" s="18" t="s">
        <v>47</v>
      </c>
      <c r="B65" t="s">
        <v>173</v>
      </c>
      <c r="C65">
        <v>130409</v>
      </c>
      <c r="D65" s="20">
        <v>153.6</v>
      </c>
      <c r="E65" s="20">
        <v>154.94999999999999</v>
      </c>
      <c r="F65" s="18" t="s">
        <v>171</v>
      </c>
      <c r="G65" s="18" t="s">
        <v>175</v>
      </c>
      <c r="H65" s="24" t="str">
        <f>[1]Sheet3!K25</f>
        <v>&lt;5</v>
      </c>
      <c r="I65" s="24">
        <f>[1]Sheet3!L25</f>
        <v>1090</v>
      </c>
      <c r="J65" s="24">
        <f>[1]Sheet3!M25</f>
        <v>205</v>
      </c>
      <c r="K65" s="24">
        <f>[1]Sheet3!N25</f>
        <v>1.5</v>
      </c>
      <c r="L65" s="24">
        <f>[1]Sheet3!O25</f>
        <v>1.3</v>
      </c>
      <c r="M65" s="24">
        <f>[1]Sheet3!P25</f>
        <v>1.2</v>
      </c>
      <c r="N65" s="24">
        <f>[1]Sheet3!Q25</f>
        <v>8.6</v>
      </c>
      <c r="O65" s="24">
        <f>[1]Sheet3!R25</f>
        <v>45.7</v>
      </c>
      <c r="P65" s="24">
        <f>[1]Sheet3!S25</f>
        <v>9</v>
      </c>
      <c r="Q65" s="24">
        <f>[1]Sheet3!T25</f>
        <v>7.5</v>
      </c>
      <c r="R65" s="24">
        <f>[1]Sheet3!U25</f>
        <v>130</v>
      </c>
      <c r="S65" s="24">
        <f>[1]Sheet3!V25</f>
        <v>3.8</v>
      </c>
      <c r="T65" s="24">
        <f>[1]Sheet3!W25</f>
        <v>2.35</v>
      </c>
      <c r="U65" s="24">
        <f>[1]Sheet3!X25</f>
        <v>0.96</v>
      </c>
      <c r="V65" s="24">
        <f>[1]Sheet3!Y25</f>
        <v>4.7699999999999996</v>
      </c>
      <c r="W65" s="24">
        <f>[1]Sheet3!Z25</f>
        <v>9.4</v>
      </c>
      <c r="X65" s="24">
        <f>[1]Sheet3!AA25</f>
        <v>4.32</v>
      </c>
      <c r="Y65" s="24">
        <f>[1]Sheet3!AB25</f>
        <v>1.8</v>
      </c>
      <c r="Z65" s="24">
        <f>[1]Sheet3!AC25</f>
        <v>0.69</v>
      </c>
      <c r="AA65" s="24" t="str">
        <f>[1]Sheet3!AD25</f>
        <v>&lt;0.3</v>
      </c>
      <c r="AB65" s="24">
        <f>[1]Sheet3!AE25</f>
        <v>1.02</v>
      </c>
      <c r="AC65" s="24">
        <f>[1]Sheet3!AF25</f>
        <v>20.100000000000001</v>
      </c>
      <c r="AD65" s="24">
        <f>[1]Sheet3!AG25</f>
        <v>51</v>
      </c>
      <c r="AE65" s="24">
        <f>[1]Sheet3!AH25</f>
        <v>0.35</v>
      </c>
      <c r="AF65" s="24">
        <f>[1]Sheet3!AI25</f>
        <v>0.9</v>
      </c>
      <c r="AG65" s="24">
        <f>[1]Sheet3!AJ25</f>
        <v>2620</v>
      </c>
      <c r="AH65" s="24">
        <f>[1]Sheet3!AK25</f>
        <v>2</v>
      </c>
      <c r="AI65" s="24">
        <f>[1]Sheet3!AL25</f>
        <v>7.9</v>
      </c>
      <c r="AJ65" s="24">
        <f>[1]Sheet3!AM25</f>
        <v>20.6</v>
      </c>
      <c r="AK65" s="24">
        <f>[1]Sheet3!AN25</f>
        <v>20</v>
      </c>
      <c r="AL65" s="24">
        <f>[1]Sheet3!AO25</f>
        <v>151.5</v>
      </c>
      <c r="AM65" s="24">
        <f>[1]Sheet3!AP25</f>
        <v>5.83</v>
      </c>
      <c r="AN65" s="24">
        <f>[1]Sheet3!AQ25</f>
        <v>86.5</v>
      </c>
      <c r="AO65" s="24" t="str">
        <f>[1]Sheet3!AR25</f>
        <v>&lt;0.01</v>
      </c>
      <c r="AP65" s="24">
        <f>[1]Sheet3!AS25</f>
        <v>3.3</v>
      </c>
      <c r="AQ65" s="24">
        <f>[1]Sheet3!AT25</f>
        <v>8</v>
      </c>
      <c r="AR65" s="24">
        <f>[1]Sheet3!AU25</f>
        <v>4.3600000000000003</v>
      </c>
      <c r="AS65" s="24">
        <f>[1]Sheet3!AV25</f>
        <v>157</v>
      </c>
      <c r="AT65" s="24">
        <f>[1]Sheet3!AW25</f>
        <v>20</v>
      </c>
      <c r="AU65" s="24">
        <f>[1]Sheet3!AX25</f>
        <v>0.51</v>
      </c>
      <c r="AV65" s="24">
        <f>[1]Sheet3!AY25</f>
        <v>0.63</v>
      </c>
      <c r="AW65" s="24" t="str">
        <f>[1]Sheet3!AZ25</f>
        <v>&lt;0.5</v>
      </c>
      <c r="AX65" s="24">
        <f>[1]Sheet3!BA25</f>
        <v>8</v>
      </c>
      <c r="AY65" s="24">
        <f>[1]Sheet3!BB25</f>
        <v>0.22</v>
      </c>
      <c r="AZ65" s="24">
        <f>[1]Sheet3!BC25</f>
        <v>0.59</v>
      </c>
      <c r="BA65" s="24">
        <f>[1]Sheet3!BD25</f>
        <v>0.28000000000000003</v>
      </c>
      <c r="BB65" s="24">
        <f>[1]Sheet3!BE25</f>
        <v>2</v>
      </c>
      <c r="BC65" s="24">
        <f>[1]Sheet3!BF25</f>
        <v>78</v>
      </c>
      <c r="BD65" s="24">
        <f>[1]Sheet3!BG25</f>
        <v>2.7</v>
      </c>
      <c r="BE65" s="24">
        <f>[1]Sheet3!BH25</f>
        <v>21</v>
      </c>
      <c r="BF65" s="24">
        <f>[1]Sheet3!BI25</f>
        <v>1.9</v>
      </c>
      <c r="BG65" s="24">
        <f>[1]Sheet3!BJ25</f>
        <v>2120</v>
      </c>
    </row>
    <row r="66" spans="1:59" s="18" customFormat="1" x14ac:dyDescent="0.2">
      <c r="A66" s="18" t="s">
        <v>47</v>
      </c>
      <c r="B66" t="s">
        <v>173</v>
      </c>
      <c r="C66">
        <v>130413</v>
      </c>
      <c r="D66" s="20">
        <v>154.94999999999999</v>
      </c>
      <c r="E66" s="20">
        <v>156.1</v>
      </c>
      <c r="F66" s="18" t="s">
        <v>171</v>
      </c>
      <c r="G66" s="18" t="s">
        <v>175</v>
      </c>
      <c r="H66" s="24" t="str">
        <f>[1]Sheet3!K26</f>
        <v>&lt;5</v>
      </c>
      <c r="I66" s="24">
        <f>[1]Sheet3!L26</f>
        <v>57</v>
      </c>
      <c r="J66" s="24">
        <f>[1]Sheet3!M26</f>
        <v>528</v>
      </c>
      <c r="K66" s="24">
        <f>[1]Sheet3!N26</f>
        <v>2.7</v>
      </c>
      <c r="L66" s="24">
        <f>[1]Sheet3!O26</f>
        <v>1.2</v>
      </c>
      <c r="M66" s="24">
        <f>[1]Sheet3!P26</f>
        <v>0.5</v>
      </c>
      <c r="N66" s="24">
        <f>[1]Sheet3!Q26</f>
        <v>1.9</v>
      </c>
      <c r="O66" s="24">
        <f>[1]Sheet3!R26</f>
        <v>57.2</v>
      </c>
      <c r="P66" s="24">
        <f>[1]Sheet3!S26</f>
        <v>15.4</v>
      </c>
      <c r="Q66" s="24">
        <f>[1]Sheet3!T26</f>
        <v>11.9</v>
      </c>
      <c r="R66" s="24">
        <f>[1]Sheet3!U26</f>
        <v>90</v>
      </c>
      <c r="S66" s="24">
        <f>[1]Sheet3!V26</f>
        <v>4.5</v>
      </c>
      <c r="T66" s="24">
        <f>[1]Sheet3!W26</f>
        <v>2.94</v>
      </c>
      <c r="U66" s="24">
        <f>[1]Sheet3!X26</f>
        <v>0.83</v>
      </c>
      <c r="V66" s="24">
        <f>[1]Sheet3!Y26</f>
        <v>3.84</v>
      </c>
      <c r="W66" s="24">
        <f>[1]Sheet3!Z26</f>
        <v>13</v>
      </c>
      <c r="X66" s="24">
        <f>[1]Sheet3!AA26</f>
        <v>5.38</v>
      </c>
      <c r="Y66" s="24">
        <f>[1]Sheet3!AB26</f>
        <v>1.4</v>
      </c>
      <c r="Z66" s="24">
        <f>[1]Sheet3!AC26</f>
        <v>0.93</v>
      </c>
      <c r="AA66" s="24">
        <f>[1]Sheet3!AD26</f>
        <v>0.3</v>
      </c>
      <c r="AB66" s="24">
        <f>[1]Sheet3!AE26</f>
        <v>1.94</v>
      </c>
      <c r="AC66" s="24">
        <f>[1]Sheet3!AF26</f>
        <v>24.9</v>
      </c>
      <c r="AD66" s="24">
        <f>[1]Sheet3!AG26</f>
        <v>46</v>
      </c>
      <c r="AE66" s="24">
        <f>[1]Sheet3!AH26</f>
        <v>0.38</v>
      </c>
      <c r="AF66" s="24">
        <f>[1]Sheet3!AI26</f>
        <v>1.04</v>
      </c>
      <c r="AG66" s="24">
        <f>[1]Sheet3!AJ26</f>
        <v>1370</v>
      </c>
      <c r="AH66" s="24">
        <f>[1]Sheet3!AK26</f>
        <v>2</v>
      </c>
      <c r="AI66" s="24">
        <f>[1]Sheet3!AL26</f>
        <v>9.4</v>
      </c>
      <c r="AJ66" s="24">
        <f>[1]Sheet3!AM26</f>
        <v>23</v>
      </c>
      <c r="AK66" s="24">
        <f>[1]Sheet3!AN26</f>
        <v>30</v>
      </c>
      <c r="AL66" s="24">
        <f>[1]Sheet3!AO26</f>
        <v>172</v>
      </c>
      <c r="AM66" s="24">
        <f>[1]Sheet3!AP26</f>
        <v>6.98</v>
      </c>
      <c r="AN66" s="24">
        <f>[1]Sheet3!AQ26</f>
        <v>147.5</v>
      </c>
      <c r="AO66" s="24" t="str">
        <f>[1]Sheet3!AR26</f>
        <v>&lt;0.01</v>
      </c>
      <c r="AP66" s="24">
        <f>[1]Sheet3!AS26</f>
        <v>10.4</v>
      </c>
      <c r="AQ66" s="24">
        <f>[1]Sheet3!AT26</f>
        <v>5</v>
      </c>
      <c r="AR66" s="24">
        <f>[1]Sheet3!AU26</f>
        <v>5.03</v>
      </c>
      <c r="AS66" s="24">
        <f>[1]Sheet3!AV26</f>
        <v>34</v>
      </c>
      <c r="AT66" s="24">
        <f>[1]Sheet3!AW26</f>
        <v>20</v>
      </c>
      <c r="AU66" s="24">
        <f>[1]Sheet3!AX26</f>
        <v>0.75</v>
      </c>
      <c r="AV66" s="24">
        <f>[1]Sheet3!AY26</f>
        <v>0.81</v>
      </c>
      <c r="AW66" s="24" t="str">
        <f>[1]Sheet3!AZ26</f>
        <v>&lt;0.5</v>
      </c>
      <c r="AX66" s="24">
        <f>[1]Sheet3!BA26</f>
        <v>13.5</v>
      </c>
      <c r="AY66" s="24">
        <f>[1]Sheet3!BB26</f>
        <v>0.28699999999999998</v>
      </c>
      <c r="AZ66" s="24">
        <f>[1]Sheet3!BC26</f>
        <v>0.99</v>
      </c>
      <c r="BA66" s="24">
        <f>[1]Sheet3!BD26</f>
        <v>0.38</v>
      </c>
      <c r="BB66" s="24">
        <f>[1]Sheet3!BE26</f>
        <v>4</v>
      </c>
      <c r="BC66" s="24">
        <f>[1]Sheet3!BF26</f>
        <v>143</v>
      </c>
      <c r="BD66" s="24">
        <f>[1]Sheet3!BG26</f>
        <v>2.1</v>
      </c>
      <c r="BE66" s="24">
        <f>[1]Sheet3!BH26</f>
        <v>26.1</v>
      </c>
      <c r="BF66" s="24">
        <f>[1]Sheet3!BI26</f>
        <v>2.5499999999999998</v>
      </c>
      <c r="BG66" s="24">
        <f>[1]Sheet3!BJ26</f>
        <v>380</v>
      </c>
    </row>
    <row r="67" spans="1:59" s="18" customFormat="1" x14ac:dyDescent="0.2">
      <c r="A67" s="18" t="s">
        <v>47</v>
      </c>
      <c r="B67" t="s">
        <v>173</v>
      </c>
      <c r="C67">
        <v>130408</v>
      </c>
      <c r="D67" s="20">
        <v>186.75</v>
      </c>
      <c r="E67" s="20">
        <v>187.25</v>
      </c>
      <c r="F67" s="18" t="s">
        <v>171</v>
      </c>
      <c r="G67" s="18" t="s">
        <v>175</v>
      </c>
      <c r="H67" s="24">
        <f>[1]Sheet3!K27</f>
        <v>54</v>
      </c>
      <c r="I67" s="24" t="str">
        <f>[1]Sheet3!L27</f>
        <v>&gt;25000</v>
      </c>
      <c r="J67" s="24">
        <f>[1]Sheet3!M27</f>
        <v>232</v>
      </c>
      <c r="K67" s="24">
        <f>[1]Sheet3!N27</f>
        <v>0.7</v>
      </c>
      <c r="L67" s="24">
        <f>[1]Sheet3!O27</f>
        <v>80.5</v>
      </c>
      <c r="M67" s="24">
        <f>[1]Sheet3!P27</f>
        <v>1.3</v>
      </c>
      <c r="N67" s="24">
        <f>[1]Sheet3!Q27</f>
        <v>26.7</v>
      </c>
      <c r="O67" s="24">
        <f>[1]Sheet3!R27</f>
        <v>39.200000000000003</v>
      </c>
      <c r="P67" s="24">
        <f>[1]Sheet3!S27</f>
        <v>18.600000000000001</v>
      </c>
      <c r="Q67" s="24">
        <f>[1]Sheet3!T27</f>
        <v>4.8</v>
      </c>
      <c r="R67" s="24">
        <f>[1]Sheet3!U27</f>
        <v>8950</v>
      </c>
      <c r="S67" s="24">
        <f>[1]Sheet3!V27</f>
        <v>3.22</v>
      </c>
      <c r="T67" s="24">
        <f>[1]Sheet3!W27</f>
        <v>2.0099999999999998</v>
      </c>
      <c r="U67" s="24">
        <f>[1]Sheet3!X27</f>
        <v>0.62</v>
      </c>
      <c r="V67" s="24">
        <f>[1]Sheet3!Y27</f>
        <v>12.5</v>
      </c>
      <c r="W67" s="24">
        <f>[1]Sheet3!Z27</f>
        <v>7.9</v>
      </c>
      <c r="X67" s="24">
        <f>[1]Sheet3!AA27</f>
        <v>3.81</v>
      </c>
      <c r="Y67" s="24">
        <f>[1]Sheet3!AB27</f>
        <v>1.5</v>
      </c>
      <c r="Z67" s="24">
        <f>[1]Sheet3!AC27</f>
        <v>0.67</v>
      </c>
      <c r="AA67" s="24" t="str">
        <f>[1]Sheet3!AD27</f>
        <v>&lt;0.3</v>
      </c>
      <c r="AB67" s="24">
        <f>[1]Sheet3!AE27</f>
        <v>1.29</v>
      </c>
      <c r="AC67" s="24">
        <f>[1]Sheet3!AF27</f>
        <v>18.399999999999999</v>
      </c>
      <c r="AD67" s="24">
        <f>[1]Sheet3!AG27</f>
        <v>33</v>
      </c>
      <c r="AE67" s="24">
        <f>[1]Sheet3!AH27</f>
        <v>0.22</v>
      </c>
      <c r="AF67" s="24">
        <f>[1]Sheet3!AI27</f>
        <v>0.66</v>
      </c>
      <c r="AG67" s="24">
        <f>[1]Sheet3!AJ27</f>
        <v>5000</v>
      </c>
      <c r="AH67" s="24" t="str">
        <f>[1]Sheet3!AK27</f>
        <v>&lt;2</v>
      </c>
      <c r="AI67" s="24">
        <f>[1]Sheet3!AL27</f>
        <v>4.7</v>
      </c>
      <c r="AJ67" s="24">
        <f>[1]Sheet3!AM27</f>
        <v>18.2</v>
      </c>
      <c r="AK67" s="24">
        <f>[1]Sheet3!AN27</f>
        <v>20</v>
      </c>
      <c r="AL67" s="24">
        <f>[1]Sheet3!AO27</f>
        <v>4090</v>
      </c>
      <c r="AM67" s="24">
        <f>[1]Sheet3!AP27</f>
        <v>5.26</v>
      </c>
      <c r="AN67" s="24">
        <f>[1]Sheet3!AQ27</f>
        <v>123</v>
      </c>
      <c r="AO67" s="24" t="str">
        <f>[1]Sheet3!AR27</f>
        <v>&lt;0.01</v>
      </c>
      <c r="AP67" s="24">
        <f>[1]Sheet3!AS27</f>
        <v>19.600000000000001</v>
      </c>
      <c r="AQ67" s="24">
        <f>[1]Sheet3!AT27</f>
        <v>8</v>
      </c>
      <c r="AR67" s="24">
        <f>[1]Sheet3!AU27</f>
        <v>4.01</v>
      </c>
      <c r="AS67" s="24">
        <f>[1]Sheet3!AV27</f>
        <v>2880</v>
      </c>
      <c r="AT67" s="24" t="str">
        <f>[1]Sheet3!AW27</f>
        <v>&lt;20</v>
      </c>
      <c r="AU67" s="24">
        <f>[1]Sheet3!AX27</f>
        <v>0.35</v>
      </c>
      <c r="AV67" s="24">
        <f>[1]Sheet3!AY27</f>
        <v>0.51</v>
      </c>
      <c r="AW67" s="24" t="str">
        <f>[1]Sheet3!AZ27</f>
        <v>&lt;0.5</v>
      </c>
      <c r="AX67" s="24">
        <f>[1]Sheet3!BA27</f>
        <v>6.1</v>
      </c>
      <c r="AY67" s="24">
        <f>[1]Sheet3!BB27</f>
        <v>0.17299999999999999</v>
      </c>
      <c r="AZ67" s="24">
        <f>[1]Sheet3!BC27</f>
        <v>1.4</v>
      </c>
      <c r="BA67" s="24">
        <f>[1]Sheet3!BD27</f>
        <v>0.25</v>
      </c>
      <c r="BB67" s="24">
        <f>[1]Sheet3!BE27</f>
        <v>1.3</v>
      </c>
      <c r="BC67" s="24">
        <f>[1]Sheet3!BF27</f>
        <v>36</v>
      </c>
      <c r="BD67" s="24">
        <f>[1]Sheet3!BG27</f>
        <v>16.8</v>
      </c>
      <c r="BE67" s="24">
        <f>[1]Sheet3!BH27</f>
        <v>17.899999999999999</v>
      </c>
      <c r="BF67" s="24">
        <f>[1]Sheet3!BI27</f>
        <v>1.67</v>
      </c>
      <c r="BG67" s="24">
        <f>[1]Sheet3!BJ27</f>
        <v>10950</v>
      </c>
    </row>
    <row r="68" spans="1:59" s="18" customFormat="1" x14ac:dyDescent="0.2">
      <c r="A68" s="18" t="s">
        <v>47</v>
      </c>
      <c r="B68" t="s">
        <v>173</v>
      </c>
      <c r="C68">
        <v>130410</v>
      </c>
      <c r="D68" s="20">
        <v>239.9</v>
      </c>
      <c r="E68" s="20">
        <v>240.65</v>
      </c>
      <c r="F68" s="18" t="s">
        <v>171</v>
      </c>
      <c r="G68" s="18" t="s">
        <v>175</v>
      </c>
      <c r="H68" s="24">
        <f>[1]Sheet3!K28</f>
        <v>9</v>
      </c>
      <c r="I68" s="24">
        <f>[1]Sheet3!L28</f>
        <v>796</v>
      </c>
      <c r="J68" s="24">
        <f>[1]Sheet3!M28</f>
        <v>345</v>
      </c>
      <c r="K68" s="24">
        <f>[1]Sheet3!N28</f>
        <v>1.4</v>
      </c>
      <c r="L68" s="24">
        <f>[1]Sheet3!O28</f>
        <v>25.1</v>
      </c>
      <c r="M68" s="24">
        <f>[1]Sheet3!P28</f>
        <v>4.0999999999999996</v>
      </c>
      <c r="N68" s="24">
        <f>[1]Sheet3!Q28</f>
        <v>75.3</v>
      </c>
      <c r="O68" s="24">
        <f>[1]Sheet3!R28</f>
        <v>56.6</v>
      </c>
      <c r="P68" s="24">
        <f>[1]Sheet3!S28</f>
        <v>30.7</v>
      </c>
      <c r="Q68" s="24">
        <f>[1]Sheet3!T28</f>
        <v>11.5</v>
      </c>
      <c r="R68" s="24">
        <f>[1]Sheet3!U28</f>
        <v>620</v>
      </c>
      <c r="S68" s="24">
        <f>[1]Sheet3!V28</f>
        <v>4.95</v>
      </c>
      <c r="T68" s="24">
        <f>[1]Sheet3!W28</f>
        <v>2.79</v>
      </c>
      <c r="U68" s="24">
        <f>[1]Sheet3!X28</f>
        <v>1.1200000000000001</v>
      </c>
      <c r="V68" s="24">
        <f>[1]Sheet3!Y28</f>
        <v>6.86</v>
      </c>
      <c r="W68" s="24">
        <f>[1]Sheet3!Z28</f>
        <v>13.3</v>
      </c>
      <c r="X68" s="24">
        <f>[1]Sheet3!AA28</f>
        <v>5.49</v>
      </c>
      <c r="Y68" s="24">
        <f>[1]Sheet3!AB28</f>
        <v>1.8</v>
      </c>
      <c r="Z68" s="24">
        <f>[1]Sheet3!AC28</f>
        <v>0.9</v>
      </c>
      <c r="AA68" s="24">
        <f>[1]Sheet3!AD28</f>
        <v>0.3</v>
      </c>
      <c r="AB68" s="24">
        <f>[1]Sheet3!AE28</f>
        <v>1.97</v>
      </c>
      <c r="AC68" s="24">
        <f>[1]Sheet3!AF28</f>
        <v>30.1</v>
      </c>
      <c r="AD68" s="24">
        <f>[1]Sheet3!AG28</f>
        <v>45</v>
      </c>
      <c r="AE68" s="24">
        <f>[1]Sheet3!AH28</f>
        <v>0.36</v>
      </c>
      <c r="AF68" s="24">
        <f>[1]Sheet3!AI28</f>
        <v>1.1200000000000001</v>
      </c>
      <c r="AG68" s="24">
        <f>[1]Sheet3!AJ28</f>
        <v>2480</v>
      </c>
      <c r="AH68" s="24" t="str">
        <f>[1]Sheet3!AK28</f>
        <v>&lt;2</v>
      </c>
      <c r="AI68" s="24">
        <f>[1]Sheet3!AL28</f>
        <v>6.1</v>
      </c>
      <c r="AJ68" s="24">
        <f>[1]Sheet3!AM28</f>
        <v>26.9</v>
      </c>
      <c r="AK68" s="24">
        <f>[1]Sheet3!AN28</f>
        <v>20</v>
      </c>
      <c r="AL68" s="24">
        <f>[1]Sheet3!AO28</f>
        <v>428</v>
      </c>
      <c r="AM68" s="24">
        <f>[1]Sheet3!AP28</f>
        <v>7.3</v>
      </c>
      <c r="AN68" s="24">
        <f>[1]Sheet3!AQ28</f>
        <v>156.5</v>
      </c>
      <c r="AO68" s="24" t="str">
        <f>[1]Sheet3!AR28</f>
        <v>&lt;0.01</v>
      </c>
      <c r="AP68" s="24">
        <f>[1]Sheet3!AS28</f>
        <v>7.3</v>
      </c>
      <c r="AQ68" s="24">
        <f>[1]Sheet3!AT28</f>
        <v>5</v>
      </c>
      <c r="AR68" s="24">
        <f>[1]Sheet3!AU28</f>
        <v>4.92</v>
      </c>
      <c r="AS68" s="24">
        <f>[1]Sheet3!AV28</f>
        <v>65</v>
      </c>
      <c r="AT68" s="24">
        <f>[1]Sheet3!AW28</f>
        <v>80</v>
      </c>
      <c r="AU68" s="24">
        <f>[1]Sheet3!AX28</f>
        <v>0.5</v>
      </c>
      <c r="AV68" s="24">
        <f>[1]Sheet3!AY28</f>
        <v>0.79</v>
      </c>
      <c r="AW68" s="24">
        <f>[1]Sheet3!AZ28</f>
        <v>0.5</v>
      </c>
      <c r="AX68" s="24">
        <f>[1]Sheet3!BA28</f>
        <v>7.1</v>
      </c>
      <c r="AY68" s="24">
        <f>[1]Sheet3!BB28</f>
        <v>0.25600000000000001</v>
      </c>
      <c r="AZ68" s="24">
        <f>[1]Sheet3!BC28</f>
        <v>1.67</v>
      </c>
      <c r="BA68" s="24">
        <f>[1]Sheet3!BD28</f>
        <v>0.36</v>
      </c>
      <c r="BB68" s="24">
        <f>[1]Sheet3!BE28</f>
        <v>1.5</v>
      </c>
      <c r="BC68" s="24">
        <f>[1]Sheet3!BF28</f>
        <v>54</v>
      </c>
      <c r="BD68" s="24">
        <f>[1]Sheet3!BG28</f>
        <v>3.1</v>
      </c>
      <c r="BE68" s="24">
        <f>[1]Sheet3!BH28</f>
        <v>28.2</v>
      </c>
      <c r="BF68" s="24">
        <f>[1]Sheet3!BI28</f>
        <v>2.37</v>
      </c>
      <c r="BG68" s="24">
        <f>[1]Sheet3!BJ28</f>
        <v>18250</v>
      </c>
    </row>
    <row r="69" spans="1:59" s="18" customFormat="1" x14ac:dyDescent="0.2">
      <c r="A69" s="18" t="s">
        <v>47</v>
      </c>
      <c r="B69" t="s">
        <v>173</v>
      </c>
      <c r="C69">
        <v>130412</v>
      </c>
      <c r="D69" s="20">
        <v>240.65</v>
      </c>
      <c r="E69" s="20">
        <v>241.2</v>
      </c>
      <c r="F69" s="18" t="s">
        <v>171</v>
      </c>
      <c r="G69" s="18" t="s">
        <v>175</v>
      </c>
      <c r="H69" s="24" t="str">
        <f>[1]Sheet3!K29</f>
        <v>&lt;5</v>
      </c>
      <c r="I69" s="24">
        <f>[1]Sheet3!L29</f>
        <v>2110</v>
      </c>
      <c r="J69" s="24">
        <f>[1]Sheet3!M29</f>
        <v>389</v>
      </c>
      <c r="K69" s="24">
        <f>[1]Sheet3!N29</f>
        <v>2</v>
      </c>
      <c r="L69" s="24">
        <f>[1]Sheet3!O29</f>
        <v>9.9</v>
      </c>
      <c r="M69" s="24">
        <f>[1]Sheet3!P29</f>
        <v>4.2</v>
      </c>
      <c r="N69" s="24">
        <f>[1]Sheet3!Q29</f>
        <v>35.9</v>
      </c>
      <c r="O69" s="24">
        <f>[1]Sheet3!R29</f>
        <v>71</v>
      </c>
      <c r="P69" s="24">
        <f>[1]Sheet3!S29</f>
        <v>10.6</v>
      </c>
      <c r="Q69" s="24">
        <f>[1]Sheet3!T29</f>
        <v>10.6</v>
      </c>
      <c r="R69" s="24">
        <f>[1]Sheet3!U29</f>
        <v>560</v>
      </c>
      <c r="S69" s="24">
        <f>[1]Sheet3!V29</f>
        <v>5.88</v>
      </c>
      <c r="T69" s="24">
        <f>[1]Sheet3!W29</f>
        <v>3.66</v>
      </c>
      <c r="U69" s="24">
        <f>[1]Sheet3!X29</f>
        <v>1.51</v>
      </c>
      <c r="V69" s="24">
        <f>[1]Sheet3!Y29</f>
        <v>6.48</v>
      </c>
      <c r="W69" s="24">
        <f>[1]Sheet3!Z29</f>
        <v>13.6</v>
      </c>
      <c r="X69" s="24">
        <f>[1]Sheet3!AA29</f>
        <v>7.02</v>
      </c>
      <c r="Y69" s="24">
        <f>[1]Sheet3!AB29</f>
        <v>1.7</v>
      </c>
      <c r="Z69" s="24">
        <f>[1]Sheet3!AC29</f>
        <v>1.2</v>
      </c>
      <c r="AA69" s="24" t="str">
        <f>[1]Sheet3!AD29</f>
        <v>&lt;0.3</v>
      </c>
      <c r="AB69" s="24">
        <f>[1]Sheet3!AE29</f>
        <v>1.8</v>
      </c>
      <c r="AC69" s="24">
        <f>[1]Sheet3!AF29</f>
        <v>37.1</v>
      </c>
      <c r="AD69" s="24">
        <f>[1]Sheet3!AG29</f>
        <v>53</v>
      </c>
      <c r="AE69" s="24">
        <f>[1]Sheet3!AH29</f>
        <v>0.46</v>
      </c>
      <c r="AF69" s="24">
        <f>[1]Sheet3!AI29</f>
        <v>1.27</v>
      </c>
      <c r="AG69" s="24">
        <f>[1]Sheet3!AJ29</f>
        <v>3970</v>
      </c>
      <c r="AH69" s="24" t="str">
        <f>[1]Sheet3!AK29</f>
        <v>&lt;2</v>
      </c>
      <c r="AI69" s="24">
        <f>[1]Sheet3!AL29</f>
        <v>6.8</v>
      </c>
      <c r="AJ69" s="24">
        <f>[1]Sheet3!AM29</f>
        <v>33.299999999999997</v>
      </c>
      <c r="AK69" s="24">
        <f>[1]Sheet3!AN29</f>
        <v>20</v>
      </c>
      <c r="AL69" s="24">
        <f>[1]Sheet3!AO29</f>
        <v>123</v>
      </c>
      <c r="AM69" s="24">
        <f>[1]Sheet3!AP29</f>
        <v>9.06</v>
      </c>
      <c r="AN69" s="24">
        <f>[1]Sheet3!AQ29</f>
        <v>153.5</v>
      </c>
      <c r="AO69" s="24" t="str">
        <f>[1]Sheet3!AR29</f>
        <v>&lt;0.01</v>
      </c>
      <c r="AP69" s="24">
        <f>[1]Sheet3!AS29</f>
        <v>4.5</v>
      </c>
      <c r="AQ69" s="24">
        <f>[1]Sheet3!AT29</f>
        <v>5</v>
      </c>
      <c r="AR69" s="24">
        <f>[1]Sheet3!AU29</f>
        <v>7.08</v>
      </c>
      <c r="AS69" s="24">
        <f>[1]Sheet3!AV29</f>
        <v>150</v>
      </c>
      <c r="AT69" s="24">
        <f>[1]Sheet3!AW29</f>
        <v>70</v>
      </c>
      <c r="AU69" s="24">
        <f>[1]Sheet3!AX29</f>
        <v>0.63</v>
      </c>
      <c r="AV69" s="24">
        <f>[1]Sheet3!AY29</f>
        <v>1.07</v>
      </c>
      <c r="AW69" s="24" t="str">
        <f>[1]Sheet3!AZ29</f>
        <v>&lt;0.5</v>
      </c>
      <c r="AX69" s="24">
        <f>[1]Sheet3!BA29</f>
        <v>9.9</v>
      </c>
      <c r="AY69" s="24">
        <f>[1]Sheet3!BB29</f>
        <v>0.28899999999999998</v>
      </c>
      <c r="AZ69" s="24">
        <f>[1]Sheet3!BC29</f>
        <v>1.44</v>
      </c>
      <c r="BA69" s="24">
        <f>[1]Sheet3!BD29</f>
        <v>0.49</v>
      </c>
      <c r="BB69" s="24">
        <f>[1]Sheet3!BE29</f>
        <v>2</v>
      </c>
      <c r="BC69" s="24">
        <f>[1]Sheet3!BF29</f>
        <v>58</v>
      </c>
      <c r="BD69" s="24">
        <f>[1]Sheet3!BG29</f>
        <v>4.9000000000000004</v>
      </c>
      <c r="BE69" s="24">
        <f>[1]Sheet3!BH29</f>
        <v>35.200000000000003</v>
      </c>
      <c r="BF69" s="24">
        <f>[1]Sheet3!BI29</f>
        <v>2.99</v>
      </c>
      <c r="BG69" s="24">
        <f>[1]Sheet3!BJ29</f>
        <v>9350</v>
      </c>
    </row>
    <row r="70" spans="1:59" s="18" customFormat="1" x14ac:dyDescent="0.2">
      <c r="A70" s="18" t="s">
        <v>47</v>
      </c>
      <c r="B70" t="s">
        <v>174</v>
      </c>
      <c r="C70">
        <v>130432</v>
      </c>
      <c r="D70" s="20">
        <v>70.5</v>
      </c>
      <c r="E70" s="20">
        <v>71.400000000000006</v>
      </c>
      <c r="F70" s="18" t="s">
        <v>171</v>
      </c>
      <c r="G70" s="18" t="s">
        <v>175</v>
      </c>
      <c r="H70" s="24" t="str">
        <f>[1]Sheet3!K30</f>
        <v>&lt;5</v>
      </c>
      <c r="I70" s="24">
        <f>[1]Sheet3!L30</f>
        <v>120</v>
      </c>
      <c r="J70" s="24">
        <f>[1]Sheet3!M30</f>
        <v>469</v>
      </c>
      <c r="K70" s="24">
        <f>[1]Sheet3!N30</f>
        <v>4.0999999999999996</v>
      </c>
      <c r="L70" s="24">
        <f>[1]Sheet3!O30</f>
        <v>0.8</v>
      </c>
      <c r="M70" s="24">
        <f>[1]Sheet3!P30</f>
        <v>1.1000000000000001</v>
      </c>
      <c r="N70" s="24" t="str">
        <f>[1]Sheet3!Q30</f>
        <v>&lt;0.8</v>
      </c>
      <c r="O70" s="24">
        <f>[1]Sheet3!R30</f>
        <v>85.5</v>
      </c>
      <c r="P70" s="24">
        <f>[1]Sheet3!S30</f>
        <v>29.4</v>
      </c>
      <c r="Q70" s="24">
        <f>[1]Sheet3!T30</f>
        <v>46</v>
      </c>
      <c r="R70" s="24">
        <f>[1]Sheet3!U30</f>
        <v>70</v>
      </c>
      <c r="S70" s="24">
        <f>[1]Sheet3!V30</f>
        <v>5.57</v>
      </c>
      <c r="T70" s="24">
        <f>[1]Sheet3!W30</f>
        <v>3.24</v>
      </c>
      <c r="U70" s="24">
        <f>[1]Sheet3!X30</f>
        <v>1.44</v>
      </c>
      <c r="V70" s="24">
        <f>[1]Sheet3!Y30</f>
        <v>6.13</v>
      </c>
      <c r="W70" s="24">
        <f>[1]Sheet3!Z30</f>
        <v>21.5</v>
      </c>
      <c r="X70" s="24">
        <f>[1]Sheet3!AA30</f>
        <v>6.19</v>
      </c>
      <c r="Y70" s="24">
        <f>[1]Sheet3!AB30</f>
        <v>2.7</v>
      </c>
      <c r="Z70" s="24">
        <f>[1]Sheet3!AC30</f>
        <v>1.05</v>
      </c>
      <c r="AA70" s="24" t="str">
        <f>[1]Sheet3!AD30</f>
        <v>&lt;0.3</v>
      </c>
      <c r="AB70" s="24">
        <f>[1]Sheet3!AE30</f>
        <v>4.08</v>
      </c>
      <c r="AC70" s="24">
        <f>[1]Sheet3!AF30</f>
        <v>35.799999999999997</v>
      </c>
      <c r="AD70" s="24">
        <f>[1]Sheet3!AG30</f>
        <v>48</v>
      </c>
      <c r="AE70" s="24">
        <f>[1]Sheet3!AH30</f>
        <v>0.48</v>
      </c>
      <c r="AF70" s="24">
        <f>[1]Sheet3!AI30</f>
        <v>1.29</v>
      </c>
      <c r="AG70" s="24">
        <f>[1]Sheet3!AJ30</f>
        <v>3100</v>
      </c>
      <c r="AH70" s="24" t="str">
        <f>[1]Sheet3!AK30</f>
        <v>&lt;2</v>
      </c>
      <c r="AI70" s="24">
        <f>[1]Sheet3!AL30</f>
        <v>13.3</v>
      </c>
      <c r="AJ70" s="24">
        <f>[1]Sheet3!AM30</f>
        <v>33.200000000000003</v>
      </c>
      <c r="AK70" s="24">
        <f>[1]Sheet3!AN30</f>
        <v>70</v>
      </c>
      <c r="AL70" s="24">
        <f>[1]Sheet3!AO30</f>
        <v>21.5</v>
      </c>
      <c r="AM70" s="24">
        <f>[1]Sheet3!AP30</f>
        <v>8.9600000000000009</v>
      </c>
      <c r="AN70" s="24">
        <f>[1]Sheet3!AQ30</f>
        <v>304</v>
      </c>
      <c r="AO70" s="24" t="str">
        <f>[1]Sheet3!AR30</f>
        <v>&lt;0.01</v>
      </c>
      <c r="AP70" s="24">
        <f>[1]Sheet3!AS30</f>
        <v>5.3</v>
      </c>
      <c r="AQ70" s="24" t="str">
        <f>[1]Sheet3!AT30</f>
        <v>&lt;3</v>
      </c>
      <c r="AR70" s="24">
        <f>[1]Sheet3!AU30</f>
        <v>6.55</v>
      </c>
      <c r="AS70" s="24">
        <f>[1]Sheet3!AV30</f>
        <v>18</v>
      </c>
      <c r="AT70" s="24">
        <f>[1]Sheet3!AW30</f>
        <v>20</v>
      </c>
      <c r="AU70" s="24">
        <f>[1]Sheet3!AX30</f>
        <v>1.1299999999999999</v>
      </c>
      <c r="AV70" s="24">
        <f>[1]Sheet3!AY30</f>
        <v>0.92</v>
      </c>
      <c r="AW70" s="24" t="str">
        <f>[1]Sheet3!AZ30</f>
        <v>&lt;0.5</v>
      </c>
      <c r="AX70" s="24">
        <f>[1]Sheet3!BA30</f>
        <v>14.4</v>
      </c>
      <c r="AY70" s="24">
        <f>[1]Sheet3!BB30</f>
        <v>0.502</v>
      </c>
      <c r="AZ70" s="24">
        <f>[1]Sheet3!BC30</f>
        <v>1.88</v>
      </c>
      <c r="BA70" s="24">
        <f>[1]Sheet3!BD30</f>
        <v>0.41</v>
      </c>
      <c r="BB70" s="24">
        <f>[1]Sheet3!BE30</f>
        <v>1.6</v>
      </c>
      <c r="BC70" s="24">
        <f>[1]Sheet3!BF30</f>
        <v>134</v>
      </c>
      <c r="BD70" s="24">
        <f>[1]Sheet3!BG30</f>
        <v>10.199999999999999</v>
      </c>
      <c r="BE70" s="24">
        <f>[1]Sheet3!BH30</f>
        <v>29.9</v>
      </c>
      <c r="BF70" s="24">
        <f>[1]Sheet3!BI30</f>
        <v>3.18</v>
      </c>
      <c r="BG70" s="24">
        <f>[1]Sheet3!BJ30</f>
        <v>120</v>
      </c>
    </row>
    <row r="71" spans="1:59" s="18" customFormat="1" x14ac:dyDescent="0.2">
      <c r="A71" s="18" t="s">
        <v>47</v>
      </c>
      <c r="B71" t="s">
        <v>174</v>
      </c>
      <c r="C71">
        <v>130417</v>
      </c>
      <c r="D71" s="20">
        <v>77.3</v>
      </c>
      <c r="E71" s="20">
        <v>77.680000000000007</v>
      </c>
      <c r="F71" s="18" t="s">
        <v>171</v>
      </c>
      <c r="G71" s="18" t="s">
        <v>175</v>
      </c>
      <c r="H71" s="24" t="str">
        <f>[1]Sheet3!K31</f>
        <v>&lt;5</v>
      </c>
      <c r="I71" s="24">
        <f>[1]Sheet3!L31</f>
        <v>65</v>
      </c>
      <c r="J71" s="24">
        <f>[1]Sheet3!M31</f>
        <v>411</v>
      </c>
      <c r="K71" s="24">
        <f>[1]Sheet3!N31</f>
        <v>2.6</v>
      </c>
      <c r="L71" s="24">
        <f>[1]Sheet3!O31</f>
        <v>1.2</v>
      </c>
      <c r="M71" s="24">
        <f>[1]Sheet3!P31</f>
        <v>0.2</v>
      </c>
      <c r="N71" s="24" t="str">
        <f>[1]Sheet3!Q31</f>
        <v>&lt;0.8</v>
      </c>
      <c r="O71" s="24">
        <f>[1]Sheet3!R31</f>
        <v>102</v>
      </c>
      <c r="P71" s="24">
        <f>[1]Sheet3!S31</f>
        <v>112</v>
      </c>
      <c r="Q71" s="24">
        <f>[1]Sheet3!T31</f>
        <v>41.1</v>
      </c>
      <c r="R71" s="24">
        <f>[1]Sheet3!U31</f>
        <v>400</v>
      </c>
      <c r="S71" s="24">
        <f>[1]Sheet3!V31</f>
        <v>5.78</v>
      </c>
      <c r="T71" s="24">
        <f>[1]Sheet3!W31</f>
        <v>3.07</v>
      </c>
      <c r="U71" s="24">
        <f>[1]Sheet3!X31</f>
        <v>1.65</v>
      </c>
      <c r="V71" s="24">
        <f>[1]Sheet3!Y31</f>
        <v>5.32</v>
      </c>
      <c r="W71" s="24">
        <f>[1]Sheet3!Z31</f>
        <v>22.2</v>
      </c>
      <c r="X71" s="24">
        <f>[1]Sheet3!AA31</f>
        <v>6.2</v>
      </c>
      <c r="Y71" s="24">
        <f>[1]Sheet3!AB31</f>
        <v>2.7</v>
      </c>
      <c r="Z71" s="24">
        <f>[1]Sheet3!AC31</f>
        <v>1.08</v>
      </c>
      <c r="AA71" s="24" t="str">
        <f>[1]Sheet3!AD31</f>
        <v>&lt;0.3</v>
      </c>
      <c r="AB71" s="24">
        <f>[1]Sheet3!AE31</f>
        <v>3.71</v>
      </c>
      <c r="AC71" s="24">
        <f>[1]Sheet3!AF31</f>
        <v>45.2</v>
      </c>
      <c r="AD71" s="24">
        <f>[1]Sheet3!AG31</f>
        <v>48</v>
      </c>
      <c r="AE71" s="24">
        <f>[1]Sheet3!AH31</f>
        <v>0.41</v>
      </c>
      <c r="AF71" s="24">
        <f>[1]Sheet3!AI31</f>
        <v>1.17</v>
      </c>
      <c r="AG71" s="24">
        <f>[1]Sheet3!AJ31</f>
        <v>1350</v>
      </c>
      <c r="AH71" s="24">
        <f>[1]Sheet3!AK31</f>
        <v>4</v>
      </c>
      <c r="AI71" s="24">
        <f>[1]Sheet3!AL31</f>
        <v>14.6</v>
      </c>
      <c r="AJ71" s="24">
        <f>[1]Sheet3!AM31</f>
        <v>36.6</v>
      </c>
      <c r="AK71" s="24">
        <f>[1]Sheet3!AN31</f>
        <v>130</v>
      </c>
      <c r="AL71" s="24">
        <f>[1]Sheet3!AO31</f>
        <v>11.4</v>
      </c>
      <c r="AM71" s="24">
        <f>[1]Sheet3!AP31</f>
        <v>10.85</v>
      </c>
      <c r="AN71" s="24">
        <f>[1]Sheet3!AQ31</f>
        <v>235</v>
      </c>
      <c r="AO71" s="24">
        <f>[1]Sheet3!AR31</f>
        <v>0.01</v>
      </c>
      <c r="AP71" s="24">
        <f>[1]Sheet3!AS31</f>
        <v>3.2</v>
      </c>
      <c r="AQ71" s="24">
        <f>[1]Sheet3!AT31</f>
        <v>7</v>
      </c>
      <c r="AR71" s="24">
        <f>[1]Sheet3!AU31</f>
        <v>6.88</v>
      </c>
      <c r="AS71" s="24">
        <f>[1]Sheet3!AV31</f>
        <v>13</v>
      </c>
      <c r="AT71" s="24">
        <f>[1]Sheet3!AW31</f>
        <v>20</v>
      </c>
      <c r="AU71" s="24">
        <f>[1]Sheet3!AX31</f>
        <v>1.25</v>
      </c>
      <c r="AV71" s="24">
        <f>[1]Sheet3!AY31</f>
        <v>1.02</v>
      </c>
      <c r="AW71" s="24" t="str">
        <f>[1]Sheet3!AZ31</f>
        <v>&lt;0.5</v>
      </c>
      <c r="AX71" s="24">
        <f>[1]Sheet3!BA31</f>
        <v>15.6</v>
      </c>
      <c r="AY71" s="24">
        <f>[1]Sheet3!BB31</f>
        <v>0.51100000000000001</v>
      </c>
      <c r="AZ71" s="24">
        <f>[1]Sheet3!BC31</f>
        <v>1.43</v>
      </c>
      <c r="BA71" s="24">
        <f>[1]Sheet3!BD31</f>
        <v>0.43</v>
      </c>
      <c r="BB71" s="24">
        <f>[1]Sheet3!BE31</f>
        <v>5.9</v>
      </c>
      <c r="BC71" s="24">
        <f>[1]Sheet3!BF31</f>
        <v>126</v>
      </c>
      <c r="BD71" s="24">
        <f>[1]Sheet3!BG31</f>
        <v>3.4</v>
      </c>
      <c r="BE71" s="24">
        <f>[1]Sheet3!BH31</f>
        <v>29.3</v>
      </c>
      <c r="BF71" s="24">
        <f>[1]Sheet3!BI31</f>
        <v>2.72</v>
      </c>
      <c r="BG71" s="24">
        <f>[1]Sheet3!BJ31</f>
        <v>120</v>
      </c>
    </row>
    <row r="72" spans="1:59" s="18" customFormat="1" x14ac:dyDescent="0.2">
      <c r="A72" s="18" t="s">
        <v>47</v>
      </c>
      <c r="B72" t="s">
        <v>174</v>
      </c>
      <c r="C72">
        <v>130431</v>
      </c>
      <c r="D72" s="20">
        <v>77.680000000000007</v>
      </c>
      <c r="E72" s="20">
        <v>78.3</v>
      </c>
      <c r="F72" s="18" t="s">
        <v>171</v>
      </c>
      <c r="G72" s="18" t="s">
        <v>175</v>
      </c>
      <c r="H72" s="24" t="str">
        <f>[1]Sheet3!K32</f>
        <v>&lt;5</v>
      </c>
      <c r="I72" s="24">
        <f>[1]Sheet3!L32</f>
        <v>94</v>
      </c>
      <c r="J72" s="24">
        <f>[1]Sheet3!M32</f>
        <v>329</v>
      </c>
      <c r="K72" s="24">
        <f>[1]Sheet3!N32</f>
        <v>3.1</v>
      </c>
      <c r="L72" s="24">
        <f>[1]Sheet3!O32</f>
        <v>0.6</v>
      </c>
      <c r="M72" s="24">
        <f>[1]Sheet3!P32</f>
        <v>0.3</v>
      </c>
      <c r="N72" s="24">
        <f>[1]Sheet3!Q32</f>
        <v>2.7</v>
      </c>
      <c r="O72" s="24">
        <f>[1]Sheet3!R32</f>
        <v>74.7</v>
      </c>
      <c r="P72" s="24">
        <f>[1]Sheet3!S32</f>
        <v>116</v>
      </c>
      <c r="Q72" s="24">
        <f>[1]Sheet3!T32</f>
        <v>32.299999999999997</v>
      </c>
      <c r="R72" s="24">
        <f>[1]Sheet3!U32</f>
        <v>90</v>
      </c>
      <c r="S72" s="24">
        <f>[1]Sheet3!V32</f>
        <v>4.2300000000000004</v>
      </c>
      <c r="T72" s="24">
        <f>[1]Sheet3!W32</f>
        <v>2.59</v>
      </c>
      <c r="U72" s="24">
        <f>[1]Sheet3!X32</f>
        <v>0.76</v>
      </c>
      <c r="V72" s="24">
        <f>[1]Sheet3!Y32</f>
        <v>4.16</v>
      </c>
      <c r="W72" s="24">
        <f>[1]Sheet3!Z32</f>
        <v>19.7</v>
      </c>
      <c r="X72" s="24">
        <f>[1]Sheet3!AA32</f>
        <v>4.37</v>
      </c>
      <c r="Y72" s="24">
        <f>[1]Sheet3!AB32</f>
        <v>2.7</v>
      </c>
      <c r="Z72" s="24">
        <f>[1]Sheet3!AC32</f>
        <v>0.77</v>
      </c>
      <c r="AA72" s="24" t="str">
        <f>[1]Sheet3!AD32</f>
        <v>&lt;0.3</v>
      </c>
      <c r="AB72" s="24">
        <f>[1]Sheet3!AE32</f>
        <v>2.71</v>
      </c>
      <c r="AC72" s="24">
        <f>[1]Sheet3!AF32</f>
        <v>32.1</v>
      </c>
      <c r="AD72" s="24">
        <f>[1]Sheet3!AG32</f>
        <v>53</v>
      </c>
      <c r="AE72" s="24">
        <f>[1]Sheet3!AH32</f>
        <v>0.36</v>
      </c>
      <c r="AF72" s="24">
        <f>[1]Sheet3!AI32</f>
        <v>1.19</v>
      </c>
      <c r="AG72" s="24">
        <f>[1]Sheet3!AJ32</f>
        <v>1510</v>
      </c>
      <c r="AH72" s="24" t="str">
        <f>[1]Sheet3!AK32</f>
        <v>&lt;2</v>
      </c>
      <c r="AI72" s="24">
        <f>[1]Sheet3!AL32</f>
        <v>11.4</v>
      </c>
      <c r="AJ72" s="24">
        <f>[1]Sheet3!AM32</f>
        <v>26</v>
      </c>
      <c r="AK72" s="24">
        <f>[1]Sheet3!AN32</f>
        <v>190</v>
      </c>
      <c r="AL72" s="24">
        <f>[1]Sheet3!AO32</f>
        <v>18.100000000000001</v>
      </c>
      <c r="AM72" s="24">
        <f>[1]Sheet3!AP32</f>
        <v>8.17</v>
      </c>
      <c r="AN72" s="24">
        <f>[1]Sheet3!AQ32</f>
        <v>176</v>
      </c>
      <c r="AO72" s="24" t="str">
        <f>[1]Sheet3!AR32</f>
        <v>&lt;0.01</v>
      </c>
      <c r="AP72" s="24">
        <f>[1]Sheet3!AS32</f>
        <v>2.6</v>
      </c>
      <c r="AQ72" s="24">
        <f>[1]Sheet3!AT32</f>
        <v>4</v>
      </c>
      <c r="AR72" s="24">
        <f>[1]Sheet3!AU32</f>
        <v>5.5</v>
      </c>
      <c r="AS72" s="24">
        <f>[1]Sheet3!AV32</f>
        <v>28</v>
      </c>
      <c r="AT72" s="24">
        <f>[1]Sheet3!AW32</f>
        <v>30</v>
      </c>
      <c r="AU72" s="24">
        <f>[1]Sheet3!AX32</f>
        <v>0.98</v>
      </c>
      <c r="AV72" s="24">
        <f>[1]Sheet3!AY32</f>
        <v>0.65</v>
      </c>
      <c r="AW72" s="24" t="str">
        <f>[1]Sheet3!AZ32</f>
        <v>&lt;0.5</v>
      </c>
      <c r="AX72" s="24">
        <f>[1]Sheet3!BA32</f>
        <v>14.6</v>
      </c>
      <c r="AY72" s="24">
        <f>[1]Sheet3!BB32</f>
        <v>0.4</v>
      </c>
      <c r="AZ72" s="24">
        <f>[1]Sheet3!BC32</f>
        <v>0.85</v>
      </c>
      <c r="BA72" s="24">
        <f>[1]Sheet3!BD32</f>
        <v>0.36</v>
      </c>
      <c r="BB72" s="24">
        <f>[1]Sheet3!BE32</f>
        <v>3.1</v>
      </c>
      <c r="BC72" s="24">
        <f>[1]Sheet3!BF32</f>
        <v>129</v>
      </c>
      <c r="BD72" s="24">
        <f>[1]Sheet3!BG32</f>
        <v>2.4</v>
      </c>
      <c r="BE72" s="24">
        <f>[1]Sheet3!BH32</f>
        <v>20.7</v>
      </c>
      <c r="BF72" s="24">
        <f>[1]Sheet3!BI32</f>
        <v>2.33</v>
      </c>
      <c r="BG72" s="24">
        <f>[1]Sheet3!BJ32</f>
        <v>740</v>
      </c>
    </row>
    <row r="73" spans="1:59" s="18" customFormat="1" x14ac:dyDescent="0.2">
      <c r="A73" s="18" t="s">
        <v>47</v>
      </c>
      <c r="B73" t="s">
        <v>174</v>
      </c>
      <c r="C73">
        <v>130418</v>
      </c>
      <c r="D73" s="20">
        <v>78.3</v>
      </c>
      <c r="E73" s="20">
        <v>79.25</v>
      </c>
      <c r="F73" s="18" t="s">
        <v>171</v>
      </c>
      <c r="G73" s="18" t="s">
        <v>175</v>
      </c>
      <c r="H73" s="24" t="str">
        <f>[1]Sheet3!K33</f>
        <v>&lt;5</v>
      </c>
      <c r="I73" s="24">
        <f>[1]Sheet3!L33</f>
        <v>16</v>
      </c>
      <c r="J73" s="24">
        <f>[1]Sheet3!M33</f>
        <v>285</v>
      </c>
      <c r="K73" s="24">
        <f>[1]Sheet3!N33</f>
        <v>2.2000000000000002</v>
      </c>
      <c r="L73" s="24">
        <f>[1]Sheet3!O33</f>
        <v>0.9</v>
      </c>
      <c r="M73" s="24">
        <f>[1]Sheet3!P33</f>
        <v>0.4</v>
      </c>
      <c r="N73" s="24" t="str">
        <f>[1]Sheet3!Q33</f>
        <v>&lt;0.8</v>
      </c>
      <c r="O73" s="24">
        <f>[1]Sheet3!R33</f>
        <v>67.400000000000006</v>
      </c>
      <c r="P73" s="24">
        <f>[1]Sheet3!S33</f>
        <v>51.1</v>
      </c>
      <c r="Q73" s="24">
        <f>[1]Sheet3!T33</f>
        <v>31.6</v>
      </c>
      <c r="R73" s="24">
        <f>[1]Sheet3!U33</f>
        <v>90</v>
      </c>
      <c r="S73" s="24">
        <f>[1]Sheet3!V33</f>
        <v>4.4000000000000004</v>
      </c>
      <c r="T73" s="24">
        <f>[1]Sheet3!W33</f>
        <v>2.83</v>
      </c>
      <c r="U73" s="24">
        <f>[1]Sheet3!X33</f>
        <v>1.24</v>
      </c>
      <c r="V73" s="24">
        <f>[1]Sheet3!Y33</f>
        <v>5.91</v>
      </c>
      <c r="W73" s="24">
        <f>[1]Sheet3!Z33</f>
        <v>16.399999999999999</v>
      </c>
      <c r="X73" s="24">
        <f>[1]Sheet3!AA33</f>
        <v>5.26</v>
      </c>
      <c r="Y73" s="24">
        <f>[1]Sheet3!AB33</f>
        <v>3.3</v>
      </c>
      <c r="Z73" s="24">
        <f>[1]Sheet3!AC33</f>
        <v>0.87</v>
      </c>
      <c r="AA73" s="24" t="str">
        <f>[1]Sheet3!AD33</f>
        <v>&lt;0.3</v>
      </c>
      <c r="AB73" s="24">
        <f>[1]Sheet3!AE33</f>
        <v>2.2999999999999998</v>
      </c>
      <c r="AC73" s="24">
        <f>[1]Sheet3!AF33</f>
        <v>28.4</v>
      </c>
      <c r="AD73" s="24">
        <f>[1]Sheet3!AG33</f>
        <v>47</v>
      </c>
      <c r="AE73" s="24">
        <f>[1]Sheet3!AH33</f>
        <v>0.31</v>
      </c>
      <c r="AF73" s="24">
        <f>[1]Sheet3!AI33</f>
        <v>1.1399999999999999</v>
      </c>
      <c r="AG73" s="24">
        <f>[1]Sheet3!AJ33</f>
        <v>1720</v>
      </c>
      <c r="AH73" s="24" t="str">
        <f>[1]Sheet3!AK33</f>
        <v>&lt;2</v>
      </c>
      <c r="AI73" s="24">
        <f>[1]Sheet3!AL33</f>
        <v>10.8</v>
      </c>
      <c r="AJ73" s="24">
        <f>[1]Sheet3!AM33</f>
        <v>24.9</v>
      </c>
      <c r="AK73" s="24">
        <f>[1]Sheet3!AN33</f>
        <v>40</v>
      </c>
      <c r="AL73" s="24">
        <f>[1]Sheet3!AO33</f>
        <v>9.6</v>
      </c>
      <c r="AM73" s="24">
        <f>[1]Sheet3!AP33</f>
        <v>6.83</v>
      </c>
      <c r="AN73" s="24">
        <f>[1]Sheet3!AQ33</f>
        <v>157</v>
      </c>
      <c r="AO73" s="24">
        <f>[1]Sheet3!AR33</f>
        <v>0.01</v>
      </c>
      <c r="AP73" s="24">
        <f>[1]Sheet3!AS33</f>
        <v>2.9</v>
      </c>
      <c r="AQ73" s="24">
        <f>[1]Sheet3!AT33</f>
        <v>7</v>
      </c>
      <c r="AR73" s="24">
        <f>[1]Sheet3!AU33</f>
        <v>4.8600000000000003</v>
      </c>
      <c r="AS73" s="24">
        <f>[1]Sheet3!AV33</f>
        <v>10</v>
      </c>
      <c r="AT73" s="24">
        <f>[1]Sheet3!AW33</f>
        <v>20</v>
      </c>
      <c r="AU73" s="24">
        <f>[1]Sheet3!AX33</f>
        <v>0.84</v>
      </c>
      <c r="AV73" s="24">
        <f>[1]Sheet3!AY33</f>
        <v>0.78</v>
      </c>
      <c r="AW73" s="24" t="str">
        <f>[1]Sheet3!AZ33</f>
        <v>&lt;0.5</v>
      </c>
      <c r="AX73" s="24">
        <f>[1]Sheet3!BA33</f>
        <v>12.2</v>
      </c>
      <c r="AY73" s="24">
        <f>[1]Sheet3!BB33</f>
        <v>0.35799999999999998</v>
      </c>
      <c r="AZ73" s="24">
        <f>[1]Sheet3!BC33</f>
        <v>0.86</v>
      </c>
      <c r="BA73" s="24">
        <f>[1]Sheet3!BD33</f>
        <v>0.36</v>
      </c>
      <c r="BB73" s="24">
        <f>[1]Sheet3!BE33</f>
        <v>1.7</v>
      </c>
      <c r="BC73" s="24">
        <f>[1]Sheet3!BF33</f>
        <v>118</v>
      </c>
      <c r="BD73" s="24">
        <f>[1]Sheet3!BG33</f>
        <v>3</v>
      </c>
      <c r="BE73" s="24">
        <f>[1]Sheet3!BH33</f>
        <v>26.7</v>
      </c>
      <c r="BF73" s="24">
        <f>[1]Sheet3!BI33</f>
        <v>2.57</v>
      </c>
      <c r="BG73" s="24">
        <f>[1]Sheet3!BJ33</f>
        <v>120</v>
      </c>
    </row>
    <row r="74" spans="1:59" s="18" customFormat="1" x14ac:dyDescent="0.2">
      <c r="A74" s="18" t="s">
        <v>47</v>
      </c>
      <c r="B74" t="s">
        <v>174</v>
      </c>
      <c r="C74">
        <v>130419</v>
      </c>
      <c r="D74" s="20">
        <v>81.349999999999994</v>
      </c>
      <c r="E74" s="20">
        <v>81.95</v>
      </c>
      <c r="F74" s="18" t="s">
        <v>171</v>
      </c>
      <c r="G74" s="18" t="s">
        <v>175</v>
      </c>
      <c r="H74" s="24" t="str">
        <f>[1]Sheet3!K34</f>
        <v>&lt;5</v>
      </c>
      <c r="I74" s="24">
        <f>[1]Sheet3!L34</f>
        <v>365</v>
      </c>
      <c r="J74" s="24">
        <f>[1]Sheet3!M34</f>
        <v>373</v>
      </c>
      <c r="K74" s="24">
        <f>[1]Sheet3!N34</f>
        <v>2.9</v>
      </c>
      <c r="L74" s="24">
        <f>[1]Sheet3!O34</f>
        <v>1.6</v>
      </c>
      <c r="M74" s="24">
        <f>[1]Sheet3!P34</f>
        <v>1</v>
      </c>
      <c r="N74" s="24" t="str">
        <f>[1]Sheet3!Q34</f>
        <v>&lt;0.8</v>
      </c>
      <c r="O74" s="24">
        <f>[1]Sheet3!R34</f>
        <v>77.400000000000006</v>
      </c>
      <c r="P74" s="24">
        <f>[1]Sheet3!S34</f>
        <v>31.7</v>
      </c>
      <c r="Q74" s="24">
        <f>[1]Sheet3!T34</f>
        <v>41.6</v>
      </c>
      <c r="R74" s="24">
        <f>[1]Sheet3!U34</f>
        <v>50</v>
      </c>
      <c r="S74" s="24">
        <f>[1]Sheet3!V34</f>
        <v>4.55</v>
      </c>
      <c r="T74" s="24">
        <f>[1]Sheet3!W34</f>
        <v>2.74</v>
      </c>
      <c r="U74" s="24">
        <f>[1]Sheet3!X34</f>
        <v>1.4</v>
      </c>
      <c r="V74" s="24">
        <f>[1]Sheet3!Y34</f>
        <v>5.63</v>
      </c>
      <c r="W74" s="24">
        <f>[1]Sheet3!Z34</f>
        <v>18.899999999999999</v>
      </c>
      <c r="X74" s="24">
        <f>[1]Sheet3!AA34</f>
        <v>5.65</v>
      </c>
      <c r="Y74" s="24">
        <f>[1]Sheet3!AB34</f>
        <v>2.8</v>
      </c>
      <c r="Z74" s="24">
        <f>[1]Sheet3!AC34</f>
        <v>0.93</v>
      </c>
      <c r="AA74" s="24" t="str">
        <f>[1]Sheet3!AD34</f>
        <v>&lt;0.3</v>
      </c>
      <c r="AB74" s="24">
        <f>[1]Sheet3!AE34</f>
        <v>3.1</v>
      </c>
      <c r="AC74" s="24">
        <f>[1]Sheet3!AF34</f>
        <v>34.299999999999997</v>
      </c>
      <c r="AD74" s="24">
        <f>[1]Sheet3!AG34</f>
        <v>45</v>
      </c>
      <c r="AE74" s="24">
        <f>[1]Sheet3!AH34</f>
        <v>0.38</v>
      </c>
      <c r="AF74" s="24">
        <f>[1]Sheet3!AI34</f>
        <v>1.05</v>
      </c>
      <c r="AG74" s="24">
        <f>[1]Sheet3!AJ34</f>
        <v>2300</v>
      </c>
      <c r="AH74" s="24" t="str">
        <f>[1]Sheet3!AK34</f>
        <v>&lt;2</v>
      </c>
      <c r="AI74" s="24">
        <f>[1]Sheet3!AL34</f>
        <v>10.8</v>
      </c>
      <c r="AJ74" s="24">
        <f>[1]Sheet3!AM34</f>
        <v>28.2</v>
      </c>
      <c r="AK74" s="24">
        <f>[1]Sheet3!AN34</f>
        <v>40</v>
      </c>
      <c r="AL74" s="24">
        <f>[1]Sheet3!AO34</f>
        <v>13.7</v>
      </c>
      <c r="AM74" s="24">
        <f>[1]Sheet3!AP34</f>
        <v>7.97</v>
      </c>
      <c r="AN74" s="24">
        <f>[1]Sheet3!AQ34</f>
        <v>212</v>
      </c>
      <c r="AO74" s="24" t="str">
        <f>[1]Sheet3!AR34</f>
        <v>&lt;0.01</v>
      </c>
      <c r="AP74" s="24">
        <f>[1]Sheet3!AS34</f>
        <v>2.9</v>
      </c>
      <c r="AQ74" s="24">
        <f>[1]Sheet3!AT34</f>
        <v>5</v>
      </c>
      <c r="AR74" s="24">
        <f>[1]Sheet3!AU34</f>
        <v>5.24</v>
      </c>
      <c r="AS74" s="24">
        <f>[1]Sheet3!AV34</f>
        <v>11</v>
      </c>
      <c r="AT74" s="24">
        <f>[1]Sheet3!AW34</f>
        <v>30</v>
      </c>
      <c r="AU74" s="24">
        <f>[1]Sheet3!AX34</f>
        <v>0.97</v>
      </c>
      <c r="AV74" s="24">
        <f>[1]Sheet3!AY34</f>
        <v>0.71</v>
      </c>
      <c r="AW74" s="24">
        <f>[1]Sheet3!AZ34</f>
        <v>0.7</v>
      </c>
      <c r="AX74" s="24">
        <f>[1]Sheet3!BA34</f>
        <v>13</v>
      </c>
      <c r="AY74" s="24">
        <f>[1]Sheet3!BB34</f>
        <v>0.437</v>
      </c>
      <c r="AZ74" s="24">
        <f>[1]Sheet3!BC34</f>
        <v>1.17</v>
      </c>
      <c r="BA74" s="24">
        <f>[1]Sheet3!BD34</f>
        <v>0.32</v>
      </c>
      <c r="BB74" s="24">
        <f>[1]Sheet3!BE34</f>
        <v>1.5</v>
      </c>
      <c r="BC74" s="24">
        <f>[1]Sheet3!BF34</f>
        <v>96</v>
      </c>
      <c r="BD74" s="24">
        <f>[1]Sheet3!BG34</f>
        <v>3.8</v>
      </c>
      <c r="BE74" s="24">
        <f>[1]Sheet3!BH34</f>
        <v>24.4</v>
      </c>
      <c r="BF74" s="24">
        <f>[1]Sheet3!BI34</f>
        <v>2.5299999999999998</v>
      </c>
      <c r="BG74" s="24">
        <f>[1]Sheet3!BJ34</f>
        <v>170</v>
      </c>
    </row>
    <row r="75" spans="1:59" s="18" customFormat="1" x14ac:dyDescent="0.2">
      <c r="A75" s="18" t="s">
        <v>47</v>
      </c>
      <c r="B75" t="s">
        <v>174</v>
      </c>
      <c r="C75">
        <v>130420</v>
      </c>
      <c r="D75" s="20">
        <v>86.75</v>
      </c>
      <c r="E75" s="20">
        <v>87.35</v>
      </c>
      <c r="F75" s="18" t="s">
        <v>171</v>
      </c>
      <c r="G75" s="18" t="s">
        <v>175</v>
      </c>
      <c r="H75" s="24" t="str">
        <f>[1]Sheet3!K35</f>
        <v>&lt;5</v>
      </c>
      <c r="I75" s="24">
        <f>[1]Sheet3!L35</f>
        <v>97</v>
      </c>
      <c r="J75" s="24">
        <f>[1]Sheet3!M35</f>
        <v>327</v>
      </c>
      <c r="K75" s="24">
        <f>[1]Sheet3!N35</f>
        <v>2.9</v>
      </c>
      <c r="L75" s="24">
        <f>[1]Sheet3!O35</f>
        <v>1</v>
      </c>
      <c r="M75" s="24">
        <f>[1]Sheet3!P35</f>
        <v>0.8</v>
      </c>
      <c r="N75" s="24">
        <f>[1]Sheet3!Q35</f>
        <v>0.8</v>
      </c>
      <c r="O75" s="24">
        <f>[1]Sheet3!R35</f>
        <v>84.3</v>
      </c>
      <c r="P75" s="24">
        <f>[1]Sheet3!S35</f>
        <v>21.4</v>
      </c>
      <c r="Q75" s="24">
        <f>[1]Sheet3!T35</f>
        <v>31.4</v>
      </c>
      <c r="R75" s="24">
        <f>[1]Sheet3!U35</f>
        <v>60</v>
      </c>
      <c r="S75" s="24">
        <f>[1]Sheet3!V35</f>
        <v>4.5199999999999996</v>
      </c>
      <c r="T75" s="24">
        <f>[1]Sheet3!W35</f>
        <v>2.5099999999999998</v>
      </c>
      <c r="U75" s="24">
        <f>[1]Sheet3!X35</f>
        <v>1.1299999999999999</v>
      </c>
      <c r="V75" s="24">
        <f>[1]Sheet3!Y35</f>
        <v>6.79</v>
      </c>
      <c r="W75" s="24">
        <f>[1]Sheet3!Z35</f>
        <v>19</v>
      </c>
      <c r="X75" s="24">
        <f>[1]Sheet3!AA35</f>
        <v>5.59</v>
      </c>
      <c r="Y75" s="24">
        <f>[1]Sheet3!AB35</f>
        <v>3.1</v>
      </c>
      <c r="Z75" s="24">
        <f>[1]Sheet3!AC35</f>
        <v>0.84</v>
      </c>
      <c r="AA75" s="24" t="str">
        <f>[1]Sheet3!AD35</f>
        <v>&lt;0.3</v>
      </c>
      <c r="AB75" s="24">
        <f>[1]Sheet3!AE35</f>
        <v>2.33</v>
      </c>
      <c r="AC75" s="24">
        <f>[1]Sheet3!AF35</f>
        <v>32.200000000000003</v>
      </c>
      <c r="AD75" s="24">
        <f>[1]Sheet3!AG35</f>
        <v>69</v>
      </c>
      <c r="AE75" s="24">
        <f>[1]Sheet3!AH35</f>
        <v>0.33</v>
      </c>
      <c r="AF75" s="24">
        <f>[1]Sheet3!AI35</f>
        <v>1.36</v>
      </c>
      <c r="AG75" s="24">
        <f>[1]Sheet3!AJ35</f>
        <v>2240</v>
      </c>
      <c r="AH75" s="24" t="str">
        <f>[1]Sheet3!AK35</f>
        <v>&lt;2</v>
      </c>
      <c r="AI75" s="24">
        <f>[1]Sheet3!AL35</f>
        <v>12</v>
      </c>
      <c r="AJ75" s="24">
        <f>[1]Sheet3!AM35</f>
        <v>27.7</v>
      </c>
      <c r="AK75" s="24">
        <f>[1]Sheet3!AN35</f>
        <v>50</v>
      </c>
      <c r="AL75" s="24">
        <f>[1]Sheet3!AO35</f>
        <v>75</v>
      </c>
      <c r="AM75" s="24">
        <f>[1]Sheet3!AP35</f>
        <v>7.99</v>
      </c>
      <c r="AN75" s="24">
        <f>[1]Sheet3!AQ35</f>
        <v>158</v>
      </c>
      <c r="AO75" s="24" t="str">
        <f>[1]Sheet3!AR35</f>
        <v>&lt;0.01</v>
      </c>
      <c r="AP75" s="24">
        <f>[1]Sheet3!AS35</f>
        <v>2.8</v>
      </c>
      <c r="AQ75" s="24">
        <f>[1]Sheet3!AT35</f>
        <v>4</v>
      </c>
      <c r="AR75" s="24">
        <f>[1]Sheet3!AU35</f>
        <v>4.92</v>
      </c>
      <c r="AS75" s="24">
        <f>[1]Sheet3!AV35</f>
        <v>7</v>
      </c>
      <c r="AT75" s="24">
        <f>[1]Sheet3!AW35</f>
        <v>40</v>
      </c>
      <c r="AU75" s="24">
        <f>[1]Sheet3!AX35</f>
        <v>0.93</v>
      </c>
      <c r="AV75" s="24">
        <f>[1]Sheet3!AY35</f>
        <v>0.81</v>
      </c>
      <c r="AW75" s="24" t="str">
        <f>[1]Sheet3!AZ35</f>
        <v>&lt;0.5</v>
      </c>
      <c r="AX75" s="24">
        <f>[1]Sheet3!BA35</f>
        <v>15.1</v>
      </c>
      <c r="AY75" s="24">
        <f>[1]Sheet3!BB35</f>
        <v>0.40100000000000002</v>
      </c>
      <c r="AZ75" s="24">
        <f>[1]Sheet3!BC35</f>
        <v>0.84</v>
      </c>
      <c r="BA75" s="24">
        <f>[1]Sheet3!BD35</f>
        <v>0.34</v>
      </c>
      <c r="BB75" s="24">
        <f>[1]Sheet3!BE35</f>
        <v>1.2</v>
      </c>
      <c r="BC75" s="24">
        <f>[1]Sheet3!BF35</f>
        <v>101</v>
      </c>
      <c r="BD75" s="24">
        <f>[1]Sheet3!BG35</f>
        <v>3.1</v>
      </c>
      <c r="BE75" s="24">
        <f>[1]Sheet3!BH35</f>
        <v>21.9</v>
      </c>
      <c r="BF75" s="24">
        <f>[1]Sheet3!BI35</f>
        <v>2.3199999999999998</v>
      </c>
      <c r="BG75" s="24">
        <f>[1]Sheet3!BJ35</f>
        <v>210</v>
      </c>
    </row>
    <row r="76" spans="1:59" s="18" customFormat="1" x14ac:dyDescent="0.2">
      <c r="A76" s="18" t="s">
        <v>47</v>
      </c>
      <c r="B76" t="s">
        <v>174</v>
      </c>
      <c r="C76">
        <v>130421</v>
      </c>
      <c r="D76" s="20">
        <v>89.1</v>
      </c>
      <c r="E76" s="20">
        <v>90.5</v>
      </c>
      <c r="F76" s="18" t="s">
        <v>171</v>
      </c>
      <c r="G76" s="18" t="s">
        <v>175</v>
      </c>
      <c r="H76" s="24" t="str">
        <f>[1]Sheet3!K36</f>
        <v>&lt;5</v>
      </c>
      <c r="I76" s="24">
        <f>[1]Sheet3!L36</f>
        <v>91</v>
      </c>
      <c r="J76" s="24">
        <f>[1]Sheet3!M36</f>
        <v>433</v>
      </c>
      <c r="K76" s="24">
        <f>[1]Sheet3!N36</f>
        <v>3.7</v>
      </c>
      <c r="L76" s="24">
        <f>[1]Sheet3!O36</f>
        <v>0.6</v>
      </c>
      <c r="M76" s="24">
        <f>[1]Sheet3!P36</f>
        <v>0.6</v>
      </c>
      <c r="N76" s="24" t="str">
        <f>[1]Sheet3!Q36</f>
        <v>&lt;0.8</v>
      </c>
      <c r="O76" s="24">
        <f>[1]Sheet3!R36</f>
        <v>66.5</v>
      </c>
      <c r="P76" s="24">
        <f>[1]Sheet3!S36</f>
        <v>48.4</v>
      </c>
      <c r="Q76" s="24">
        <f>[1]Sheet3!T36</f>
        <v>31.1</v>
      </c>
      <c r="R76" s="24">
        <f>[1]Sheet3!U36</f>
        <v>50</v>
      </c>
      <c r="S76" s="24">
        <f>[1]Sheet3!V36</f>
        <v>4.5</v>
      </c>
      <c r="T76" s="24">
        <f>[1]Sheet3!W36</f>
        <v>2.56</v>
      </c>
      <c r="U76" s="24">
        <f>[1]Sheet3!X36</f>
        <v>0.81</v>
      </c>
      <c r="V76" s="24">
        <f>[1]Sheet3!Y36</f>
        <v>3.87</v>
      </c>
      <c r="W76" s="24">
        <f>[1]Sheet3!Z36</f>
        <v>19.2</v>
      </c>
      <c r="X76" s="24">
        <f>[1]Sheet3!AA36</f>
        <v>4.3899999999999997</v>
      </c>
      <c r="Y76" s="24">
        <f>[1]Sheet3!AB36</f>
        <v>2.5</v>
      </c>
      <c r="Z76" s="24">
        <f>[1]Sheet3!AC36</f>
        <v>0.87</v>
      </c>
      <c r="AA76" s="24" t="str">
        <f>[1]Sheet3!AD36</f>
        <v>&lt;0.3</v>
      </c>
      <c r="AB76" s="24">
        <f>[1]Sheet3!AE36</f>
        <v>2.95</v>
      </c>
      <c r="AC76" s="24">
        <f>[1]Sheet3!AF36</f>
        <v>29.7</v>
      </c>
      <c r="AD76" s="24">
        <f>[1]Sheet3!AG36</f>
        <v>47</v>
      </c>
      <c r="AE76" s="24">
        <f>[1]Sheet3!AH36</f>
        <v>0.33</v>
      </c>
      <c r="AF76" s="24">
        <f>[1]Sheet3!AI36</f>
        <v>1.04</v>
      </c>
      <c r="AG76" s="24">
        <f>[1]Sheet3!AJ36</f>
        <v>1590</v>
      </c>
      <c r="AH76" s="24" t="str">
        <f>[1]Sheet3!AK36</f>
        <v>&lt;2</v>
      </c>
      <c r="AI76" s="24">
        <f>[1]Sheet3!AL36</f>
        <v>12.4</v>
      </c>
      <c r="AJ76" s="24">
        <f>[1]Sheet3!AM36</f>
        <v>25.2</v>
      </c>
      <c r="AK76" s="24">
        <f>[1]Sheet3!AN36</f>
        <v>80</v>
      </c>
      <c r="AL76" s="24">
        <f>[1]Sheet3!AO36</f>
        <v>51.3</v>
      </c>
      <c r="AM76" s="24">
        <f>[1]Sheet3!AP36</f>
        <v>7.31</v>
      </c>
      <c r="AN76" s="24">
        <f>[1]Sheet3!AQ36</f>
        <v>190</v>
      </c>
      <c r="AO76" s="24" t="str">
        <f>[1]Sheet3!AR36</f>
        <v>&lt;0.01</v>
      </c>
      <c r="AP76" s="24">
        <f>[1]Sheet3!AS36</f>
        <v>4.9000000000000004</v>
      </c>
      <c r="AQ76" s="24">
        <f>[1]Sheet3!AT36</f>
        <v>8</v>
      </c>
      <c r="AR76" s="24">
        <f>[1]Sheet3!AU36</f>
        <v>4.88</v>
      </c>
      <c r="AS76" s="24">
        <f>[1]Sheet3!AV36</f>
        <v>10</v>
      </c>
      <c r="AT76" s="24">
        <f>[1]Sheet3!AW36</f>
        <v>40</v>
      </c>
      <c r="AU76" s="24">
        <f>[1]Sheet3!AX36</f>
        <v>0.97</v>
      </c>
      <c r="AV76" s="24">
        <f>[1]Sheet3!AY36</f>
        <v>0.74</v>
      </c>
      <c r="AW76" s="24" t="str">
        <f>[1]Sheet3!AZ36</f>
        <v>&lt;0.5</v>
      </c>
      <c r="AX76" s="24">
        <f>[1]Sheet3!BA36</f>
        <v>14.2</v>
      </c>
      <c r="AY76" s="24">
        <f>[1]Sheet3!BB36</f>
        <v>0.434</v>
      </c>
      <c r="AZ76" s="24">
        <f>[1]Sheet3!BC36</f>
        <v>1.28</v>
      </c>
      <c r="BA76" s="24">
        <f>[1]Sheet3!BD36</f>
        <v>0.36</v>
      </c>
      <c r="BB76" s="24">
        <f>[1]Sheet3!BE36</f>
        <v>4.0999999999999996</v>
      </c>
      <c r="BC76" s="24">
        <f>[1]Sheet3!BF36</f>
        <v>105</v>
      </c>
      <c r="BD76" s="24">
        <f>[1]Sheet3!BG36</f>
        <v>3.3</v>
      </c>
      <c r="BE76" s="24">
        <f>[1]Sheet3!BH36</f>
        <v>23.6</v>
      </c>
      <c r="BF76" s="24">
        <f>[1]Sheet3!BI36</f>
        <v>2.4300000000000002</v>
      </c>
      <c r="BG76" s="24">
        <f>[1]Sheet3!BJ36</f>
        <v>80</v>
      </c>
    </row>
    <row r="77" spans="1:59" s="18" customFormat="1" x14ac:dyDescent="0.2">
      <c r="A77" s="18" t="s">
        <v>47</v>
      </c>
      <c r="B77" t="s">
        <v>174</v>
      </c>
      <c r="C77">
        <v>130422</v>
      </c>
      <c r="D77" s="20">
        <v>90.5</v>
      </c>
      <c r="E77" s="20">
        <v>91.85</v>
      </c>
      <c r="F77" s="18" t="s">
        <v>171</v>
      </c>
      <c r="G77" s="18" t="s">
        <v>175</v>
      </c>
      <c r="H77" s="24" t="str">
        <f>[1]Sheet3!K37</f>
        <v>&lt;5</v>
      </c>
      <c r="I77" s="24">
        <f>[1]Sheet3!L37</f>
        <v>102</v>
      </c>
      <c r="J77" s="24">
        <f>[1]Sheet3!M37</f>
        <v>376</v>
      </c>
      <c r="K77" s="24">
        <f>[1]Sheet3!N37</f>
        <v>2.2999999999999998</v>
      </c>
      <c r="L77" s="24">
        <f>[1]Sheet3!O37</f>
        <v>0.7</v>
      </c>
      <c r="M77" s="24">
        <f>[1]Sheet3!P37</f>
        <v>0.5</v>
      </c>
      <c r="N77" s="24" t="str">
        <f>[1]Sheet3!Q37</f>
        <v>&lt;0.8</v>
      </c>
      <c r="O77" s="24">
        <f>[1]Sheet3!R37</f>
        <v>73.5</v>
      </c>
      <c r="P77" s="24">
        <f>[1]Sheet3!S37</f>
        <v>60</v>
      </c>
      <c r="Q77" s="24">
        <f>[1]Sheet3!T37</f>
        <v>32.700000000000003</v>
      </c>
      <c r="R77" s="24">
        <f>[1]Sheet3!U37</f>
        <v>100</v>
      </c>
      <c r="S77" s="24">
        <f>[1]Sheet3!V37</f>
        <v>4.71</v>
      </c>
      <c r="T77" s="24">
        <f>[1]Sheet3!W37</f>
        <v>2.74</v>
      </c>
      <c r="U77" s="24">
        <f>[1]Sheet3!X37</f>
        <v>0.96</v>
      </c>
      <c r="V77" s="24">
        <f>[1]Sheet3!Y37</f>
        <v>5.18</v>
      </c>
      <c r="W77" s="24">
        <f>[1]Sheet3!Z37</f>
        <v>17.899999999999999</v>
      </c>
      <c r="X77" s="24">
        <f>[1]Sheet3!AA37</f>
        <v>5.03</v>
      </c>
      <c r="Y77" s="24">
        <f>[1]Sheet3!AB37</f>
        <v>2.9</v>
      </c>
      <c r="Z77" s="24">
        <f>[1]Sheet3!AC37</f>
        <v>0.88</v>
      </c>
      <c r="AA77" s="24" t="str">
        <f>[1]Sheet3!AD37</f>
        <v>&lt;0.3</v>
      </c>
      <c r="AB77" s="24">
        <f>[1]Sheet3!AE37</f>
        <v>2.59</v>
      </c>
      <c r="AC77" s="24">
        <f>[1]Sheet3!AF37</f>
        <v>29.6</v>
      </c>
      <c r="AD77" s="24">
        <f>[1]Sheet3!AG37</f>
        <v>52</v>
      </c>
      <c r="AE77" s="24">
        <f>[1]Sheet3!AH37</f>
        <v>0.31</v>
      </c>
      <c r="AF77" s="24">
        <f>[1]Sheet3!AI37</f>
        <v>1.1599999999999999</v>
      </c>
      <c r="AG77" s="24">
        <f>[1]Sheet3!AJ37</f>
        <v>1340</v>
      </c>
      <c r="AH77" s="24">
        <f>[1]Sheet3!AK37</f>
        <v>4</v>
      </c>
      <c r="AI77" s="24">
        <f>[1]Sheet3!AL37</f>
        <v>11.5</v>
      </c>
      <c r="AJ77" s="24">
        <f>[1]Sheet3!AM37</f>
        <v>27.5</v>
      </c>
      <c r="AK77" s="24">
        <f>[1]Sheet3!AN37</f>
        <v>90</v>
      </c>
      <c r="AL77" s="24">
        <f>[1]Sheet3!AO37</f>
        <v>13.1</v>
      </c>
      <c r="AM77" s="24">
        <f>[1]Sheet3!AP37</f>
        <v>7.98</v>
      </c>
      <c r="AN77" s="24">
        <f>[1]Sheet3!AQ37</f>
        <v>164.5</v>
      </c>
      <c r="AO77" s="24" t="str">
        <f>[1]Sheet3!AR37</f>
        <v>&lt;0.01</v>
      </c>
      <c r="AP77" s="24">
        <f>[1]Sheet3!AS37</f>
        <v>5.8</v>
      </c>
      <c r="AQ77" s="24">
        <f>[1]Sheet3!AT37</f>
        <v>6</v>
      </c>
      <c r="AR77" s="24">
        <f>[1]Sheet3!AU37</f>
        <v>5.1100000000000003</v>
      </c>
      <c r="AS77" s="24">
        <f>[1]Sheet3!AV37</f>
        <v>6</v>
      </c>
      <c r="AT77" s="24">
        <f>[1]Sheet3!AW37</f>
        <v>40</v>
      </c>
      <c r="AU77" s="24">
        <f>[1]Sheet3!AX37</f>
        <v>0.86</v>
      </c>
      <c r="AV77" s="24">
        <f>[1]Sheet3!AY37</f>
        <v>0.78</v>
      </c>
      <c r="AW77" s="24" t="str">
        <f>[1]Sheet3!AZ37</f>
        <v>&lt;0.5</v>
      </c>
      <c r="AX77" s="24">
        <f>[1]Sheet3!BA37</f>
        <v>13.6</v>
      </c>
      <c r="AY77" s="24">
        <f>[1]Sheet3!BB37</f>
        <v>0.40300000000000002</v>
      </c>
      <c r="AZ77" s="24">
        <f>[1]Sheet3!BC37</f>
        <v>1.02</v>
      </c>
      <c r="BA77" s="24">
        <f>[1]Sheet3!BD37</f>
        <v>0.35</v>
      </c>
      <c r="BB77" s="24">
        <f>[1]Sheet3!BE37</f>
        <v>3.6</v>
      </c>
      <c r="BC77" s="24">
        <f>[1]Sheet3!BF37</f>
        <v>118</v>
      </c>
      <c r="BD77" s="24">
        <f>[1]Sheet3!BG37</f>
        <v>2.8</v>
      </c>
      <c r="BE77" s="24">
        <f>[1]Sheet3!BH37</f>
        <v>26.9</v>
      </c>
      <c r="BF77" s="24">
        <f>[1]Sheet3!BI37</f>
        <v>2.48</v>
      </c>
      <c r="BG77" s="24">
        <f>[1]Sheet3!BJ37</f>
        <v>90</v>
      </c>
    </row>
    <row r="78" spans="1:59" s="18" customFormat="1" x14ac:dyDescent="0.2">
      <c r="A78" s="18" t="s">
        <v>47</v>
      </c>
      <c r="B78" t="s">
        <v>174</v>
      </c>
      <c r="C78">
        <v>130433</v>
      </c>
      <c r="D78" s="20">
        <v>91.85</v>
      </c>
      <c r="E78" s="20">
        <v>93.35</v>
      </c>
      <c r="F78" s="18" t="s">
        <v>171</v>
      </c>
      <c r="G78" s="18" t="s">
        <v>175</v>
      </c>
      <c r="H78" s="24" t="str">
        <f>[1]Sheet3!K38</f>
        <v>&lt;5</v>
      </c>
      <c r="I78" s="24">
        <f>[1]Sheet3!L38</f>
        <v>101</v>
      </c>
      <c r="J78" s="24">
        <f>[1]Sheet3!M38</f>
        <v>321</v>
      </c>
      <c r="K78" s="24">
        <f>[1]Sheet3!N38</f>
        <v>2.2999999999999998</v>
      </c>
      <c r="L78" s="24">
        <f>[1]Sheet3!O38</f>
        <v>0.7</v>
      </c>
      <c r="M78" s="24">
        <f>[1]Sheet3!P38</f>
        <v>0.5</v>
      </c>
      <c r="N78" s="24">
        <f>[1]Sheet3!Q38</f>
        <v>1.6</v>
      </c>
      <c r="O78" s="24">
        <f>[1]Sheet3!R38</f>
        <v>60.6</v>
      </c>
      <c r="P78" s="24">
        <f>[1]Sheet3!S38</f>
        <v>70.400000000000006</v>
      </c>
      <c r="Q78" s="24">
        <f>[1]Sheet3!T38</f>
        <v>30</v>
      </c>
      <c r="R78" s="24">
        <f>[1]Sheet3!U38</f>
        <v>90</v>
      </c>
      <c r="S78" s="24">
        <f>[1]Sheet3!V38</f>
        <v>3.85</v>
      </c>
      <c r="T78" s="24">
        <f>[1]Sheet3!W38</f>
        <v>2.37</v>
      </c>
      <c r="U78" s="24">
        <f>[1]Sheet3!X38</f>
        <v>1.06</v>
      </c>
      <c r="V78" s="24">
        <f>[1]Sheet3!Y38</f>
        <v>4.38</v>
      </c>
      <c r="W78" s="24">
        <f>[1]Sheet3!Z38</f>
        <v>15.9</v>
      </c>
      <c r="X78" s="24">
        <f>[1]Sheet3!AA38</f>
        <v>4.38</v>
      </c>
      <c r="Y78" s="24">
        <f>[1]Sheet3!AB38</f>
        <v>2.5</v>
      </c>
      <c r="Z78" s="24">
        <f>[1]Sheet3!AC38</f>
        <v>0.69</v>
      </c>
      <c r="AA78" s="24">
        <f>[1]Sheet3!AD38</f>
        <v>0.4</v>
      </c>
      <c r="AB78" s="24">
        <f>[1]Sheet3!AE38</f>
        <v>2.27</v>
      </c>
      <c r="AC78" s="24">
        <f>[1]Sheet3!AF38</f>
        <v>26.2</v>
      </c>
      <c r="AD78" s="24">
        <f>[1]Sheet3!AG38</f>
        <v>45</v>
      </c>
      <c r="AE78" s="24">
        <f>[1]Sheet3!AH38</f>
        <v>0.28000000000000003</v>
      </c>
      <c r="AF78" s="24">
        <f>[1]Sheet3!AI38</f>
        <v>1.03</v>
      </c>
      <c r="AG78" s="24">
        <f>[1]Sheet3!AJ38</f>
        <v>1240</v>
      </c>
      <c r="AH78" s="24" t="str">
        <f>[1]Sheet3!AK38</f>
        <v>&lt;2</v>
      </c>
      <c r="AI78" s="24">
        <f>[1]Sheet3!AL38</f>
        <v>10</v>
      </c>
      <c r="AJ78" s="24">
        <f>[1]Sheet3!AM38</f>
        <v>22.4</v>
      </c>
      <c r="AK78" s="24">
        <f>[1]Sheet3!AN38</f>
        <v>70</v>
      </c>
      <c r="AL78" s="24">
        <f>[1]Sheet3!AO38</f>
        <v>93.2</v>
      </c>
      <c r="AM78" s="24">
        <f>[1]Sheet3!AP38</f>
        <v>6.42</v>
      </c>
      <c r="AN78" s="24">
        <f>[1]Sheet3!AQ38</f>
        <v>144.5</v>
      </c>
      <c r="AO78" s="24" t="str">
        <f>[1]Sheet3!AR38</f>
        <v>&lt;0.01</v>
      </c>
      <c r="AP78" s="24">
        <f>[1]Sheet3!AS38</f>
        <v>5.6</v>
      </c>
      <c r="AQ78" s="24">
        <f>[1]Sheet3!AT38</f>
        <v>8</v>
      </c>
      <c r="AR78" s="24">
        <f>[1]Sheet3!AU38</f>
        <v>4.22</v>
      </c>
      <c r="AS78" s="24">
        <f>[1]Sheet3!AV38</f>
        <v>18</v>
      </c>
      <c r="AT78" s="24">
        <f>[1]Sheet3!AW38</f>
        <v>40</v>
      </c>
      <c r="AU78" s="24">
        <f>[1]Sheet3!AX38</f>
        <v>0.78</v>
      </c>
      <c r="AV78" s="24">
        <f>[1]Sheet3!AY38</f>
        <v>0.65</v>
      </c>
      <c r="AW78" s="24" t="str">
        <f>[1]Sheet3!AZ38</f>
        <v>&lt;0.5</v>
      </c>
      <c r="AX78" s="24">
        <f>[1]Sheet3!BA38</f>
        <v>12</v>
      </c>
      <c r="AY78" s="24">
        <f>[1]Sheet3!BB38</f>
        <v>0.35899999999999999</v>
      </c>
      <c r="AZ78" s="24">
        <f>[1]Sheet3!BC38</f>
        <v>0.86</v>
      </c>
      <c r="BA78" s="24">
        <f>[1]Sheet3!BD38</f>
        <v>0.3</v>
      </c>
      <c r="BB78" s="24">
        <f>[1]Sheet3!BE38</f>
        <v>2.9</v>
      </c>
      <c r="BC78" s="24">
        <f>[1]Sheet3!BF38</f>
        <v>136</v>
      </c>
      <c r="BD78" s="24">
        <f>[1]Sheet3!BG38</f>
        <v>2</v>
      </c>
      <c r="BE78" s="24">
        <f>[1]Sheet3!BH38</f>
        <v>21</v>
      </c>
      <c r="BF78" s="24">
        <f>[1]Sheet3!BI38</f>
        <v>1.99</v>
      </c>
      <c r="BG78" s="24">
        <f>[1]Sheet3!BJ38</f>
        <v>500</v>
      </c>
    </row>
    <row r="79" spans="1:59" x14ac:dyDescent="0.2">
      <c r="A79" s="2" t="s">
        <v>110</v>
      </c>
      <c r="B79" t="s">
        <v>174</v>
      </c>
      <c r="C79">
        <v>130434</v>
      </c>
      <c r="D79" s="20">
        <v>93.35</v>
      </c>
      <c r="E79" s="20">
        <v>94.5</v>
      </c>
      <c r="F79" s="18" t="s">
        <v>171</v>
      </c>
      <c r="G79" s="18" t="s">
        <v>175</v>
      </c>
      <c r="H79" s="24" t="str">
        <f>[1]Sheet3!K39</f>
        <v>&lt;5</v>
      </c>
      <c r="I79" s="24">
        <f>[1]Sheet3!L39</f>
        <v>68</v>
      </c>
      <c r="J79" s="24">
        <f>[1]Sheet3!M39</f>
        <v>412</v>
      </c>
      <c r="K79" s="24">
        <f>[1]Sheet3!N39</f>
        <v>3.5</v>
      </c>
      <c r="L79" s="24">
        <f>[1]Sheet3!O39</f>
        <v>0.5</v>
      </c>
      <c r="M79" s="24">
        <f>[1]Sheet3!P39</f>
        <v>0.4</v>
      </c>
      <c r="N79" s="24" t="str">
        <f>[1]Sheet3!Q39</f>
        <v>&lt;0.8</v>
      </c>
      <c r="O79" s="24">
        <f>[1]Sheet3!R39</f>
        <v>79.7</v>
      </c>
      <c r="P79" s="24">
        <f>[1]Sheet3!S39</f>
        <v>44.5</v>
      </c>
      <c r="Q79" s="24">
        <f>[1]Sheet3!T39</f>
        <v>41.6</v>
      </c>
      <c r="R79" s="24">
        <f>[1]Sheet3!U39</f>
        <v>60</v>
      </c>
      <c r="S79" s="24">
        <f>[1]Sheet3!V39</f>
        <v>4.4000000000000004</v>
      </c>
      <c r="T79" s="24">
        <f>[1]Sheet3!W39</f>
        <v>2.86</v>
      </c>
      <c r="U79" s="24">
        <f>[1]Sheet3!X39</f>
        <v>0.97</v>
      </c>
      <c r="V79" s="24">
        <f>[1]Sheet3!Y39</f>
        <v>3.52</v>
      </c>
      <c r="W79" s="24">
        <f>[1]Sheet3!Z39</f>
        <v>19</v>
      </c>
      <c r="X79" s="24">
        <f>[1]Sheet3!AA39</f>
        <v>5.12</v>
      </c>
      <c r="Y79" s="24">
        <f>[1]Sheet3!AB39</f>
        <v>2.5</v>
      </c>
      <c r="Z79" s="24">
        <f>[1]Sheet3!AC39</f>
        <v>0.98</v>
      </c>
      <c r="AA79" s="24" t="str">
        <f>[1]Sheet3!AD39</f>
        <v>&lt;0.3</v>
      </c>
      <c r="AB79" s="24">
        <f>[1]Sheet3!AE39</f>
        <v>3.04</v>
      </c>
      <c r="AC79" s="24">
        <f>[1]Sheet3!AF39</f>
        <v>32.9</v>
      </c>
      <c r="AD79" s="24">
        <f>[1]Sheet3!AG39</f>
        <v>48</v>
      </c>
      <c r="AE79" s="24">
        <f>[1]Sheet3!AH39</f>
        <v>0.37</v>
      </c>
      <c r="AF79" s="24">
        <f>[1]Sheet3!AI39</f>
        <v>1.1499999999999999</v>
      </c>
      <c r="AG79" s="24">
        <f>[1]Sheet3!AJ39</f>
        <v>1160</v>
      </c>
      <c r="AH79" s="24" t="str">
        <f>[1]Sheet3!AK39</f>
        <v>&lt;2</v>
      </c>
      <c r="AI79" s="24">
        <f>[1]Sheet3!AL39</f>
        <v>11.6</v>
      </c>
      <c r="AJ79" s="24">
        <f>[1]Sheet3!AM39</f>
        <v>28.4</v>
      </c>
      <c r="AK79" s="24">
        <f>[1]Sheet3!AN39</f>
        <v>60</v>
      </c>
      <c r="AL79" s="24">
        <f>[1]Sheet3!AO39</f>
        <v>35.9</v>
      </c>
      <c r="AM79" s="24">
        <f>[1]Sheet3!AP39</f>
        <v>8.48</v>
      </c>
      <c r="AN79" s="24">
        <f>[1]Sheet3!AQ39</f>
        <v>210</v>
      </c>
      <c r="AO79" s="24" t="str">
        <f>[1]Sheet3!AR39</f>
        <v>&lt;0.01</v>
      </c>
      <c r="AP79" s="24">
        <f>[1]Sheet3!AS39</f>
        <v>3.9</v>
      </c>
      <c r="AQ79" s="24">
        <f>[1]Sheet3!AT39</f>
        <v>5</v>
      </c>
      <c r="AR79" s="24">
        <f>[1]Sheet3!AU39</f>
        <v>5.68</v>
      </c>
      <c r="AS79" s="24">
        <f>[1]Sheet3!AV39</f>
        <v>4</v>
      </c>
      <c r="AT79" s="24">
        <f>[1]Sheet3!AW39</f>
        <v>40</v>
      </c>
      <c r="AU79" s="24">
        <f>[1]Sheet3!AX39</f>
        <v>0.98</v>
      </c>
      <c r="AV79" s="24">
        <f>[1]Sheet3!AY39</f>
        <v>0.83</v>
      </c>
      <c r="AW79" s="24" t="str">
        <f>[1]Sheet3!AZ39</f>
        <v>&lt;0.5</v>
      </c>
      <c r="AX79" s="24">
        <f>[1]Sheet3!BA39</f>
        <v>14.5</v>
      </c>
      <c r="AY79" s="24">
        <f>[1]Sheet3!BB39</f>
        <v>0.441</v>
      </c>
      <c r="AZ79" s="24">
        <f>[1]Sheet3!BC39</f>
        <v>1.23</v>
      </c>
      <c r="BA79" s="24">
        <f>[1]Sheet3!BD39</f>
        <v>0.41</v>
      </c>
      <c r="BB79" s="24">
        <f>[1]Sheet3!BE39</f>
        <v>2.6</v>
      </c>
      <c r="BC79" s="24">
        <f>[1]Sheet3!BF39</f>
        <v>113</v>
      </c>
      <c r="BD79" s="24">
        <f>[1]Sheet3!BG39</f>
        <v>2.9</v>
      </c>
      <c r="BE79" s="24">
        <f>[1]Sheet3!BH39</f>
        <v>25.3</v>
      </c>
      <c r="BF79" s="24">
        <f>[1]Sheet3!BI39</f>
        <v>2.92</v>
      </c>
      <c r="BG79" s="24">
        <f>[1]Sheet3!BJ39</f>
        <v>140</v>
      </c>
    </row>
    <row r="80" spans="1:59" x14ac:dyDescent="0.2">
      <c r="B80" t="s">
        <v>174</v>
      </c>
      <c r="C80">
        <v>130435</v>
      </c>
      <c r="D80" s="20">
        <v>94.5</v>
      </c>
      <c r="E80" s="20">
        <v>95</v>
      </c>
      <c r="F80" s="18" t="s">
        <v>171</v>
      </c>
      <c r="G80" s="18" t="s">
        <v>175</v>
      </c>
      <c r="H80" s="24" t="str">
        <f>[1]Sheet3!K40</f>
        <v>&lt;5</v>
      </c>
      <c r="I80" s="24">
        <f>[1]Sheet3!L40</f>
        <v>26</v>
      </c>
      <c r="J80" s="24">
        <f>[1]Sheet3!M40</f>
        <v>245</v>
      </c>
      <c r="K80" s="24">
        <f>[1]Sheet3!N40</f>
        <v>2.1</v>
      </c>
      <c r="L80" s="24">
        <f>[1]Sheet3!O40</f>
        <v>0.5</v>
      </c>
      <c r="M80" s="24">
        <f>[1]Sheet3!P40</f>
        <v>2.9</v>
      </c>
      <c r="N80" s="24" t="str">
        <f>[1]Sheet3!Q40</f>
        <v>&lt;0.8</v>
      </c>
      <c r="O80" s="24">
        <f>[1]Sheet3!R40</f>
        <v>58.8</v>
      </c>
      <c r="P80" s="24">
        <f>[1]Sheet3!S40</f>
        <v>20.7</v>
      </c>
      <c r="Q80" s="24">
        <f>[1]Sheet3!T40</f>
        <v>23.4</v>
      </c>
      <c r="R80" s="24">
        <f>[1]Sheet3!U40</f>
        <v>70</v>
      </c>
      <c r="S80" s="24">
        <f>[1]Sheet3!V40</f>
        <v>3.98</v>
      </c>
      <c r="T80" s="24">
        <f>[1]Sheet3!W40</f>
        <v>2.39</v>
      </c>
      <c r="U80" s="24">
        <f>[1]Sheet3!X40</f>
        <v>1.05</v>
      </c>
      <c r="V80" s="24">
        <f>[1]Sheet3!Y40</f>
        <v>5.19</v>
      </c>
      <c r="W80" s="24">
        <f>[1]Sheet3!Z40</f>
        <v>14.4</v>
      </c>
      <c r="X80" s="24">
        <f>[1]Sheet3!AA40</f>
        <v>4.3099999999999996</v>
      </c>
      <c r="Y80" s="24">
        <f>[1]Sheet3!AB40</f>
        <v>2.2999999999999998</v>
      </c>
      <c r="Z80" s="24">
        <f>[1]Sheet3!AC40</f>
        <v>0.85</v>
      </c>
      <c r="AA80" s="24" t="str">
        <f>[1]Sheet3!AD40</f>
        <v>&lt;0.3</v>
      </c>
      <c r="AB80" s="24">
        <f>[1]Sheet3!AE40</f>
        <v>1.69</v>
      </c>
      <c r="AC80" s="24">
        <f>[1]Sheet3!AF40</f>
        <v>25.9</v>
      </c>
      <c r="AD80" s="24">
        <f>[1]Sheet3!AG40</f>
        <v>48</v>
      </c>
      <c r="AE80" s="24">
        <f>[1]Sheet3!AH40</f>
        <v>0.28999999999999998</v>
      </c>
      <c r="AF80" s="24">
        <f>[1]Sheet3!AI40</f>
        <v>1.1000000000000001</v>
      </c>
      <c r="AG80" s="24">
        <f>[1]Sheet3!AJ40</f>
        <v>2950</v>
      </c>
      <c r="AH80" s="24">
        <f>[1]Sheet3!AK40</f>
        <v>3</v>
      </c>
      <c r="AI80" s="24">
        <f>[1]Sheet3!AL40</f>
        <v>9.6</v>
      </c>
      <c r="AJ80" s="24">
        <f>[1]Sheet3!AM40</f>
        <v>21</v>
      </c>
      <c r="AK80" s="24">
        <f>[1]Sheet3!AN40</f>
        <v>30</v>
      </c>
      <c r="AL80" s="24">
        <f>[1]Sheet3!AO40</f>
        <v>45.2</v>
      </c>
      <c r="AM80" s="24">
        <f>[1]Sheet3!AP40</f>
        <v>6.07</v>
      </c>
      <c r="AN80" s="24">
        <f>[1]Sheet3!AQ40</f>
        <v>113.5</v>
      </c>
      <c r="AO80" s="24" t="str">
        <f>[1]Sheet3!AR40</f>
        <v>&lt;0.01</v>
      </c>
      <c r="AP80" s="24">
        <f>[1]Sheet3!AS40</f>
        <v>3.3</v>
      </c>
      <c r="AQ80" s="24">
        <f>[1]Sheet3!AT40</f>
        <v>3</v>
      </c>
      <c r="AR80" s="24">
        <f>[1]Sheet3!AU40</f>
        <v>4.53</v>
      </c>
      <c r="AS80" s="24">
        <f>[1]Sheet3!AV40</f>
        <v>4</v>
      </c>
      <c r="AT80" s="24">
        <f>[1]Sheet3!AW40</f>
        <v>50</v>
      </c>
      <c r="AU80" s="24">
        <f>[1]Sheet3!AX40</f>
        <v>0.76</v>
      </c>
      <c r="AV80" s="24">
        <f>[1]Sheet3!AY40</f>
        <v>0.62</v>
      </c>
      <c r="AW80" s="24" t="str">
        <f>[1]Sheet3!AZ40</f>
        <v>&lt;0.5</v>
      </c>
      <c r="AX80" s="24">
        <f>[1]Sheet3!BA40</f>
        <v>11.6</v>
      </c>
      <c r="AY80" s="24">
        <f>[1]Sheet3!BB40</f>
        <v>0.29799999999999999</v>
      </c>
      <c r="AZ80" s="24">
        <f>[1]Sheet3!BC40</f>
        <v>0.72</v>
      </c>
      <c r="BA80" s="24">
        <f>[1]Sheet3!BD40</f>
        <v>0.37</v>
      </c>
      <c r="BB80" s="24">
        <f>[1]Sheet3!BE40</f>
        <v>1.3</v>
      </c>
      <c r="BC80" s="24">
        <f>[1]Sheet3!BF40</f>
        <v>98</v>
      </c>
      <c r="BD80" s="24">
        <f>[1]Sheet3!BG40</f>
        <v>2.1</v>
      </c>
      <c r="BE80" s="24">
        <f>[1]Sheet3!BH40</f>
        <v>22.7</v>
      </c>
      <c r="BF80" s="24">
        <f>[1]Sheet3!BI40</f>
        <v>2.39</v>
      </c>
      <c r="BG80" s="24">
        <f>[1]Sheet3!BJ40</f>
        <v>140</v>
      </c>
    </row>
    <row r="81" spans="2:59" x14ac:dyDescent="0.2">
      <c r="B81" t="s">
        <v>174</v>
      </c>
      <c r="C81">
        <v>130436</v>
      </c>
      <c r="D81" s="20">
        <v>87.35</v>
      </c>
      <c r="E81" s="20">
        <v>87.96</v>
      </c>
      <c r="F81" s="18" t="s">
        <v>171</v>
      </c>
      <c r="G81" s="18" t="s">
        <v>175</v>
      </c>
      <c r="H81" s="24" t="str">
        <f>[1]Sheet3!K41</f>
        <v>&lt;5</v>
      </c>
      <c r="I81" s="24">
        <f>[1]Sheet3!L41</f>
        <v>40</v>
      </c>
      <c r="J81" s="24">
        <f>[1]Sheet3!M41</f>
        <v>365</v>
      </c>
      <c r="K81" s="24">
        <f>[1]Sheet3!N41</f>
        <v>3</v>
      </c>
      <c r="L81" s="24">
        <f>[1]Sheet3!O41</f>
        <v>1</v>
      </c>
      <c r="M81" s="24">
        <f>[1]Sheet3!P41</f>
        <v>0.6</v>
      </c>
      <c r="N81" s="24" t="str">
        <f>[1]Sheet3!Q41</f>
        <v>&lt;0.8</v>
      </c>
      <c r="O81" s="24">
        <f>[1]Sheet3!R41</f>
        <v>75.400000000000006</v>
      </c>
      <c r="P81" s="24">
        <f>[1]Sheet3!S41</f>
        <v>17.600000000000001</v>
      </c>
      <c r="Q81" s="24">
        <f>[1]Sheet3!T41</f>
        <v>35.1</v>
      </c>
      <c r="R81" s="24">
        <f>[1]Sheet3!U41</f>
        <v>30</v>
      </c>
      <c r="S81" s="24">
        <f>[1]Sheet3!V41</f>
        <v>4.76</v>
      </c>
      <c r="T81" s="24">
        <f>[1]Sheet3!W41</f>
        <v>2.75</v>
      </c>
      <c r="U81" s="24">
        <f>[1]Sheet3!X41</f>
        <v>0.9</v>
      </c>
      <c r="V81" s="24">
        <f>[1]Sheet3!Y41</f>
        <v>5.92</v>
      </c>
      <c r="W81" s="24">
        <f>[1]Sheet3!Z41</f>
        <v>18.8</v>
      </c>
      <c r="X81" s="24">
        <f>[1]Sheet3!AA41</f>
        <v>4.8099999999999996</v>
      </c>
      <c r="Y81" s="24">
        <f>[1]Sheet3!AB41</f>
        <v>2.5</v>
      </c>
      <c r="Z81" s="24">
        <f>[1]Sheet3!AC41</f>
        <v>1.02</v>
      </c>
      <c r="AA81" s="24" t="str">
        <f>[1]Sheet3!AD41</f>
        <v>&lt;0.3</v>
      </c>
      <c r="AB81" s="24">
        <f>[1]Sheet3!AE41</f>
        <v>2.61</v>
      </c>
      <c r="AC81" s="24">
        <f>[1]Sheet3!AF41</f>
        <v>31.4</v>
      </c>
      <c r="AD81" s="24">
        <f>[1]Sheet3!AG41</f>
        <v>57</v>
      </c>
      <c r="AE81" s="24">
        <f>[1]Sheet3!AH41</f>
        <v>0.33</v>
      </c>
      <c r="AF81" s="24">
        <f>[1]Sheet3!AI41</f>
        <v>1.17</v>
      </c>
      <c r="AG81" s="24">
        <f>[1]Sheet3!AJ41</f>
        <v>2210</v>
      </c>
      <c r="AH81" s="24">
        <f>[1]Sheet3!AK41</f>
        <v>3</v>
      </c>
      <c r="AI81" s="24">
        <f>[1]Sheet3!AL41</f>
        <v>13.9</v>
      </c>
      <c r="AJ81" s="24">
        <f>[1]Sheet3!AM41</f>
        <v>25.8</v>
      </c>
      <c r="AK81" s="24">
        <f>[1]Sheet3!AN41</f>
        <v>60</v>
      </c>
      <c r="AL81" s="24">
        <f>[1]Sheet3!AO41</f>
        <v>29.9</v>
      </c>
      <c r="AM81" s="24">
        <f>[1]Sheet3!AP41</f>
        <v>7.13</v>
      </c>
      <c r="AN81" s="24">
        <f>[1]Sheet3!AQ41</f>
        <v>172.5</v>
      </c>
      <c r="AO81" s="24" t="str">
        <f>[1]Sheet3!AR41</f>
        <v>&lt;0.01</v>
      </c>
      <c r="AP81" s="24">
        <f>[1]Sheet3!AS41</f>
        <v>3</v>
      </c>
      <c r="AQ81" s="24" t="str">
        <f>[1]Sheet3!AT41</f>
        <v>&lt;3</v>
      </c>
      <c r="AR81" s="24">
        <f>[1]Sheet3!AU41</f>
        <v>5.51</v>
      </c>
      <c r="AS81" s="24">
        <f>[1]Sheet3!AV41</f>
        <v>11</v>
      </c>
      <c r="AT81" s="24">
        <f>[1]Sheet3!AW41</f>
        <v>30</v>
      </c>
      <c r="AU81" s="24">
        <f>[1]Sheet3!AX41</f>
        <v>0.93</v>
      </c>
      <c r="AV81" s="24">
        <f>[1]Sheet3!AY41</f>
        <v>0.76</v>
      </c>
      <c r="AW81" s="24" t="str">
        <f>[1]Sheet3!AZ41</f>
        <v>&lt;0.5</v>
      </c>
      <c r="AX81" s="24">
        <f>[1]Sheet3!BA41</f>
        <v>15.8</v>
      </c>
      <c r="AY81" s="24">
        <f>[1]Sheet3!BB41</f>
        <v>0.40799999999999997</v>
      </c>
      <c r="AZ81" s="24">
        <f>[1]Sheet3!BC41</f>
        <v>0.98</v>
      </c>
      <c r="BA81" s="24">
        <f>[1]Sheet3!BD41</f>
        <v>0.45</v>
      </c>
      <c r="BB81" s="24">
        <f>[1]Sheet3!BE41</f>
        <v>1.2</v>
      </c>
      <c r="BC81" s="24">
        <f>[1]Sheet3!BF41</f>
        <v>92</v>
      </c>
      <c r="BD81" s="24">
        <f>[1]Sheet3!BG41</f>
        <v>2.8</v>
      </c>
      <c r="BE81" s="24">
        <f>[1]Sheet3!BH41</f>
        <v>21.3</v>
      </c>
      <c r="BF81" s="24">
        <f>[1]Sheet3!BI41</f>
        <v>2.44</v>
      </c>
      <c r="BG81" s="24">
        <f>[1]Sheet3!BJ41</f>
        <v>90</v>
      </c>
    </row>
    <row r="82" spans="2:59" x14ac:dyDescent="0.2">
      <c r="B82" t="s">
        <v>174</v>
      </c>
      <c r="C82">
        <v>130437</v>
      </c>
      <c r="D82" s="20">
        <v>87.96</v>
      </c>
      <c r="E82" s="20">
        <v>89.1</v>
      </c>
      <c r="F82" s="18" t="s">
        <v>171</v>
      </c>
      <c r="G82" s="18" t="s">
        <v>175</v>
      </c>
      <c r="H82" s="24" t="str">
        <f>[1]Sheet3!K42</f>
        <v>&lt;5</v>
      </c>
      <c r="I82" s="24">
        <f>[1]Sheet3!L42</f>
        <v>53</v>
      </c>
      <c r="J82" s="24">
        <f>[1]Sheet3!M42</f>
        <v>334</v>
      </c>
      <c r="K82" s="24">
        <f>[1]Sheet3!N42</f>
        <v>2.9</v>
      </c>
      <c r="L82" s="24">
        <f>[1]Sheet3!O42</f>
        <v>0.5</v>
      </c>
      <c r="M82" s="24">
        <f>[1]Sheet3!P42</f>
        <v>0.8</v>
      </c>
      <c r="N82" s="24">
        <f>[1]Sheet3!Q42</f>
        <v>0.8</v>
      </c>
      <c r="O82" s="24">
        <f>[1]Sheet3!R42</f>
        <v>65.099999999999994</v>
      </c>
      <c r="P82" s="24">
        <f>[1]Sheet3!S42</f>
        <v>22.9</v>
      </c>
      <c r="Q82" s="24">
        <f>[1]Sheet3!T42</f>
        <v>28.7</v>
      </c>
      <c r="R82" s="24">
        <f>[1]Sheet3!U42</f>
        <v>90</v>
      </c>
      <c r="S82" s="24">
        <f>[1]Sheet3!V42</f>
        <v>4</v>
      </c>
      <c r="T82" s="24">
        <f>[1]Sheet3!W42</f>
        <v>2.2999999999999998</v>
      </c>
      <c r="U82" s="24">
        <f>[1]Sheet3!X42</f>
        <v>0.91</v>
      </c>
      <c r="V82" s="24">
        <f>[1]Sheet3!Y42</f>
        <v>4.8099999999999996</v>
      </c>
      <c r="W82" s="24">
        <f>[1]Sheet3!Z42</f>
        <v>17</v>
      </c>
      <c r="X82" s="24">
        <f>[1]Sheet3!AA42</f>
        <v>4.4800000000000004</v>
      </c>
      <c r="Y82" s="24">
        <f>[1]Sheet3!AB42</f>
        <v>2.4</v>
      </c>
      <c r="Z82" s="24">
        <f>[1]Sheet3!AC42</f>
        <v>0.83</v>
      </c>
      <c r="AA82" s="24" t="str">
        <f>[1]Sheet3!AD42</f>
        <v>&lt;0.3</v>
      </c>
      <c r="AB82" s="24">
        <f>[1]Sheet3!AE42</f>
        <v>2.36</v>
      </c>
      <c r="AC82" s="24">
        <f>[1]Sheet3!AF42</f>
        <v>27.7</v>
      </c>
      <c r="AD82" s="24">
        <f>[1]Sheet3!AG42</f>
        <v>50</v>
      </c>
      <c r="AE82" s="24">
        <f>[1]Sheet3!AH42</f>
        <v>0.33</v>
      </c>
      <c r="AF82" s="24">
        <f>[1]Sheet3!AI42</f>
        <v>1</v>
      </c>
      <c r="AG82" s="24">
        <f>[1]Sheet3!AJ42</f>
        <v>1800</v>
      </c>
      <c r="AH82" s="24">
        <f>[1]Sheet3!AK42</f>
        <v>3</v>
      </c>
      <c r="AI82" s="24">
        <f>[1]Sheet3!AL42</f>
        <v>12.2</v>
      </c>
      <c r="AJ82" s="24">
        <f>[1]Sheet3!AM42</f>
        <v>22</v>
      </c>
      <c r="AK82" s="24">
        <f>[1]Sheet3!AN42</f>
        <v>60</v>
      </c>
      <c r="AL82" s="24">
        <f>[1]Sheet3!AO42</f>
        <v>48.9</v>
      </c>
      <c r="AM82" s="24">
        <f>[1]Sheet3!AP42</f>
        <v>6.71</v>
      </c>
      <c r="AN82" s="24">
        <f>[1]Sheet3!AQ42</f>
        <v>156.5</v>
      </c>
      <c r="AO82" s="24" t="str">
        <f>[1]Sheet3!AR42</f>
        <v>&lt;0.01</v>
      </c>
      <c r="AP82" s="24">
        <f>[1]Sheet3!AS42</f>
        <v>3.5</v>
      </c>
      <c r="AQ82" s="24" t="str">
        <f>[1]Sheet3!AT42</f>
        <v>&lt;3</v>
      </c>
      <c r="AR82" s="24">
        <f>[1]Sheet3!AU42</f>
        <v>4.82</v>
      </c>
      <c r="AS82" s="24">
        <f>[1]Sheet3!AV42</f>
        <v>7</v>
      </c>
      <c r="AT82" s="24">
        <f>[1]Sheet3!AW42</f>
        <v>30</v>
      </c>
      <c r="AU82" s="24">
        <f>[1]Sheet3!AX42</f>
        <v>0.85</v>
      </c>
      <c r="AV82" s="24">
        <f>[1]Sheet3!AY42</f>
        <v>0.67</v>
      </c>
      <c r="AW82" s="24" t="str">
        <f>[1]Sheet3!AZ42</f>
        <v>&lt;0.5</v>
      </c>
      <c r="AX82" s="24">
        <f>[1]Sheet3!BA42</f>
        <v>13.4</v>
      </c>
      <c r="AY82" s="24">
        <f>[1]Sheet3!BB42</f>
        <v>0.35399999999999998</v>
      </c>
      <c r="AZ82" s="24">
        <f>[1]Sheet3!BC42</f>
        <v>0.89</v>
      </c>
      <c r="BA82" s="24">
        <f>[1]Sheet3!BD42</f>
        <v>0.37</v>
      </c>
      <c r="BB82" s="24">
        <f>[1]Sheet3!BE42</f>
        <v>1.8</v>
      </c>
      <c r="BC82" s="24">
        <f>[1]Sheet3!BF42</f>
        <v>115</v>
      </c>
      <c r="BD82" s="24">
        <f>[1]Sheet3!BG42</f>
        <v>3.4</v>
      </c>
      <c r="BE82" s="24">
        <f>[1]Sheet3!BH42</f>
        <v>20.7</v>
      </c>
      <c r="BF82" s="24">
        <f>[1]Sheet3!BI42</f>
        <v>2.4</v>
      </c>
      <c r="BG82" s="24">
        <f>[1]Sheet3!BJ42</f>
        <v>140</v>
      </c>
    </row>
    <row r="83" spans="2:59" x14ac:dyDescent="0.2">
      <c r="B83" t="s">
        <v>174</v>
      </c>
      <c r="C83">
        <v>130438</v>
      </c>
      <c r="D83" s="20">
        <v>96.6</v>
      </c>
      <c r="E83" s="20">
        <v>97.75</v>
      </c>
      <c r="F83" s="18" t="s">
        <v>171</v>
      </c>
      <c r="G83" s="18" t="s">
        <v>175</v>
      </c>
      <c r="H83" s="24" t="str">
        <f>[1]Sheet3!K43</f>
        <v>&lt;5</v>
      </c>
      <c r="I83" s="24">
        <f>[1]Sheet3!L43</f>
        <v>290</v>
      </c>
      <c r="J83" s="24">
        <f>[1]Sheet3!M43</f>
        <v>298</v>
      </c>
      <c r="K83" s="24">
        <f>[1]Sheet3!N43</f>
        <v>1.8</v>
      </c>
      <c r="L83" s="24">
        <f>[1]Sheet3!O43</f>
        <v>0.5</v>
      </c>
      <c r="M83" s="24">
        <f>[1]Sheet3!P43</f>
        <v>2.2000000000000002</v>
      </c>
      <c r="N83" s="24" t="str">
        <f>[1]Sheet3!Q43</f>
        <v>&lt;0.8</v>
      </c>
      <c r="O83" s="24">
        <f>[1]Sheet3!R43</f>
        <v>59.5</v>
      </c>
      <c r="P83" s="24">
        <f>[1]Sheet3!S43</f>
        <v>76.8</v>
      </c>
      <c r="Q83" s="24">
        <f>[1]Sheet3!T43</f>
        <v>24.1</v>
      </c>
      <c r="R83" s="24">
        <f>[1]Sheet3!U43</f>
        <v>70</v>
      </c>
      <c r="S83" s="24">
        <f>[1]Sheet3!V43</f>
        <v>3.98</v>
      </c>
      <c r="T83" s="24">
        <f>[1]Sheet3!W43</f>
        <v>2.4300000000000002</v>
      </c>
      <c r="U83" s="24">
        <f>[1]Sheet3!X43</f>
        <v>0.84</v>
      </c>
      <c r="V83" s="24">
        <f>[1]Sheet3!Y43</f>
        <v>4.6100000000000003</v>
      </c>
      <c r="W83" s="24">
        <f>[1]Sheet3!Z43</f>
        <v>15.2</v>
      </c>
      <c r="X83" s="24">
        <f>[1]Sheet3!AA43</f>
        <v>4.22</v>
      </c>
      <c r="Y83" s="24">
        <f>[1]Sheet3!AB43</f>
        <v>2.2000000000000002</v>
      </c>
      <c r="Z83" s="24">
        <f>[1]Sheet3!AC43</f>
        <v>0.85</v>
      </c>
      <c r="AA83" s="24" t="str">
        <f>[1]Sheet3!AD43</f>
        <v>&lt;0.3</v>
      </c>
      <c r="AB83" s="24">
        <f>[1]Sheet3!AE43</f>
        <v>2.04</v>
      </c>
      <c r="AC83" s="24">
        <f>[1]Sheet3!AF43</f>
        <v>27.8</v>
      </c>
      <c r="AD83" s="24">
        <f>[1]Sheet3!AG43</f>
        <v>47</v>
      </c>
      <c r="AE83" s="24">
        <f>[1]Sheet3!AH43</f>
        <v>0.28999999999999998</v>
      </c>
      <c r="AF83" s="24">
        <f>[1]Sheet3!AI43</f>
        <v>1.03</v>
      </c>
      <c r="AG83" s="24">
        <f>[1]Sheet3!AJ43</f>
        <v>2510</v>
      </c>
      <c r="AH83" s="24">
        <f>[1]Sheet3!AK43</f>
        <v>4</v>
      </c>
      <c r="AI83" s="24">
        <f>[1]Sheet3!AL43</f>
        <v>10.199999999999999</v>
      </c>
      <c r="AJ83" s="24">
        <f>[1]Sheet3!AM43</f>
        <v>22.9</v>
      </c>
      <c r="AK83" s="24">
        <f>[1]Sheet3!AN43</f>
        <v>120</v>
      </c>
      <c r="AL83" s="24">
        <f>[1]Sheet3!AO43</f>
        <v>91.2</v>
      </c>
      <c r="AM83" s="24">
        <f>[1]Sheet3!AP43</f>
        <v>6.52</v>
      </c>
      <c r="AN83" s="24">
        <f>[1]Sheet3!AQ43</f>
        <v>129</v>
      </c>
      <c r="AO83" s="24" t="str">
        <f>[1]Sheet3!AR43</f>
        <v>&lt;0.01</v>
      </c>
      <c r="AP83" s="24">
        <f>[1]Sheet3!AS43</f>
        <v>9.1999999999999993</v>
      </c>
      <c r="AQ83" s="24">
        <f>[1]Sheet3!AT43</f>
        <v>4</v>
      </c>
      <c r="AR83" s="24">
        <f>[1]Sheet3!AU43</f>
        <v>4.82</v>
      </c>
      <c r="AS83" s="24">
        <f>[1]Sheet3!AV43</f>
        <v>5</v>
      </c>
      <c r="AT83" s="24">
        <f>[1]Sheet3!AW43</f>
        <v>50</v>
      </c>
      <c r="AU83" s="24">
        <f>[1]Sheet3!AX43</f>
        <v>0.83</v>
      </c>
      <c r="AV83" s="24">
        <f>[1]Sheet3!AY43</f>
        <v>0.59</v>
      </c>
      <c r="AW83" s="24">
        <f>[1]Sheet3!AZ43</f>
        <v>0.6</v>
      </c>
      <c r="AX83" s="24">
        <f>[1]Sheet3!BA43</f>
        <v>12</v>
      </c>
      <c r="AY83" s="24">
        <f>[1]Sheet3!BB43</f>
        <v>0.33</v>
      </c>
      <c r="AZ83" s="24">
        <f>[1]Sheet3!BC43</f>
        <v>1.03</v>
      </c>
      <c r="BA83" s="24">
        <f>[1]Sheet3!BD43</f>
        <v>0.37</v>
      </c>
      <c r="BB83" s="24">
        <f>[1]Sheet3!BE43</f>
        <v>3.4</v>
      </c>
      <c r="BC83" s="24">
        <f>[1]Sheet3!BF43</f>
        <v>125</v>
      </c>
      <c r="BD83" s="24">
        <f>[1]Sheet3!BG43</f>
        <v>2.4</v>
      </c>
      <c r="BE83" s="24">
        <f>[1]Sheet3!BH43</f>
        <v>20.7</v>
      </c>
      <c r="BF83" s="24">
        <f>[1]Sheet3!BI43</f>
        <v>2.1</v>
      </c>
      <c r="BG83" s="24">
        <f>[1]Sheet3!BJ43</f>
        <v>120</v>
      </c>
    </row>
    <row r="84" spans="2:59" x14ac:dyDescent="0.2">
      <c r="B84" t="s">
        <v>174</v>
      </c>
      <c r="C84">
        <v>130439</v>
      </c>
      <c r="D84" s="20">
        <v>97.75</v>
      </c>
      <c r="E84" s="20">
        <v>98.75</v>
      </c>
      <c r="F84" s="18" t="s">
        <v>171</v>
      </c>
      <c r="G84" s="18" t="s">
        <v>175</v>
      </c>
      <c r="H84" s="24" t="str">
        <f>[1]Sheet3!K44</f>
        <v>&lt;5</v>
      </c>
      <c r="I84" s="24">
        <f>[1]Sheet3!L44</f>
        <v>38</v>
      </c>
      <c r="J84" s="24">
        <f>[1]Sheet3!M44</f>
        <v>403</v>
      </c>
      <c r="K84" s="24">
        <f>[1]Sheet3!N44</f>
        <v>3.1</v>
      </c>
      <c r="L84" s="24">
        <f>[1]Sheet3!O44</f>
        <v>0.4</v>
      </c>
      <c r="M84" s="24">
        <f>[1]Sheet3!P44</f>
        <v>0.4</v>
      </c>
      <c r="N84" s="24" t="str">
        <f>[1]Sheet3!Q44</f>
        <v>&lt;0.8</v>
      </c>
      <c r="O84" s="24">
        <f>[1]Sheet3!R44</f>
        <v>78.400000000000006</v>
      </c>
      <c r="P84" s="24">
        <f>[1]Sheet3!S44</f>
        <v>22.6</v>
      </c>
      <c r="Q84" s="24">
        <f>[1]Sheet3!T44</f>
        <v>33.5</v>
      </c>
      <c r="R84" s="24">
        <f>[1]Sheet3!U44</f>
        <v>60</v>
      </c>
      <c r="S84" s="24">
        <f>[1]Sheet3!V44</f>
        <v>4.51</v>
      </c>
      <c r="T84" s="24">
        <f>[1]Sheet3!W44</f>
        <v>2.8</v>
      </c>
      <c r="U84" s="24">
        <f>[1]Sheet3!X44</f>
        <v>1.1100000000000001</v>
      </c>
      <c r="V84" s="24">
        <f>[1]Sheet3!Y44</f>
        <v>3.15</v>
      </c>
      <c r="W84" s="24">
        <f>[1]Sheet3!Z44</f>
        <v>19.100000000000001</v>
      </c>
      <c r="X84" s="24">
        <f>[1]Sheet3!AA44</f>
        <v>4.96</v>
      </c>
      <c r="Y84" s="24">
        <f>[1]Sheet3!AB44</f>
        <v>2</v>
      </c>
      <c r="Z84" s="24">
        <f>[1]Sheet3!AC44</f>
        <v>0.96</v>
      </c>
      <c r="AA84" s="24" t="str">
        <f>[1]Sheet3!AD44</f>
        <v>&lt;0.3</v>
      </c>
      <c r="AB84" s="24">
        <f>[1]Sheet3!AE44</f>
        <v>2.85</v>
      </c>
      <c r="AC84" s="24">
        <f>[1]Sheet3!AF44</f>
        <v>33</v>
      </c>
      <c r="AD84" s="24">
        <f>[1]Sheet3!AG44</f>
        <v>49</v>
      </c>
      <c r="AE84" s="24">
        <f>[1]Sheet3!AH44</f>
        <v>0.36</v>
      </c>
      <c r="AF84" s="24">
        <f>[1]Sheet3!AI44</f>
        <v>1.1499999999999999</v>
      </c>
      <c r="AG84" s="24">
        <f>[1]Sheet3!AJ44</f>
        <v>1540</v>
      </c>
      <c r="AH84" s="24">
        <f>[1]Sheet3!AK44</f>
        <v>3</v>
      </c>
      <c r="AI84" s="24">
        <f>[1]Sheet3!AL44</f>
        <v>12.8</v>
      </c>
      <c r="AJ84" s="24">
        <f>[1]Sheet3!AM44</f>
        <v>27.2</v>
      </c>
      <c r="AK84" s="24">
        <f>[1]Sheet3!AN44</f>
        <v>50</v>
      </c>
      <c r="AL84" s="24">
        <f>[1]Sheet3!AO44</f>
        <v>25.1</v>
      </c>
      <c r="AM84" s="24">
        <f>[1]Sheet3!AP44</f>
        <v>8.02</v>
      </c>
      <c r="AN84" s="24">
        <f>[1]Sheet3!AQ44</f>
        <v>186</v>
      </c>
      <c r="AO84" s="24" t="str">
        <f>[1]Sheet3!AR44</f>
        <v>&lt;0.01</v>
      </c>
      <c r="AP84" s="24">
        <f>[1]Sheet3!AS44</f>
        <v>2.9</v>
      </c>
      <c r="AQ84" s="24" t="str">
        <f>[1]Sheet3!AT44</f>
        <v>&lt;3</v>
      </c>
      <c r="AR84" s="24">
        <f>[1]Sheet3!AU44</f>
        <v>5.69</v>
      </c>
      <c r="AS84" s="24">
        <f>[1]Sheet3!AV44</f>
        <v>4</v>
      </c>
      <c r="AT84" s="24">
        <f>[1]Sheet3!AW44</f>
        <v>40</v>
      </c>
      <c r="AU84" s="24">
        <f>[1]Sheet3!AX44</f>
        <v>0.89</v>
      </c>
      <c r="AV84" s="24">
        <f>[1]Sheet3!AY44</f>
        <v>0.75</v>
      </c>
      <c r="AW84" s="24" t="str">
        <f>[1]Sheet3!AZ44</f>
        <v>&lt;0.5</v>
      </c>
      <c r="AX84" s="24">
        <f>[1]Sheet3!BA44</f>
        <v>15.2</v>
      </c>
      <c r="AY84" s="24">
        <f>[1]Sheet3!BB44</f>
        <v>0.40400000000000003</v>
      </c>
      <c r="AZ84" s="24">
        <f>[1]Sheet3!BC44</f>
        <v>1.1299999999999999</v>
      </c>
      <c r="BA84" s="24">
        <f>[1]Sheet3!BD44</f>
        <v>0.44</v>
      </c>
      <c r="BB84" s="24">
        <f>[1]Sheet3!BE44</f>
        <v>1.6</v>
      </c>
      <c r="BC84" s="24">
        <f>[1]Sheet3!BF44</f>
        <v>117</v>
      </c>
      <c r="BD84" s="24">
        <f>[1]Sheet3!BG44</f>
        <v>2.8</v>
      </c>
      <c r="BE84" s="24">
        <f>[1]Sheet3!BH44</f>
        <v>24.1</v>
      </c>
      <c r="BF84" s="24">
        <f>[1]Sheet3!BI44</f>
        <v>2.78</v>
      </c>
      <c r="BG84" s="24">
        <f>[1]Sheet3!BJ44</f>
        <v>90</v>
      </c>
    </row>
    <row r="85" spans="2:59" x14ac:dyDescent="0.2">
      <c r="B85" t="s">
        <v>174</v>
      </c>
      <c r="C85">
        <v>130440</v>
      </c>
      <c r="D85" s="20">
        <v>98.75</v>
      </c>
      <c r="E85" s="20">
        <v>100.2</v>
      </c>
      <c r="F85" s="18" t="s">
        <v>171</v>
      </c>
      <c r="G85" s="18" t="s">
        <v>175</v>
      </c>
      <c r="H85" s="24" t="str">
        <f>[1]Sheet3!K45</f>
        <v>&lt;5</v>
      </c>
      <c r="I85" s="24">
        <f>[1]Sheet3!L45</f>
        <v>131</v>
      </c>
      <c r="J85" s="24">
        <f>[1]Sheet3!M45</f>
        <v>445</v>
      </c>
      <c r="K85" s="24">
        <f>[1]Sheet3!N45</f>
        <v>2.9</v>
      </c>
      <c r="L85" s="24">
        <f>[1]Sheet3!O45</f>
        <v>0.5</v>
      </c>
      <c r="M85" s="24">
        <f>[1]Sheet3!P45</f>
        <v>0.3</v>
      </c>
      <c r="N85" s="24">
        <f>[1]Sheet3!Q45</f>
        <v>1.2</v>
      </c>
      <c r="O85" s="24">
        <f>[1]Sheet3!R45</f>
        <v>66.900000000000006</v>
      </c>
      <c r="P85" s="24">
        <f>[1]Sheet3!S45</f>
        <v>63.1</v>
      </c>
      <c r="Q85" s="24">
        <f>[1]Sheet3!T45</f>
        <v>43.1</v>
      </c>
      <c r="R85" s="24">
        <f>[1]Sheet3!U45</f>
        <v>80</v>
      </c>
      <c r="S85" s="24">
        <f>[1]Sheet3!V45</f>
        <v>4.74</v>
      </c>
      <c r="T85" s="24">
        <f>[1]Sheet3!W45</f>
        <v>2.93</v>
      </c>
      <c r="U85" s="24">
        <f>[1]Sheet3!X45</f>
        <v>1.1399999999999999</v>
      </c>
      <c r="V85" s="24">
        <f>[1]Sheet3!Y45</f>
        <v>4.38</v>
      </c>
      <c r="W85" s="24">
        <f>[1]Sheet3!Z45</f>
        <v>22.4</v>
      </c>
      <c r="X85" s="24">
        <f>[1]Sheet3!AA45</f>
        <v>5.05</v>
      </c>
      <c r="Y85" s="24">
        <f>[1]Sheet3!AB45</f>
        <v>2.1</v>
      </c>
      <c r="Z85" s="24">
        <f>[1]Sheet3!AC45</f>
        <v>1.02</v>
      </c>
      <c r="AA85" s="24" t="str">
        <f>[1]Sheet3!AD45</f>
        <v>&lt;0.3</v>
      </c>
      <c r="AB85" s="24">
        <f>[1]Sheet3!AE45</f>
        <v>3.34</v>
      </c>
      <c r="AC85" s="24">
        <f>[1]Sheet3!AF45</f>
        <v>27.4</v>
      </c>
      <c r="AD85" s="24">
        <f>[1]Sheet3!AG45</f>
        <v>59</v>
      </c>
      <c r="AE85" s="24">
        <f>[1]Sheet3!AH45</f>
        <v>0.35</v>
      </c>
      <c r="AF85" s="24">
        <f>[1]Sheet3!AI45</f>
        <v>1.38</v>
      </c>
      <c r="AG85" s="24">
        <f>[1]Sheet3!AJ45</f>
        <v>1530</v>
      </c>
      <c r="AH85" s="24">
        <f>[1]Sheet3!AK45</f>
        <v>6</v>
      </c>
      <c r="AI85" s="24">
        <f>[1]Sheet3!AL45</f>
        <v>15.6</v>
      </c>
      <c r="AJ85" s="24">
        <f>[1]Sheet3!AM45</f>
        <v>23.9</v>
      </c>
      <c r="AK85" s="24">
        <f>[1]Sheet3!AN45</f>
        <v>100</v>
      </c>
      <c r="AL85" s="24">
        <f>[1]Sheet3!AO45</f>
        <v>54.1</v>
      </c>
      <c r="AM85" s="24">
        <f>[1]Sheet3!AP45</f>
        <v>6.96</v>
      </c>
      <c r="AN85" s="24">
        <f>[1]Sheet3!AQ45</f>
        <v>209</v>
      </c>
      <c r="AO85" s="24" t="str">
        <f>[1]Sheet3!AR45</f>
        <v>&lt;0.01</v>
      </c>
      <c r="AP85" s="24">
        <f>[1]Sheet3!AS45</f>
        <v>5</v>
      </c>
      <c r="AQ85" s="24">
        <f>[1]Sheet3!AT45</f>
        <v>4</v>
      </c>
      <c r="AR85" s="24">
        <f>[1]Sheet3!AU45</f>
        <v>5.23</v>
      </c>
      <c r="AS85" s="24">
        <f>[1]Sheet3!AV45</f>
        <v>10</v>
      </c>
      <c r="AT85" s="24">
        <f>[1]Sheet3!AW45</f>
        <v>40</v>
      </c>
      <c r="AU85" s="24">
        <f>[1]Sheet3!AX45</f>
        <v>1.01</v>
      </c>
      <c r="AV85" s="24">
        <f>[1]Sheet3!AY45</f>
        <v>0.75</v>
      </c>
      <c r="AW85" s="24" t="str">
        <f>[1]Sheet3!AZ45</f>
        <v>&lt;0.5</v>
      </c>
      <c r="AX85" s="24">
        <f>[1]Sheet3!BA45</f>
        <v>14.4</v>
      </c>
      <c r="AY85" s="24">
        <f>[1]Sheet3!BB45</f>
        <v>0.51500000000000001</v>
      </c>
      <c r="AZ85" s="24">
        <f>[1]Sheet3!BC45</f>
        <v>1.26</v>
      </c>
      <c r="BA85" s="24">
        <f>[1]Sheet3!BD45</f>
        <v>0.44</v>
      </c>
      <c r="BB85" s="24">
        <f>[1]Sheet3!BE45</f>
        <v>2.5</v>
      </c>
      <c r="BC85" s="24">
        <f>[1]Sheet3!BF45</f>
        <v>154</v>
      </c>
      <c r="BD85" s="24">
        <f>[1]Sheet3!BG45</f>
        <v>3.2</v>
      </c>
      <c r="BE85" s="24">
        <f>[1]Sheet3!BH45</f>
        <v>24.9</v>
      </c>
      <c r="BF85" s="24">
        <f>[1]Sheet3!BI45</f>
        <v>2.69</v>
      </c>
      <c r="BG85" s="24">
        <f>[1]Sheet3!BJ45</f>
        <v>300</v>
      </c>
    </row>
    <row r="86" spans="2:59" x14ac:dyDescent="0.2">
      <c r="B86" t="s">
        <v>174</v>
      </c>
      <c r="C86">
        <v>130423</v>
      </c>
      <c r="D86" s="20">
        <v>100.2</v>
      </c>
      <c r="E86" s="20">
        <v>101.65</v>
      </c>
      <c r="F86" s="18" t="s">
        <v>171</v>
      </c>
      <c r="G86" s="18" t="s">
        <v>175</v>
      </c>
      <c r="H86" s="24" t="str">
        <f>[1]Sheet3!K46</f>
        <v>&lt;5</v>
      </c>
      <c r="I86" s="24">
        <f>[1]Sheet3!L46</f>
        <v>243</v>
      </c>
      <c r="J86" s="24">
        <f>[1]Sheet3!M46</f>
        <v>374</v>
      </c>
      <c r="K86" s="24">
        <f>[1]Sheet3!N46</f>
        <v>2.8</v>
      </c>
      <c r="L86" s="24">
        <f>[1]Sheet3!O46</f>
        <v>0.6</v>
      </c>
      <c r="M86" s="24">
        <f>[1]Sheet3!P46</f>
        <v>0.2</v>
      </c>
      <c r="N86" s="24">
        <f>[1]Sheet3!Q46</f>
        <v>1.3</v>
      </c>
      <c r="O86" s="24">
        <f>[1]Sheet3!R46</f>
        <v>92.9</v>
      </c>
      <c r="P86" s="24">
        <f>[1]Sheet3!S46</f>
        <v>86</v>
      </c>
      <c r="Q86" s="24">
        <f>[1]Sheet3!T46</f>
        <v>33.9</v>
      </c>
      <c r="R86" s="24">
        <f>[1]Sheet3!U46</f>
        <v>110</v>
      </c>
      <c r="S86" s="24">
        <f>[1]Sheet3!V46</f>
        <v>5.43</v>
      </c>
      <c r="T86" s="24">
        <f>[1]Sheet3!W46</f>
        <v>3.12</v>
      </c>
      <c r="U86" s="24">
        <f>[1]Sheet3!X46</f>
        <v>1.1200000000000001</v>
      </c>
      <c r="V86" s="24">
        <f>[1]Sheet3!Y46</f>
        <v>6.53</v>
      </c>
      <c r="W86" s="24">
        <f>[1]Sheet3!Z46</f>
        <v>20.9</v>
      </c>
      <c r="X86" s="24">
        <f>[1]Sheet3!AA46</f>
        <v>5.84</v>
      </c>
      <c r="Y86" s="24">
        <f>[1]Sheet3!AB46</f>
        <v>2.5</v>
      </c>
      <c r="Z86" s="24">
        <f>[1]Sheet3!AC46</f>
        <v>0.96</v>
      </c>
      <c r="AA86" s="24" t="str">
        <f>[1]Sheet3!AD46</f>
        <v>&lt;0.3</v>
      </c>
      <c r="AB86" s="24">
        <f>[1]Sheet3!AE46</f>
        <v>2.83</v>
      </c>
      <c r="AC86" s="24">
        <f>[1]Sheet3!AF46</f>
        <v>36.799999999999997</v>
      </c>
      <c r="AD86" s="24">
        <f>[1]Sheet3!AG46</f>
        <v>50</v>
      </c>
      <c r="AE86" s="24">
        <f>[1]Sheet3!AH46</f>
        <v>0.39</v>
      </c>
      <c r="AF86" s="24">
        <f>[1]Sheet3!AI46</f>
        <v>1.0900000000000001</v>
      </c>
      <c r="AG86" s="24">
        <f>[1]Sheet3!AJ46</f>
        <v>1020</v>
      </c>
      <c r="AH86" s="24">
        <f>[1]Sheet3!AK46</f>
        <v>24</v>
      </c>
      <c r="AI86" s="24">
        <f>[1]Sheet3!AL46</f>
        <v>12.8</v>
      </c>
      <c r="AJ86" s="24">
        <f>[1]Sheet3!AM46</f>
        <v>33.299999999999997</v>
      </c>
      <c r="AK86" s="24">
        <f>[1]Sheet3!AN46</f>
        <v>130</v>
      </c>
      <c r="AL86" s="24">
        <f>[1]Sheet3!AO46</f>
        <v>214</v>
      </c>
      <c r="AM86" s="24">
        <f>[1]Sheet3!AP46</f>
        <v>9.48</v>
      </c>
      <c r="AN86" s="24">
        <f>[1]Sheet3!AQ46</f>
        <v>175</v>
      </c>
      <c r="AO86" s="24" t="str">
        <f>[1]Sheet3!AR46</f>
        <v>&lt;0.01</v>
      </c>
      <c r="AP86" s="24">
        <f>[1]Sheet3!AS46</f>
        <v>12.8</v>
      </c>
      <c r="AQ86" s="24">
        <f>[1]Sheet3!AT46</f>
        <v>3</v>
      </c>
      <c r="AR86" s="24">
        <f>[1]Sheet3!AU46</f>
        <v>6.49</v>
      </c>
      <c r="AS86" s="24">
        <f>[1]Sheet3!AV46</f>
        <v>8</v>
      </c>
      <c r="AT86" s="24">
        <f>[1]Sheet3!AW46</f>
        <v>40</v>
      </c>
      <c r="AU86" s="24">
        <f>[1]Sheet3!AX46</f>
        <v>1.05</v>
      </c>
      <c r="AV86" s="24">
        <f>[1]Sheet3!AY46</f>
        <v>0.95</v>
      </c>
      <c r="AW86" s="24">
        <f>[1]Sheet3!AZ46</f>
        <v>0.5</v>
      </c>
      <c r="AX86" s="24">
        <f>[1]Sheet3!BA46</f>
        <v>15.3</v>
      </c>
      <c r="AY86" s="24">
        <f>[1]Sheet3!BB46</f>
        <v>0.44600000000000001</v>
      </c>
      <c r="AZ86" s="24">
        <f>[1]Sheet3!BC46</f>
        <v>1.76</v>
      </c>
      <c r="BA86" s="24">
        <f>[1]Sheet3!BD46</f>
        <v>0.49</v>
      </c>
      <c r="BB86" s="24">
        <f>[1]Sheet3!BE46</f>
        <v>5</v>
      </c>
      <c r="BC86" s="24">
        <f>[1]Sheet3!BF46</f>
        <v>144</v>
      </c>
      <c r="BD86" s="24">
        <f>[1]Sheet3!BG46</f>
        <v>2.9</v>
      </c>
      <c r="BE86" s="24">
        <f>[1]Sheet3!BH46</f>
        <v>28.2</v>
      </c>
      <c r="BF86" s="24">
        <f>[1]Sheet3!BI46</f>
        <v>2.93</v>
      </c>
      <c r="BG86" s="24">
        <f>[1]Sheet3!BJ46</f>
        <v>310</v>
      </c>
    </row>
    <row r="87" spans="2:59" x14ac:dyDescent="0.2">
      <c r="B87" t="s">
        <v>174</v>
      </c>
      <c r="C87">
        <v>130441</v>
      </c>
      <c r="D87" s="20">
        <v>101.65</v>
      </c>
      <c r="E87" s="20">
        <v>102.6</v>
      </c>
      <c r="F87" s="18" t="s">
        <v>171</v>
      </c>
      <c r="G87" s="18" t="s">
        <v>175</v>
      </c>
      <c r="H87" s="24">
        <f>[1]Sheet3!K47</f>
        <v>5</v>
      </c>
      <c r="I87" s="24">
        <f>[1]Sheet3!L47</f>
        <v>67</v>
      </c>
      <c r="J87" s="24">
        <f>[1]Sheet3!M47</f>
        <v>415</v>
      </c>
      <c r="K87" s="24">
        <f>[1]Sheet3!N47</f>
        <v>2.9</v>
      </c>
      <c r="L87" s="24">
        <f>[1]Sheet3!O47</f>
        <v>0.5</v>
      </c>
      <c r="M87" s="24">
        <f>[1]Sheet3!P47</f>
        <v>0.2</v>
      </c>
      <c r="N87" s="24" t="str">
        <f>[1]Sheet3!Q47</f>
        <v>&lt;0.8</v>
      </c>
      <c r="O87" s="24">
        <f>[1]Sheet3!R47</f>
        <v>62.1</v>
      </c>
      <c r="P87" s="24">
        <f>[1]Sheet3!S47</f>
        <v>46.9</v>
      </c>
      <c r="Q87" s="24">
        <f>[1]Sheet3!T47</f>
        <v>45.1</v>
      </c>
      <c r="R87" s="24">
        <f>[1]Sheet3!U47</f>
        <v>140</v>
      </c>
      <c r="S87" s="24">
        <f>[1]Sheet3!V47</f>
        <v>4.84</v>
      </c>
      <c r="T87" s="24">
        <f>[1]Sheet3!W47</f>
        <v>2.92</v>
      </c>
      <c r="U87" s="24">
        <f>[1]Sheet3!X47</f>
        <v>0.89</v>
      </c>
      <c r="V87" s="24">
        <f>[1]Sheet3!Y47</f>
        <v>5.79</v>
      </c>
      <c r="W87" s="24">
        <f>[1]Sheet3!Z47</f>
        <v>24.3</v>
      </c>
      <c r="X87" s="24">
        <f>[1]Sheet3!AA47</f>
        <v>4.68</v>
      </c>
      <c r="Y87" s="24">
        <f>[1]Sheet3!AB47</f>
        <v>2.5</v>
      </c>
      <c r="Z87" s="24">
        <f>[1]Sheet3!AC47</f>
        <v>0.96</v>
      </c>
      <c r="AA87" s="24" t="str">
        <f>[1]Sheet3!AD47</f>
        <v>&lt;0.3</v>
      </c>
      <c r="AB87" s="24">
        <f>[1]Sheet3!AE47</f>
        <v>3.33</v>
      </c>
      <c r="AC87" s="24">
        <f>[1]Sheet3!AF47</f>
        <v>23.8</v>
      </c>
      <c r="AD87" s="24">
        <f>[1]Sheet3!AG47</f>
        <v>72</v>
      </c>
      <c r="AE87" s="24">
        <f>[1]Sheet3!AH47</f>
        <v>0.36</v>
      </c>
      <c r="AF87" s="24">
        <f>[1]Sheet3!AI47</f>
        <v>1.54</v>
      </c>
      <c r="AG87" s="24">
        <f>[1]Sheet3!AJ47</f>
        <v>1820</v>
      </c>
      <c r="AH87" s="24">
        <f>[1]Sheet3!AK47</f>
        <v>5</v>
      </c>
      <c r="AI87" s="24">
        <f>[1]Sheet3!AL47</f>
        <v>17.2</v>
      </c>
      <c r="AJ87" s="24">
        <f>[1]Sheet3!AM47</f>
        <v>22.6</v>
      </c>
      <c r="AK87" s="24">
        <f>[1]Sheet3!AN47</f>
        <v>100</v>
      </c>
      <c r="AL87" s="24">
        <f>[1]Sheet3!AO47</f>
        <v>13</v>
      </c>
      <c r="AM87" s="24">
        <f>[1]Sheet3!AP47</f>
        <v>6.4</v>
      </c>
      <c r="AN87" s="24">
        <f>[1]Sheet3!AQ47</f>
        <v>202</v>
      </c>
      <c r="AO87" s="24" t="str">
        <f>[1]Sheet3!AR47</f>
        <v>&lt;0.01</v>
      </c>
      <c r="AP87" s="24">
        <f>[1]Sheet3!AS47</f>
        <v>2.6</v>
      </c>
      <c r="AQ87" s="24" t="str">
        <f>[1]Sheet3!AT47</f>
        <v>&lt;3</v>
      </c>
      <c r="AR87" s="24">
        <f>[1]Sheet3!AU47</f>
        <v>4.78</v>
      </c>
      <c r="AS87" s="24">
        <f>[1]Sheet3!AV47</f>
        <v>9</v>
      </c>
      <c r="AT87" s="24">
        <f>[1]Sheet3!AW47</f>
        <v>30</v>
      </c>
      <c r="AU87" s="24">
        <f>[1]Sheet3!AX47</f>
        <v>1.04</v>
      </c>
      <c r="AV87" s="24">
        <f>[1]Sheet3!AY47</f>
        <v>0.84</v>
      </c>
      <c r="AW87" s="24" t="str">
        <f>[1]Sheet3!AZ47</f>
        <v>&lt;0.5</v>
      </c>
      <c r="AX87" s="24">
        <f>[1]Sheet3!BA47</f>
        <v>15</v>
      </c>
      <c r="AY87" s="24">
        <f>[1]Sheet3!BB47</f>
        <v>0.54700000000000004</v>
      </c>
      <c r="AZ87" s="24">
        <f>[1]Sheet3!BC47</f>
        <v>1.17</v>
      </c>
      <c r="BA87" s="24">
        <f>[1]Sheet3!BD47</f>
        <v>0.42</v>
      </c>
      <c r="BB87" s="24">
        <f>[1]Sheet3!BE47</f>
        <v>2.1</v>
      </c>
      <c r="BC87" s="24">
        <f>[1]Sheet3!BF47</f>
        <v>161</v>
      </c>
      <c r="BD87" s="24">
        <f>[1]Sheet3!BG47</f>
        <v>2.5</v>
      </c>
      <c r="BE87" s="24">
        <f>[1]Sheet3!BH47</f>
        <v>23.4</v>
      </c>
      <c r="BF87" s="24">
        <f>[1]Sheet3!BI47</f>
        <v>2.61</v>
      </c>
      <c r="BG87" s="24">
        <f>[1]Sheet3!BJ47</f>
        <v>100</v>
      </c>
    </row>
    <row r="88" spans="2:59" x14ac:dyDescent="0.2">
      <c r="B88" t="s">
        <v>174</v>
      </c>
      <c r="C88">
        <v>130424</v>
      </c>
      <c r="D88" s="20">
        <v>102.6</v>
      </c>
      <c r="E88" s="20">
        <v>103.2</v>
      </c>
      <c r="F88" s="18" t="s">
        <v>171</v>
      </c>
      <c r="G88" s="18" t="s">
        <v>175</v>
      </c>
      <c r="H88" s="24">
        <f>[1]Sheet3!K48</f>
        <v>6</v>
      </c>
      <c r="I88" s="24">
        <f>[1]Sheet3!L48</f>
        <v>12</v>
      </c>
      <c r="J88" s="24">
        <f>[1]Sheet3!M48</f>
        <v>476</v>
      </c>
      <c r="K88" s="24">
        <f>[1]Sheet3!N48</f>
        <v>3</v>
      </c>
      <c r="L88" s="24">
        <f>[1]Sheet3!O48</f>
        <v>0.5</v>
      </c>
      <c r="M88" s="24">
        <f>[1]Sheet3!P48</f>
        <v>0.3</v>
      </c>
      <c r="N88" s="24" t="str">
        <f>[1]Sheet3!Q48</f>
        <v>&lt;0.8</v>
      </c>
      <c r="O88" s="24">
        <f>[1]Sheet3!R48</f>
        <v>123</v>
      </c>
      <c r="P88" s="24">
        <f>[1]Sheet3!S48</f>
        <v>34.299999999999997</v>
      </c>
      <c r="Q88" s="24">
        <f>[1]Sheet3!T48</f>
        <v>58.5</v>
      </c>
      <c r="R88" s="24">
        <f>[1]Sheet3!U48</f>
        <v>180</v>
      </c>
      <c r="S88" s="24">
        <f>[1]Sheet3!V48</f>
        <v>5.97</v>
      </c>
      <c r="T88" s="24">
        <f>[1]Sheet3!W48</f>
        <v>3.59</v>
      </c>
      <c r="U88" s="24">
        <f>[1]Sheet3!X48</f>
        <v>2.11</v>
      </c>
      <c r="V88" s="24">
        <f>[1]Sheet3!Y48</f>
        <v>6.05</v>
      </c>
      <c r="W88" s="24">
        <f>[1]Sheet3!Z48</f>
        <v>24.1</v>
      </c>
      <c r="X88" s="24">
        <f>[1]Sheet3!AA48</f>
        <v>7.43</v>
      </c>
      <c r="Y88" s="24">
        <f>[1]Sheet3!AB48</f>
        <v>3.1</v>
      </c>
      <c r="Z88" s="24">
        <f>[1]Sheet3!AC48</f>
        <v>1.17</v>
      </c>
      <c r="AA88" s="24">
        <f>[1]Sheet3!AD48</f>
        <v>0.3</v>
      </c>
      <c r="AB88" s="24">
        <f>[1]Sheet3!AE48</f>
        <v>3.97</v>
      </c>
      <c r="AC88" s="24">
        <f>[1]Sheet3!AF48</f>
        <v>57</v>
      </c>
      <c r="AD88" s="24">
        <f>[1]Sheet3!AG48</f>
        <v>54</v>
      </c>
      <c r="AE88" s="24">
        <f>[1]Sheet3!AH48</f>
        <v>0.51</v>
      </c>
      <c r="AF88" s="24">
        <f>[1]Sheet3!AI48</f>
        <v>1.28</v>
      </c>
      <c r="AG88" s="24">
        <f>[1]Sheet3!AJ48</f>
        <v>1720</v>
      </c>
      <c r="AH88" s="24">
        <f>[1]Sheet3!AK48</f>
        <v>2</v>
      </c>
      <c r="AI88" s="24">
        <f>[1]Sheet3!AL48</f>
        <v>18.2</v>
      </c>
      <c r="AJ88" s="24">
        <f>[1]Sheet3!AM48</f>
        <v>43.8</v>
      </c>
      <c r="AK88" s="24">
        <f>[1]Sheet3!AN48</f>
        <v>70</v>
      </c>
      <c r="AL88" s="24">
        <f>[1]Sheet3!AO48</f>
        <v>6.5</v>
      </c>
      <c r="AM88" s="24">
        <f>[1]Sheet3!AP48</f>
        <v>12.85</v>
      </c>
      <c r="AN88" s="24">
        <f>[1]Sheet3!AQ48</f>
        <v>260</v>
      </c>
      <c r="AO88" s="24" t="str">
        <f>[1]Sheet3!AR48</f>
        <v>&lt;0.01</v>
      </c>
      <c r="AP88" s="24">
        <f>[1]Sheet3!AS48</f>
        <v>2.4</v>
      </c>
      <c r="AQ88" s="24">
        <f>[1]Sheet3!AT48</f>
        <v>5</v>
      </c>
      <c r="AR88" s="24">
        <f>[1]Sheet3!AU48</f>
        <v>7.95</v>
      </c>
      <c r="AS88" s="24">
        <f>[1]Sheet3!AV48</f>
        <v>16</v>
      </c>
      <c r="AT88" s="24">
        <f>[1]Sheet3!AW48</f>
        <v>30</v>
      </c>
      <c r="AU88" s="24">
        <f>[1]Sheet3!AX48</f>
        <v>1.28</v>
      </c>
      <c r="AV88" s="24">
        <f>[1]Sheet3!AY48</f>
        <v>1.04</v>
      </c>
      <c r="AW88" s="24" t="str">
        <f>[1]Sheet3!AZ48</f>
        <v>&lt;0.5</v>
      </c>
      <c r="AX88" s="24">
        <f>[1]Sheet3!BA48</f>
        <v>15.5</v>
      </c>
      <c r="AY88" s="24">
        <f>[1]Sheet3!BB48</f>
        <v>0.53200000000000003</v>
      </c>
      <c r="AZ88" s="24">
        <f>[1]Sheet3!BC48</f>
        <v>1.29</v>
      </c>
      <c r="BA88" s="24">
        <f>[1]Sheet3!BD48</f>
        <v>0.48</v>
      </c>
      <c r="BB88" s="24">
        <f>[1]Sheet3!BE48</f>
        <v>2</v>
      </c>
      <c r="BC88" s="24">
        <f>[1]Sheet3!BF48</f>
        <v>166</v>
      </c>
      <c r="BD88" s="24">
        <f>[1]Sheet3!BG48</f>
        <v>2.7</v>
      </c>
      <c r="BE88" s="24">
        <f>[1]Sheet3!BH48</f>
        <v>30.9</v>
      </c>
      <c r="BF88" s="24">
        <f>[1]Sheet3!BI48</f>
        <v>3.06</v>
      </c>
      <c r="BG88" s="24">
        <f>[1]Sheet3!BJ48</f>
        <v>100</v>
      </c>
    </row>
    <row r="89" spans="2:59" x14ac:dyDescent="0.2">
      <c r="B89" t="s">
        <v>174</v>
      </c>
      <c r="C89">
        <v>130425</v>
      </c>
      <c r="D89" s="20">
        <v>108.75</v>
      </c>
      <c r="E89" s="20">
        <v>109.95</v>
      </c>
      <c r="F89" s="18" t="s">
        <v>171</v>
      </c>
      <c r="G89" s="18" t="s">
        <v>175</v>
      </c>
      <c r="H89" s="24" t="str">
        <f>[1]Sheet3!K49</f>
        <v>&lt;5</v>
      </c>
      <c r="I89" s="24">
        <f>[1]Sheet3!L49</f>
        <v>9</v>
      </c>
      <c r="J89" s="24">
        <f>[1]Sheet3!M49</f>
        <v>703</v>
      </c>
      <c r="K89" s="24">
        <f>[1]Sheet3!N49</f>
        <v>2.2000000000000002</v>
      </c>
      <c r="L89" s="24">
        <f>[1]Sheet3!O49</f>
        <v>0.5</v>
      </c>
      <c r="M89" s="24">
        <f>[1]Sheet3!P49</f>
        <v>0.8</v>
      </c>
      <c r="N89" s="24" t="str">
        <f>[1]Sheet3!Q49</f>
        <v>&lt;0.8</v>
      </c>
      <c r="O89" s="24">
        <f>[1]Sheet3!R49</f>
        <v>56.7</v>
      </c>
      <c r="P89" s="24">
        <f>[1]Sheet3!S49</f>
        <v>29.2</v>
      </c>
      <c r="Q89" s="24">
        <f>[1]Sheet3!T49</f>
        <v>33.799999999999997</v>
      </c>
      <c r="R89" s="24">
        <f>[1]Sheet3!U49</f>
        <v>110</v>
      </c>
      <c r="S89" s="24">
        <f>[1]Sheet3!V49</f>
        <v>4.03</v>
      </c>
      <c r="T89" s="24">
        <f>[1]Sheet3!W49</f>
        <v>2.37</v>
      </c>
      <c r="U89" s="24">
        <f>[1]Sheet3!X49</f>
        <v>1.1000000000000001</v>
      </c>
      <c r="V89" s="24">
        <f>[1]Sheet3!Y49</f>
        <v>4.4800000000000004</v>
      </c>
      <c r="W89" s="24">
        <f>[1]Sheet3!Z49</f>
        <v>15</v>
      </c>
      <c r="X89" s="24">
        <f>[1]Sheet3!AA49</f>
        <v>4.68</v>
      </c>
      <c r="Y89" s="24">
        <f>[1]Sheet3!AB49</f>
        <v>2.2999999999999998</v>
      </c>
      <c r="Z89" s="24">
        <f>[1]Sheet3!AC49</f>
        <v>0.74</v>
      </c>
      <c r="AA89" s="24" t="str">
        <f>[1]Sheet3!AD49</f>
        <v>&lt;0.3</v>
      </c>
      <c r="AB89" s="24">
        <f>[1]Sheet3!AE49</f>
        <v>2.29</v>
      </c>
      <c r="AC89" s="24">
        <f>[1]Sheet3!AF49</f>
        <v>22.9</v>
      </c>
      <c r="AD89" s="24">
        <f>[1]Sheet3!AG49</f>
        <v>41</v>
      </c>
      <c r="AE89" s="24">
        <f>[1]Sheet3!AH49</f>
        <v>0.28000000000000003</v>
      </c>
      <c r="AF89" s="24">
        <f>[1]Sheet3!AI49</f>
        <v>1</v>
      </c>
      <c r="AG89" s="24">
        <f>[1]Sheet3!AJ49</f>
        <v>1770</v>
      </c>
      <c r="AH89" s="24" t="str">
        <f>[1]Sheet3!AK49</f>
        <v>&lt;2</v>
      </c>
      <c r="AI89" s="24">
        <f>[1]Sheet3!AL49</f>
        <v>8.6</v>
      </c>
      <c r="AJ89" s="24">
        <f>[1]Sheet3!AM49</f>
        <v>20.8</v>
      </c>
      <c r="AK89" s="24">
        <f>[1]Sheet3!AN49</f>
        <v>40</v>
      </c>
      <c r="AL89" s="24">
        <f>[1]Sheet3!AO49</f>
        <v>9.6</v>
      </c>
      <c r="AM89" s="24">
        <f>[1]Sheet3!AP49</f>
        <v>5.89</v>
      </c>
      <c r="AN89" s="24">
        <f>[1]Sheet3!AQ49</f>
        <v>159</v>
      </c>
      <c r="AO89" s="24" t="str">
        <f>[1]Sheet3!AR49</f>
        <v>&lt;0.01</v>
      </c>
      <c r="AP89" s="24">
        <f>[1]Sheet3!AS49</f>
        <v>2.4</v>
      </c>
      <c r="AQ89" s="24">
        <f>[1]Sheet3!AT49</f>
        <v>3</v>
      </c>
      <c r="AR89" s="24">
        <f>[1]Sheet3!AU49</f>
        <v>3.94</v>
      </c>
      <c r="AS89" s="24">
        <f>[1]Sheet3!AV49</f>
        <v>7</v>
      </c>
      <c r="AT89" s="24">
        <f>[1]Sheet3!AW49</f>
        <v>50</v>
      </c>
      <c r="AU89" s="24">
        <f>[1]Sheet3!AX49</f>
        <v>0.69</v>
      </c>
      <c r="AV89" s="24">
        <f>[1]Sheet3!AY49</f>
        <v>0.73</v>
      </c>
      <c r="AW89" s="24" t="str">
        <f>[1]Sheet3!AZ49</f>
        <v>&lt;0.5</v>
      </c>
      <c r="AX89" s="24">
        <f>[1]Sheet3!BA49</f>
        <v>11.2</v>
      </c>
      <c r="AY89" s="24">
        <f>[1]Sheet3!BB49</f>
        <v>0.31900000000000001</v>
      </c>
      <c r="AZ89" s="24">
        <f>[1]Sheet3!BC49</f>
        <v>0.96</v>
      </c>
      <c r="BA89" s="24">
        <f>[1]Sheet3!BD49</f>
        <v>0.3</v>
      </c>
      <c r="BB89" s="24">
        <f>[1]Sheet3!BE49</f>
        <v>1.2</v>
      </c>
      <c r="BC89" s="24">
        <f>[1]Sheet3!BF49</f>
        <v>89</v>
      </c>
      <c r="BD89" s="24">
        <f>[1]Sheet3!BG49</f>
        <v>2.4</v>
      </c>
      <c r="BE89" s="24">
        <f>[1]Sheet3!BH49</f>
        <v>21.9</v>
      </c>
      <c r="BF89" s="24">
        <f>[1]Sheet3!BI49</f>
        <v>2.0299999999999998</v>
      </c>
      <c r="BG89" s="24">
        <f>[1]Sheet3!BJ49</f>
        <v>100</v>
      </c>
    </row>
    <row r="90" spans="2:59" x14ac:dyDescent="0.2">
      <c r="B90" t="s">
        <v>174</v>
      </c>
      <c r="C90">
        <v>130426</v>
      </c>
      <c r="D90" s="20">
        <v>111</v>
      </c>
      <c r="E90" s="20">
        <v>111.45</v>
      </c>
      <c r="F90" s="18" t="s">
        <v>171</v>
      </c>
      <c r="G90" s="18" t="s">
        <v>175</v>
      </c>
      <c r="H90" s="24" t="str">
        <f>[1]Sheet3!K50</f>
        <v>&lt;5</v>
      </c>
      <c r="I90" s="24">
        <f>[1]Sheet3!L50</f>
        <v>4</v>
      </c>
      <c r="J90" s="24">
        <f>[1]Sheet3!M50</f>
        <v>436</v>
      </c>
      <c r="K90" s="24">
        <f>[1]Sheet3!N50</f>
        <v>2.9</v>
      </c>
      <c r="L90" s="24">
        <f>[1]Sheet3!O50</f>
        <v>0.9</v>
      </c>
      <c r="M90" s="24">
        <f>[1]Sheet3!P50</f>
        <v>0.4</v>
      </c>
      <c r="N90" s="24" t="str">
        <f>[1]Sheet3!Q50</f>
        <v>&lt;0.8</v>
      </c>
      <c r="O90" s="24">
        <f>[1]Sheet3!R50</f>
        <v>84.5</v>
      </c>
      <c r="P90" s="24">
        <f>[1]Sheet3!S50</f>
        <v>34.1</v>
      </c>
      <c r="Q90" s="24">
        <f>[1]Sheet3!T50</f>
        <v>46.5</v>
      </c>
      <c r="R90" s="24">
        <f>[1]Sheet3!U50</f>
        <v>270</v>
      </c>
      <c r="S90" s="24">
        <f>[1]Sheet3!V50</f>
        <v>4.5599999999999996</v>
      </c>
      <c r="T90" s="24">
        <f>[1]Sheet3!W50</f>
        <v>2.72</v>
      </c>
      <c r="U90" s="24">
        <f>[1]Sheet3!X50</f>
        <v>1.38</v>
      </c>
      <c r="V90" s="24">
        <f>[1]Sheet3!Y50</f>
        <v>4.63</v>
      </c>
      <c r="W90" s="24">
        <f>[1]Sheet3!Z50</f>
        <v>19.399999999999999</v>
      </c>
      <c r="X90" s="24">
        <f>[1]Sheet3!AA50</f>
        <v>5.0999999999999996</v>
      </c>
      <c r="Y90" s="24">
        <f>[1]Sheet3!AB50</f>
        <v>2.7</v>
      </c>
      <c r="Z90" s="24">
        <f>[1]Sheet3!AC50</f>
        <v>0.83</v>
      </c>
      <c r="AA90" s="24">
        <f>[1]Sheet3!AD50</f>
        <v>0.3</v>
      </c>
      <c r="AB90" s="24">
        <f>[1]Sheet3!AE50</f>
        <v>3.21</v>
      </c>
      <c r="AC90" s="24">
        <f>[1]Sheet3!AF50</f>
        <v>40.200000000000003</v>
      </c>
      <c r="AD90" s="24">
        <f>[1]Sheet3!AG50</f>
        <v>54</v>
      </c>
      <c r="AE90" s="24">
        <f>[1]Sheet3!AH50</f>
        <v>0.38</v>
      </c>
      <c r="AF90" s="24">
        <f>[1]Sheet3!AI50</f>
        <v>1.3</v>
      </c>
      <c r="AG90" s="24">
        <f>[1]Sheet3!AJ50</f>
        <v>1420</v>
      </c>
      <c r="AH90" s="24" t="str">
        <f>[1]Sheet3!AK50</f>
        <v>&lt;2</v>
      </c>
      <c r="AI90" s="24">
        <f>[1]Sheet3!AL50</f>
        <v>12.2</v>
      </c>
      <c r="AJ90" s="24">
        <f>[1]Sheet3!AM50</f>
        <v>30.1</v>
      </c>
      <c r="AK90" s="24">
        <f>[1]Sheet3!AN50</f>
        <v>60</v>
      </c>
      <c r="AL90" s="24">
        <f>[1]Sheet3!AO50</f>
        <v>8.9</v>
      </c>
      <c r="AM90" s="24">
        <f>[1]Sheet3!AP50</f>
        <v>9.52</v>
      </c>
      <c r="AN90" s="24">
        <f>[1]Sheet3!AQ50</f>
        <v>221</v>
      </c>
      <c r="AO90" s="24" t="str">
        <f>[1]Sheet3!AR50</f>
        <v>&lt;0.01</v>
      </c>
      <c r="AP90" s="24">
        <f>[1]Sheet3!AS50</f>
        <v>2.1</v>
      </c>
      <c r="AQ90" s="24">
        <f>[1]Sheet3!AT50</f>
        <v>6</v>
      </c>
      <c r="AR90" s="24">
        <f>[1]Sheet3!AU50</f>
        <v>5.7</v>
      </c>
      <c r="AS90" s="24">
        <f>[1]Sheet3!AV50</f>
        <v>4</v>
      </c>
      <c r="AT90" s="24">
        <f>[1]Sheet3!AW50</f>
        <v>40</v>
      </c>
      <c r="AU90" s="24">
        <f>[1]Sheet3!AX50</f>
        <v>0.96</v>
      </c>
      <c r="AV90" s="24">
        <f>[1]Sheet3!AY50</f>
        <v>0.78</v>
      </c>
      <c r="AW90" s="24" t="str">
        <f>[1]Sheet3!AZ50</f>
        <v>&lt;0.5</v>
      </c>
      <c r="AX90" s="24">
        <f>[1]Sheet3!BA50</f>
        <v>18.5</v>
      </c>
      <c r="AY90" s="24">
        <f>[1]Sheet3!BB50</f>
        <v>0.42499999999999999</v>
      </c>
      <c r="AZ90" s="24">
        <f>[1]Sheet3!BC50</f>
        <v>1.23</v>
      </c>
      <c r="BA90" s="24">
        <f>[1]Sheet3!BD50</f>
        <v>0.34</v>
      </c>
      <c r="BB90" s="24">
        <f>[1]Sheet3!BE50</f>
        <v>2.2000000000000002</v>
      </c>
      <c r="BC90" s="24">
        <f>[1]Sheet3!BF50</f>
        <v>134</v>
      </c>
      <c r="BD90" s="24">
        <f>[1]Sheet3!BG50</f>
        <v>2.8</v>
      </c>
      <c r="BE90" s="24">
        <f>[1]Sheet3!BH50</f>
        <v>24.4</v>
      </c>
      <c r="BF90" s="24">
        <f>[1]Sheet3!BI50</f>
        <v>2.6</v>
      </c>
      <c r="BG90" s="24">
        <f>[1]Sheet3!BJ50</f>
        <v>110</v>
      </c>
    </row>
    <row r="91" spans="2:59" x14ac:dyDescent="0.2">
      <c r="B91" t="s">
        <v>174</v>
      </c>
      <c r="C91">
        <v>130427</v>
      </c>
      <c r="D91" s="20">
        <v>121.35</v>
      </c>
      <c r="E91" s="20">
        <v>122.43</v>
      </c>
      <c r="F91" s="18" t="s">
        <v>171</v>
      </c>
      <c r="G91" s="18" t="s">
        <v>175</v>
      </c>
      <c r="H91" s="24" t="str">
        <f>[1]Sheet3!K51</f>
        <v>&lt;5</v>
      </c>
      <c r="I91" s="24">
        <f>[1]Sheet3!L51</f>
        <v>18</v>
      </c>
      <c r="J91" s="24">
        <f>[1]Sheet3!M51</f>
        <v>249</v>
      </c>
      <c r="K91" s="24">
        <f>[1]Sheet3!N51</f>
        <v>1.7</v>
      </c>
      <c r="L91" s="24">
        <f>[1]Sheet3!O51</f>
        <v>0.9</v>
      </c>
      <c r="M91" s="24">
        <f>[1]Sheet3!P51</f>
        <v>10.3</v>
      </c>
      <c r="N91" s="24">
        <f>[1]Sheet3!Q51</f>
        <v>6.8</v>
      </c>
      <c r="O91" s="24">
        <f>[1]Sheet3!R51</f>
        <v>61.3</v>
      </c>
      <c r="P91" s="24">
        <f>[1]Sheet3!S51</f>
        <v>23.7</v>
      </c>
      <c r="Q91" s="24">
        <f>[1]Sheet3!T51</f>
        <v>11.8</v>
      </c>
      <c r="R91" s="24">
        <f>[1]Sheet3!U51</f>
        <v>100</v>
      </c>
      <c r="S91" s="24">
        <f>[1]Sheet3!V51</f>
        <v>3.39</v>
      </c>
      <c r="T91" s="24">
        <f>[1]Sheet3!W51</f>
        <v>1.96</v>
      </c>
      <c r="U91" s="24">
        <f>[1]Sheet3!X51</f>
        <v>0.75</v>
      </c>
      <c r="V91" s="24">
        <f>[1]Sheet3!Y51</f>
        <v>3.56</v>
      </c>
      <c r="W91" s="24">
        <f>[1]Sheet3!Z51</f>
        <v>11.9</v>
      </c>
      <c r="X91" s="24">
        <f>[1]Sheet3!AA51</f>
        <v>3.95</v>
      </c>
      <c r="Y91" s="24">
        <f>[1]Sheet3!AB51</f>
        <v>1.6</v>
      </c>
      <c r="Z91" s="24">
        <f>[1]Sheet3!AC51</f>
        <v>0.69</v>
      </c>
      <c r="AA91" s="24">
        <f>[1]Sheet3!AD51</f>
        <v>0.3</v>
      </c>
      <c r="AB91" s="24">
        <f>[1]Sheet3!AE51</f>
        <v>1.62</v>
      </c>
      <c r="AC91" s="24">
        <f>[1]Sheet3!AF51</f>
        <v>27.1</v>
      </c>
      <c r="AD91" s="24">
        <f>[1]Sheet3!AG51</f>
        <v>47</v>
      </c>
      <c r="AE91" s="24">
        <f>[1]Sheet3!AH51</f>
        <v>0.21</v>
      </c>
      <c r="AF91" s="24">
        <f>[1]Sheet3!AI51</f>
        <v>1.1100000000000001</v>
      </c>
      <c r="AG91" s="24">
        <f>[1]Sheet3!AJ51</f>
        <v>8080</v>
      </c>
      <c r="AH91" s="24" t="str">
        <f>[1]Sheet3!AK51</f>
        <v>&lt;2</v>
      </c>
      <c r="AI91" s="24">
        <f>[1]Sheet3!AL51</f>
        <v>5.8</v>
      </c>
      <c r="AJ91" s="24">
        <f>[1]Sheet3!AM51</f>
        <v>21.6</v>
      </c>
      <c r="AK91" s="24">
        <f>[1]Sheet3!AN51</f>
        <v>40</v>
      </c>
      <c r="AL91" s="24">
        <f>[1]Sheet3!AO51</f>
        <v>12.6</v>
      </c>
      <c r="AM91" s="24">
        <f>[1]Sheet3!AP51</f>
        <v>6.36</v>
      </c>
      <c r="AN91" s="24">
        <f>[1]Sheet3!AQ51</f>
        <v>111.5</v>
      </c>
      <c r="AO91" s="24" t="str">
        <f>[1]Sheet3!AR51</f>
        <v>&lt;0.01</v>
      </c>
      <c r="AP91" s="24">
        <f>[1]Sheet3!AS51</f>
        <v>1.3</v>
      </c>
      <c r="AQ91" s="24">
        <f>[1]Sheet3!AT51</f>
        <v>6</v>
      </c>
      <c r="AR91" s="24">
        <f>[1]Sheet3!AU51</f>
        <v>4.58</v>
      </c>
      <c r="AS91" s="24">
        <f>[1]Sheet3!AV51</f>
        <v>42</v>
      </c>
      <c r="AT91" s="24">
        <f>[1]Sheet3!AW51</f>
        <v>130</v>
      </c>
      <c r="AU91" s="24">
        <f>[1]Sheet3!AX51</f>
        <v>0.65</v>
      </c>
      <c r="AV91" s="24">
        <f>[1]Sheet3!AY51</f>
        <v>0.59</v>
      </c>
      <c r="AW91" s="24" t="str">
        <f>[1]Sheet3!AZ51</f>
        <v>&lt;0.5</v>
      </c>
      <c r="AX91" s="24">
        <f>[1]Sheet3!BA51</f>
        <v>11.4</v>
      </c>
      <c r="AY91" s="24">
        <f>[1]Sheet3!BB51</f>
        <v>0.26200000000000001</v>
      </c>
      <c r="AZ91" s="24">
        <f>[1]Sheet3!BC51</f>
        <v>0.74</v>
      </c>
      <c r="BA91" s="24">
        <f>[1]Sheet3!BD51</f>
        <v>0.27</v>
      </c>
      <c r="BB91" s="24">
        <f>[1]Sheet3!BE51</f>
        <v>1.3</v>
      </c>
      <c r="BC91" s="24">
        <f>[1]Sheet3!BF51</f>
        <v>73</v>
      </c>
      <c r="BD91" s="24">
        <f>[1]Sheet3!BG51</f>
        <v>5.2</v>
      </c>
      <c r="BE91" s="24">
        <f>[1]Sheet3!BH51</f>
        <v>19.2</v>
      </c>
      <c r="BF91" s="24">
        <f>[1]Sheet3!BI51</f>
        <v>1.51</v>
      </c>
      <c r="BG91" s="24">
        <f>[1]Sheet3!BJ51</f>
        <v>1770</v>
      </c>
    </row>
    <row r="92" spans="2:59" x14ac:dyDescent="0.2">
      <c r="B92" t="s">
        <v>174</v>
      </c>
      <c r="C92">
        <v>130428</v>
      </c>
      <c r="D92" s="20">
        <v>122.43</v>
      </c>
      <c r="E92" s="20">
        <v>122.65</v>
      </c>
      <c r="F92" s="18" t="s">
        <v>171</v>
      </c>
      <c r="G92" s="18" t="s">
        <v>175</v>
      </c>
      <c r="H92" s="24">
        <f>[1]Sheet3!K52</f>
        <v>17</v>
      </c>
      <c r="I92" s="24">
        <f>[1]Sheet3!L52</f>
        <v>16800</v>
      </c>
      <c r="J92" s="24">
        <f>[1]Sheet3!M52</f>
        <v>51</v>
      </c>
      <c r="K92" s="24">
        <f>[1]Sheet3!N52</f>
        <v>0.5</v>
      </c>
      <c r="L92" s="24">
        <f>[1]Sheet3!O52</f>
        <v>36.700000000000003</v>
      </c>
      <c r="M92" s="24">
        <f>[1]Sheet3!P52</f>
        <v>6.7</v>
      </c>
      <c r="N92" s="24">
        <f>[1]Sheet3!Q52</f>
        <v>187.5</v>
      </c>
      <c r="O92" s="24">
        <f>[1]Sheet3!R52</f>
        <v>21.2</v>
      </c>
      <c r="P92" s="24">
        <f>[1]Sheet3!S52</f>
        <v>25.5</v>
      </c>
      <c r="Q92" s="24">
        <f>[1]Sheet3!T52</f>
        <v>1.4</v>
      </c>
      <c r="R92" s="24">
        <f>[1]Sheet3!U52</f>
        <v>490</v>
      </c>
      <c r="S92" s="24">
        <f>[1]Sheet3!V52</f>
        <v>2.12</v>
      </c>
      <c r="T92" s="24">
        <f>[1]Sheet3!W52</f>
        <v>1.39</v>
      </c>
      <c r="U92" s="24">
        <f>[1]Sheet3!X52</f>
        <v>0.62</v>
      </c>
      <c r="V92" s="24">
        <f>[1]Sheet3!Y52</f>
        <v>9.83</v>
      </c>
      <c r="W92" s="24">
        <f>[1]Sheet3!Z52</f>
        <v>8.5</v>
      </c>
      <c r="X92" s="24">
        <f>[1]Sheet3!AA52</f>
        <v>2.61</v>
      </c>
      <c r="Y92" s="24">
        <f>[1]Sheet3!AB52</f>
        <v>1.8</v>
      </c>
      <c r="Z92" s="24">
        <f>[1]Sheet3!AC52</f>
        <v>0.38</v>
      </c>
      <c r="AA92" s="24" t="str">
        <f>[1]Sheet3!AD52</f>
        <v>&lt;0.3</v>
      </c>
      <c r="AB92" s="24">
        <f>[1]Sheet3!AE52</f>
        <v>0.28999999999999998</v>
      </c>
      <c r="AC92" s="24">
        <f>[1]Sheet3!AF52</f>
        <v>8.58</v>
      </c>
      <c r="AD92" s="24">
        <f>[1]Sheet3!AG52</f>
        <v>45</v>
      </c>
      <c r="AE92" s="24">
        <f>[1]Sheet3!AH52</f>
        <v>0.18</v>
      </c>
      <c r="AF92" s="24">
        <f>[1]Sheet3!AI52</f>
        <v>1.06</v>
      </c>
      <c r="AG92" s="24">
        <f>[1]Sheet3!AJ52</f>
        <v>10800</v>
      </c>
      <c r="AH92" s="24" t="str">
        <f>[1]Sheet3!AK52</f>
        <v>&lt;2</v>
      </c>
      <c r="AI92" s="24">
        <f>[1]Sheet3!AL52</f>
        <v>2.2999999999999998</v>
      </c>
      <c r="AJ92" s="24">
        <f>[1]Sheet3!AM52</f>
        <v>10.15</v>
      </c>
      <c r="AK92" s="24">
        <f>[1]Sheet3!AN52</f>
        <v>30</v>
      </c>
      <c r="AL92" s="24">
        <f>[1]Sheet3!AO52</f>
        <v>829</v>
      </c>
      <c r="AM92" s="24">
        <f>[1]Sheet3!AP52</f>
        <v>2.56</v>
      </c>
      <c r="AN92" s="24">
        <f>[1]Sheet3!AQ52</f>
        <v>18.7</v>
      </c>
      <c r="AO92" s="24" t="str">
        <f>[1]Sheet3!AR52</f>
        <v>&lt;0.01</v>
      </c>
      <c r="AP92" s="24">
        <f>[1]Sheet3!AS52</f>
        <v>7.7</v>
      </c>
      <c r="AQ92" s="24">
        <f>[1]Sheet3!AT52</f>
        <v>5</v>
      </c>
      <c r="AR92" s="24">
        <f>[1]Sheet3!AU52</f>
        <v>2.15</v>
      </c>
      <c r="AS92" s="24">
        <f>[1]Sheet3!AV52</f>
        <v>2400</v>
      </c>
      <c r="AT92" s="24">
        <f>[1]Sheet3!AW52</f>
        <v>70</v>
      </c>
      <c r="AU92" s="24">
        <f>[1]Sheet3!AX52</f>
        <v>0.26</v>
      </c>
      <c r="AV92" s="24">
        <f>[1]Sheet3!AY52</f>
        <v>0.35</v>
      </c>
      <c r="AW92" s="24" t="str">
        <f>[1]Sheet3!AZ52</f>
        <v>&lt;0.5</v>
      </c>
      <c r="AX92" s="24">
        <f>[1]Sheet3!BA52</f>
        <v>3</v>
      </c>
      <c r="AY92" s="24">
        <f>[1]Sheet3!BB52</f>
        <v>0.20100000000000001</v>
      </c>
      <c r="AZ92" s="24">
        <f>[1]Sheet3!BC52</f>
        <v>0.36</v>
      </c>
      <c r="BA92" s="24">
        <f>[1]Sheet3!BD52</f>
        <v>0.15</v>
      </c>
      <c r="BB92" s="24">
        <f>[1]Sheet3!BE52</f>
        <v>1.9</v>
      </c>
      <c r="BC92" s="24">
        <f>[1]Sheet3!BF52</f>
        <v>41</v>
      </c>
      <c r="BD92" s="24">
        <f>[1]Sheet3!BG52</f>
        <v>26.3</v>
      </c>
      <c r="BE92" s="24">
        <f>[1]Sheet3!BH52</f>
        <v>14.3</v>
      </c>
      <c r="BF92" s="24">
        <f>[1]Sheet3!BI52</f>
        <v>1.1299999999999999</v>
      </c>
      <c r="BG92" s="24" t="str">
        <f>[1]Sheet3!BJ52</f>
        <v>&gt;25000</v>
      </c>
    </row>
    <row r="93" spans="2:59" x14ac:dyDescent="0.2">
      <c r="B93" t="s">
        <v>174</v>
      </c>
      <c r="C93">
        <v>130429</v>
      </c>
      <c r="D93" s="20">
        <v>122.65</v>
      </c>
      <c r="E93" s="20">
        <v>123.33</v>
      </c>
      <c r="F93" s="18" t="s">
        <v>171</v>
      </c>
      <c r="G93" s="18" t="s">
        <v>175</v>
      </c>
      <c r="H93" s="24" t="str">
        <f>[1]Sheet3!K53</f>
        <v>&lt;5</v>
      </c>
      <c r="I93" s="24">
        <f>[1]Sheet3!L53</f>
        <v>20</v>
      </c>
      <c r="J93" s="24">
        <f>[1]Sheet3!M53</f>
        <v>122</v>
      </c>
      <c r="K93" s="24">
        <f>[1]Sheet3!N53</f>
        <v>0.8</v>
      </c>
      <c r="L93" s="24">
        <f>[1]Sheet3!O53</f>
        <v>1.1000000000000001</v>
      </c>
      <c r="M93" s="24">
        <f>[1]Sheet3!P53</f>
        <v>13</v>
      </c>
      <c r="N93" s="24">
        <f>[1]Sheet3!Q53</f>
        <v>2.5</v>
      </c>
      <c r="O93" s="24">
        <f>[1]Sheet3!R53</f>
        <v>29.9</v>
      </c>
      <c r="P93" s="24">
        <f>[1]Sheet3!S53</f>
        <v>9.6</v>
      </c>
      <c r="Q93" s="24">
        <f>[1]Sheet3!T53</f>
        <v>6.8</v>
      </c>
      <c r="R93" s="24">
        <f>[1]Sheet3!U53</f>
        <v>50</v>
      </c>
      <c r="S93" s="24">
        <f>[1]Sheet3!V53</f>
        <v>2.23</v>
      </c>
      <c r="T93" s="24">
        <f>[1]Sheet3!W53</f>
        <v>1.28</v>
      </c>
      <c r="U93" s="24">
        <f>[1]Sheet3!X53</f>
        <v>0.44</v>
      </c>
      <c r="V93" s="24">
        <f>[1]Sheet3!Y53</f>
        <v>4.16</v>
      </c>
      <c r="W93" s="24">
        <f>[1]Sheet3!Z53</f>
        <v>7.5</v>
      </c>
      <c r="X93" s="24">
        <f>[1]Sheet3!AA53</f>
        <v>2.67</v>
      </c>
      <c r="Y93" s="24">
        <f>[1]Sheet3!AB53</f>
        <v>1.6</v>
      </c>
      <c r="Z93" s="24">
        <f>[1]Sheet3!AC53</f>
        <v>0.48</v>
      </c>
      <c r="AA93" s="24" t="str">
        <f>[1]Sheet3!AD53</f>
        <v>&lt;0.3</v>
      </c>
      <c r="AB93" s="24">
        <f>[1]Sheet3!AE53</f>
        <v>0.79</v>
      </c>
      <c r="AC93" s="24">
        <f>[1]Sheet3!AF53</f>
        <v>11.55</v>
      </c>
      <c r="AD93" s="24">
        <f>[1]Sheet3!AG53</f>
        <v>40</v>
      </c>
      <c r="AE93" s="24">
        <f>[1]Sheet3!AH53</f>
        <v>0.15</v>
      </c>
      <c r="AF93" s="24">
        <f>[1]Sheet3!AI53</f>
        <v>1.01</v>
      </c>
      <c r="AG93" s="24">
        <f>[1]Sheet3!AJ53</f>
        <v>5690</v>
      </c>
      <c r="AH93" s="24" t="str">
        <f>[1]Sheet3!AK53</f>
        <v>&lt;2</v>
      </c>
      <c r="AI93" s="24">
        <f>[1]Sheet3!AL53</f>
        <v>2.7</v>
      </c>
      <c r="AJ93" s="24">
        <f>[1]Sheet3!AM53</f>
        <v>11.65</v>
      </c>
      <c r="AK93" s="24">
        <f>[1]Sheet3!AN53</f>
        <v>40</v>
      </c>
      <c r="AL93" s="24">
        <f>[1]Sheet3!AO53</f>
        <v>59.1</v>
      </c>
      <c r="AM93" s="24">
        <f>[1]Sheet3!AP53</f>
        <v>2.97</v>
      </c>
      <c r="AN93" s="24">
        <f>[1]Sheet3!AQ53</f>
        <v>55.3</v>
      </c>
      <c r="AO93" s="24">
        <f>[1]Sheet3!AR53</f>
        <v>0.01</v>
      </c>
      <c r="AP93" s="24">
        <f>[1]Sheet3!AS53</f>
        <v>6.8</v>
      </c>
      <c r="AQ93" s="24">
        <f>[1]Sheet3!AT53</f>
        <v>8</v>
      </c>
      <c r="AR93" s="24">
        <f>[1]Sheet3!AU53</f>
        <v>2.59</v>
      </c>
      <c r="AS93" s="24">
        <f>[1]Sheet3!AV53</f>
        <v>36</v>
      </c>
      <c r="AT93" s="24">
        <f>[1]Sheet3!AW53</f>
        <v>200</v>
      </c>
      <c r="AU93" s="24">
        <f>[1]Sheet3!AX53</f>
        <v>0.33</v>
      </c>
      <c r="AV93" s="24">
        <f>[1]Sheet3!AY53</f>
        <v>0.38</v>
      </c>
      <c r="AW93" s="24">
        <f>[1]Sheet3!AZ53</f>
        <v>0.8</v>
      </c>
      <c r="AX93" s="24">
        <f>[1]Sheet3!BA53</f>
        <v>3.9</v>
      </c>
      <c r="AY93" s="24">
        <f>[1]Sheet3!BB53</f>
        <v>0.23499999999999999</v>
      </c>
      <c r="AZ93" s="24">
        <f>[1]Sheet3!BC53</f>
        <v>0.34</v>
      </c>
      <c r="BA93" s="24">
        <f>[1]Sheet3!BD53</f>
        <v>0.17</v>
      </c>
      <c r="BB93" s="24">
        <f>[1]Sheet3!BE53</f>
        <v>2</v>
      </c>
      <c r="BC93" s="24">
        <f>[1]Sheet3!BF53</f>
        <v>53</v>
      </c>
      <c r="BD93" s="24">
        <f>[1]Sheet3!BG53</f>
        <v>6.9</v>
      </c>
      <c r="BE93" s="24">
        <f>[1]Sheet3!BH53</f>
        <v>13.5</v>
      </c>
      <c r="BF93" s="24">
        <f>[1]Sheet3!BI53</f>
        <v>1.1200000000000001</v>
      </c>
      <c r="BG93" s="24">
        <f>[1]Sheet3!BJ53</f>
        <v>670</v>
      </c>
    </row>
    <row r="94" spans="2:59" x14ac:dyDescent="0.2">
      <c r="B94" t="s">
        <v>174</v>
      </c>
      <c r="C94">
        <v>130430</v>
      </c>
      <c r="D94" s="20">
        <v>123.33</v>
      </c>
      <c r="E94" s="20">
        <v>123.65</v>
      </c>
      <c r="F94" s="18" t="s">
        <v>171</v>
      </c>
      <c r="G94" s="18" t="s">
        <v>175</v>
      </c>
      <c r="H94" s="24">
        <f>[1]Sheet3!K54</f>
        <v>14</v>
      </c>
      <c r="I94" s="24">
        <f>[1]Sheet3!L54</f>
        <v>2990</v>
      </c>
      <c r="J94" s="24">
        <f>[1]Sheet3!M54</f>
        <v>13</v>
      </c>
      <c r="K94" s="24" t="str">
        <f>[1]Sheet3!N54</f>
        <v>&lt;0.4</v>
      </c>
      <c r="L94" s="24">
        <f>[1]Sheet3!O54</f>
        <v>11.8</v>
      </c>
      <c r="M94" s="24">
        <f>[1]Sheet3!P54</f>
        <v>2.5</v>
      </c>
      <c r="N94" s="24">
        <f>[1]Sheet3!Q54</f>
        <v>172</v>
      </c>
      <c r="O94" s="24">
        <f>[1]Sheet3!R54</f>
        <v>8.4</v>
      </c>
      <c r="P94" s="24">
        <f>[1]Sheet3!S54</f>
        <v>24.9</v>
      </c>
      <c r="Q94" s="24">
        <f>[1]Sheet3!T54</f>
        <v>0.6</v>
      </c>
      <c r="R94" s="24">
        <f>[1]Sheet3!U54</f>
        <v>1400</v>
      </c>
      <c r="S94" s="24">
        <f>[1]Sheet3!V54</f>
        <v>0.8</v>
      </c>
      <c r="T94" s="24">
        <f>[1]Sheet3!W54</f>
        <v>0.38</v>
      </c>
      <c r="U94" s="24">
        <f>[1]Sheet3!X54</f>
        <v>0.21</v>
      </c>
      <c r="V94" s="24">
        <f>[1]Sheet3!Y54</f>
        <v>21.3</v>
      </c>
      <c r="W94" s="24">
        <f>[1]Sheet3!Z54</f>
        <v>4.9000000000000004</v>
      </c>
      <c r="X94" s="24">
        <f>[1]Sheet3!AA54</f>
        <v>0.9</v>
      </c>
      <c r="Y94" s="24">
        <f>[1]Sheet3!AB54</f>
        <v>1.4</v>
      </c>
      <c r="Z94" s="24">
        <f>[1]Sheet3!AC54</f>
        <v>0.16</v>
      </c>
      <c r="AA94" s="24" t="str">
        <f>[1]Sheet3!AD54</f>
        <v>&lt;0.3</v>
      </c>
      <c r="AB94" s="24">
        <f>[1]Sheet3!AE54</f>
        <v>0.08</v>
      </c>
      <c r="AC94" s="24">
        <f>[1]Sheet3!AF54</f>
        <v>3.35</v>
      </c>
      <c r="AD94" s="24">
        <f>[1]Sheet3!AG54</f>
        <v>30</v>
      </c>
      <c r="AE94" s="24">
        <f>[1]Sheet3!AH54</f>
        <v>0.08</v>
      </c>
      <c r="AF94" s="24">
        <f>[1]Sheet3!AI54</f>
        <v>0.6</v>
      </c>
      <c r="AG94" s="24">
        <f>[1]Sheet3!AJ54</f>
        <v>11750</v>
      </c>
      <c r="AH94" s="24">
        <f>[1]Sheet3!AK54</f>
        <v>20</v>
      </c>
      <c r="AI94" s="24">
        <f>[1]Sheet3!AL54</f>
        <v>1.2</v>
      </c>
      <c r="AJ94" s="24">
        <f>[1]Sheet3!AM54</f>
        <v>3.44</v>
      </c>
      <c r="AK94" s="24">
        <f>[1]Sheet3!AN54</f>
        <v>30</v>
      </c>
      <c r="AL94" s="24">
        <f>[1]Sheet3!AO54</f>
        <v>673</v>
      </c>
      <c r="AM94" s="24">
        <f>[1]Sheet3!AP54</f>
        <v>0.87</v>
      </c>
      <c r="AN94" s="24">
        <f>[1]Sheet3!AQ54</f>
        <v>4.0999999999999996</v>
      </c>
      <c r="AO94" s="24" t="str">
        <f>[1]Sheet3!AR54</f>
        <v>&lt;0.01</v>
      </c>
      <c r="AP94" s="24">
        <f>[1]Sheet3!AS54</f>
        <v>56.1</v>
      </c>
      <c r="AQ94" s="24">
        <f>[1]Sheet3!AT54</f>
        <v>8</v>
      </c>
      <c r="AR94" s="24">
        <f>[1]Sheet3!AU54</f>
        <v>0.63</v>
      </c>
      <c r="AS94" s="24">
        <f>[1]Sheet3!AV54</f>
        <v>2830</v>
      </c>
      <c r="AT94" s="24">
        <f>[1]Sheet3!AW54</f>
        <v>30</v>
      </c>
      <c r="AU94" s="24">
        <f>[1]Sheet3!AX54</f>
        <v>0.09</v>
      </c>
      <c r="AV94" s="24">
        <f>[1]Sheet3!AY54</f>
        <v>0.11</v>
      </c>
      <c r="AW94" s="24" t="str">
        <f>[1]Sheet3!AZ54</f>
        <v>&lt;0.5</v>
      </c>
      <c r="AX94" s="24">
        <f>[1]Sheet3!BA54</f>
        <v>1</v>
      </c>
      <c r="AY94" s="24">
        <f>[1]Sheet3!BB54</f>
        <v>6.7000000000000004E-2</v>
      </c>
      <c r="AZ94" s="24">
        <f>[1]Sheet3!BC54</f>
        <v>1.1499999999999999</v>
      </c>
      <c r="BA94" s="24">
        <f>[1]Sheet3!BD54</f>
        <v>0.05</v>
      </c>
      <c r="BB94" s="24">
        <f>[1]Sheet3!BE54</f>
        <v>4.4000000000000004</v>
      </c>
      <c r="BC94" s="24">
        <f>[1]Sheet3!BF54</f>
        <v>20</v>
      </c>
      <c r="BD94" s="24">
        <f>[1]Sheet3!BG54</f>
        <v>23.9</v>
      </c>
      <c r="BE94" s="24">
        <f>[1]Sheet3!BH54</f>
        <v>4.3</v>
      </c>
      <c r="BF94" s="24">
        <f>[1]Sheet3!BI54</f>
        <v>0.34</v>
      </c>
      <c r="BG94" s="24" t="str">
        <f>[1]Sheet3!BJ54</f>
        <v>&gt;25000</v>
      </c>
    </row>
    <row r="95" spans="2:59" x14ac:dyDescent="0.2">
      <c r="B95" t="s">
        <v>174</v>
      </c>
      <c r="C95">
        <v>130442</v>
      </c>
      <c r="D95" s="20">
        <v>128.80000000000001</v>
      </c>
      <c r="E95" s="20">
        <v>129.44999999999999</v>
      </c>
      <c r="F95" s="18" t="s">
        <v>171</v>
      </c>
      <c r="G95" s="18" t="s">
        <v>175</v>
      </c>
      <c r="H95" s="24">
        <f>[1]Sheet3!K55</f>
        <v>6</v>
      </c>
      <c r="I95" s="24">
        <f>[1]Sheet3!L55</f>
        <v>2600</v>
      </c>
      <c r="J95" s="24">
        <f>[1]Sheet3!M55</f>
        <v>208</v>
      </c>
      <c r="K95" s="24">
        <f>[1]Sheet3!N55</f>
        <v>1.1000000000000001</v>
      </c>
      <c r="L95" s="24">
        <f>[1]Sheet3!O55</f>
        <v>5.5</v>
      </c>
      <c r="M95" s="24">
        <f>[1]Sheet3!P55</f>
        <v>4.0999999999999996</v>
      </c>
      <c r="N95" s="24">
        <f>[1]Sheet3!Q55</f>
        <v>19.399999999999999</v>
      </c>
      <c r="O95" s="24">
        <f>[1]Sheet3!R55</f>
        <v>53.5</v>
      </c>
      <c r="P95" s="24">
        <f>[1]Sheet3!S55</f>
        <v>10.1</v>
      </c>
      <c r="Q95" s="24">
        <f>[1]Sheet3!T55</f>
        <v>5.8</v>
      </c>
      <c r="R95" s="24">
        <f>[1]Sheet3!U55</f>
        <v>140</v>
      </c>
      <c r="S95" s="24">
        <f>[1]Sheet3!V55</f>
        <v>3.87</v>
      </c>
      <c r="T95" s="24">
        <f>[1]Sheet3!W55</f>
        <v>2.2799999999999998</v>
      </c>
      <c r="U95" s="24">
        <f>[1]Sheet3!X55</f>
        <v>0.63</v>
      </c>
      <c r="V95" s="24">
        <f>[1]Sheet3!Y55</f>
        <v>7.16</v>
      </c>
      <c r="W95" s="24">
        <f>[1]Sheet3!Z55</f>
        <v>14</v>
      </c>
      <c r="X95" s="24">
        <f>[1]Sheet3!AA55</f>
        <v>4.45</v>
      </c>
      <c r="Y95" s="24">
        <f>[1]Sheet3!AB55</f>
        <v>1.8</v>
      </c>
      <c r="Z95" s="24">
        <f>[1]Sheet3!AC55</f>
        <v>0.82</v>
      </c>
      <c r="AA95" s="24" t="str">
        <f>[1]Sheet3!AD55</f>
        <v>&lt;0.3</v>
      </c>
      <c r="AB95" s="24">
        <f>[1]Sheet3!AE55</f>
        <v>1.46</v>
      </c>
      <c r="AC95" s="24">
        <f>[1]Sheet3!AF55</f>
        <v>25.3</v>
      </c>
      <c r="AD95" s="24">
        <f>[1]Sheet3!AG55</f>
        <v>61</v>
      </c>
      <c r="AE95" s="24">
        <f>[1]Sheet3!AH55</f>
        <v>0.34</v>
      </c>
      <c r="AF95" s="24">
        <f>[1]Sheet3!AI55</f>
        <v>1.02</v>
      </c>
      <c r="AG95" s="24">
        <f>[1]Sheet3!AJ55</f>
        <v>5870</v>
      </c>
      <c r="AH95" s="24">
        <f>[1]Sheet3!AK55</f>
        <v>5</v>
      </c>
      <c r="AI95" s="24">
        <f>[1]Sheet3!AL55</f>
        <v>9.5</v>
      </c>
      <c r="AJ95" s="24">
        <f>[1]Sheet3!AM55</f>
        <v>24.3</v>
      </c>
      <c r="AK95" s="24">
        <f>[1]Sheet3!AN55</f>
        <v>70</v>
      </c>
      <c r="AL95" s="24">
        <f>[1]Sheet3!AO55</f>
        <v>315</v>
      </c>
      <c r="AM95" s="24">
        <f>[1]Sheet3!AP55</f>
        <v>6.66</v>
      </c>
      <c r="AN95" s="24">
        <f>[1]Sheet3!AQ55</f>
        <v>120.5</v>
      </c>
      <c r="AO95" s="24" t="str">
        <f>[1]Sheet3!AR55</f>
        <v>&lt;0.01</v>
      </c>
      <c r="AP95" s="24">
        <f>[1]Sheet3!AS55</f>
        <v>3.8</v>
      </c>
      <c r="AQ95" s="24" t="str">
        <f>[1]Sheet3!AT55</f>
        <v>&lt;3</v>
      </c>
      <c r="AR95" s="24">
        <f>[1]Sheet3!AU55</f>
        <v>5.07</v>
      </c>
      <c r="AS95" s="24">
        <f>[1]Sheet3!AV55</f>
        <v>1550</v>
      </c>
      <c r="AT95" s="24">
        <f>[1]Sheet3!AW55</f>
        <v>40</v>
      </c>
      <c r="AU95" s="24">
        <f>[1]Sheet3!AX55</f>
        <v>0.6</v>
      </c>
      <c r="AV95" s="24">
        <f>[1]Sheet3!AY55</f>
        <v>0.7</v>
      </c>
      <c r="AW95" s="24" t="str">
        <f>[1]Sheet3!AZ55</f>
        <v>&lt;0.5</v>
      </c>
      <c r="AX95" s="24">
        <f>[1]Sheet3!BA55</f>
        <v>7.8</v>
      </c>
      <c r="AY95" s="24">
        <f>[1]Sheet3!BB55</f>
        <v>0.317</v>
      </c>
      <c r="AZ95" s="24">
        <f>[1]Sheet3!BC55</f>
        <v>1.01</v>
      </c>
      <c r="BA95" s="24">
        <f>[1]Sheet3!BD55</f>
        <v>0.32</v>
      </c>
      <c r="BB95" s="24">
        <f>[1]Sheet3!BE55</f>
        <v>2.2000000000000002</v>
      </c>
      <c r="BC95" s="24">
        <f>[1]Sheet3!BF55</f>
        <v>70</v>
      </c>
      <c r="BD95" s="24">
        <f>[1]Sheet3!BG55</f>
        <v>18.7</v>
      </c>
      <c r="BE95" s="24">
        <f>[1]Sheet3!BH55</f>
        <v>21.4</v>
      </c>
      <c r="BF95" s="24">
        <f>[1]Sheet3!BI55</f>
        <v>2.34</v>
      </c>
      <c r="BG95" s="24">
        <f>[1]Sheet3!BJ55</f>
        <v>6500</v>
      </c>
    </row>
    <row r="96" spans="2:59" x14ac:dyDescent="0.2">
      <c r="G96" s="18"/>
    </row>
  </sheetData>
  <sheetProtection selectLockedCells="1" selectUnlockedCells="1"/>
  <phoneticPr fontId="0" type="noConversion"/>
  <printOptions heading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Chris Creagh</cp:lastModifiedBy>
  <cp:lastPrinted>2013-11-21T01:21:58Z</cp:lastPrinted>
  <dcterms:created xsi:type="dcterms:W3CDTF">2005-01-21T03:32:01Z</dcterms:created>
  <dcterms:modified xsi:type="dcterms:W3CDTF">2022-10-11T02:19:02Z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