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Ian's docs\01 ABx\04 Tenements\Tasmania\EDGI Grants\Round 9 Bryans Rd -Deep Leads North\EL10-2021\"/>
    </mc:Choice>
  </mc:AlternateContent>
  <xr:revisionPtr revIDLastSave="0" documentId="13_ncr:1_{6C32E44E-3C9B-4288-AF1D-6771A3B29C06}" xr6:coauthVersionLast="47" xr6:coauthVersionMax="47" xr10:uidLastSave="{00000000-0000-0000-0000-000000000000}"/>
  <bookViews>
    <workbookView xWindow="-110" yWindow="-110" windowWidth="19420" windowHeight="10420" xr2:uid="{6E68A670-9439-4A9E-B2F0-32FDCD6882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9" i="1"/>
  <c r="D15" i="1"/>
  <c r="D12" i="1"/>
  <c r="D11" i="1"/>
  <c r="D10" i="1"/>
  <c r="D8" i="1"/>
  <c r="D7" i="1"/>
</calcChain>
</file>

<file path=xl/sharedStrings.xml><?xml version="1.0" encoding="utf-8"?>
<sst xmlns="http://schemas.openxmlformats.org/spreadsheetml/2006/main" count="31" uniqueCount="22">
  <si>
    <t>Related Data Files List</t>
  </si>
  <si>
    <t>Name</t>
  </si>
  <si>
    <t>Type</t>
  </si>
  <si>
    <t>pdf</t>
  </si>
  <si>
    <t>Surface_location_data_file</t>
  </si>
  <si>
    <t>xlsx</t>
  </si>
  <si>
    <t>Downhole_survey_data_file</t>
  </si>
  <si>
    <t>Downhole_lithology_data_file</t>
  </si>
  <si>
    <t>Lithology_code_file</t>
  </si>
  <si>
    <t>Downhole_geochem_data_file</t>
  </si>
  <si>
    <t>QAQC_data_file</t>
  </si>
  <si>
    <t>Surface_Geochem_data_file</t>
  </si>
  <si>
    <t>n.a.</t>
  </si>
  <si>
    <t>n.a</t>
  </si>
  <si>
    <t>Geophysics Reports (separate)</t>
  </si>
  <si>
    <t>File verification list</t>
  </si>
  <si>
    <t>#</t>
  </si>
  <si>
    <t>Tenement_date</t>
  </si>
  <si>
    <t>EL102021_202411</t>
  </si>
  <si>
    <t>EL102021_202411_01_Final Drilling Project Report EDGI-9 Bryans Road for EL10-2021.pdf</t>
  </si>
  <si>
    <t>Final Drilling Project Report</t>
  </si>
  <si>
    <t>pdf &amp; Word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</si>
</sst>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color theme="1"/>
      <name val="Arial"/>
      <family val="2"/>
    </font>
    <font>
      <sz val="8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inden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inden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D92D-BE03-4FF0-93C1-C4304703A191}">
  <dimension ref="B2:F15"/>
  <sheetViews>
    <sheetView tabSelected="1" workbookViewId="0">
      <selection activeCell="B1" sqref="B1"/>
    </sheetView>
  </sheetViews>
  <sheetFormatPr defaultRowHeight="14.5" x14ac:dyDescent="0.35"/>
  <cols>
    <col min="1" max="1" width="2.6328125" customWidth="1"/>
    <col min="2" max="2" width="5.6328125" customWidth="1"/>
    <col min="3" max="3" width="26.6328125" bestFit="1" customWidth="1"/>
    <col min="4" max="4" width="53.36328125" bestFit="1" customWidth="1"/>
    <col min="5" max="5" width="9.08984375" bestFit="1" customWidth="1"/>
  </cols>
  <sheetData>
    <row r="2" spans="2:6" x14ac:dyDescent="0.35">
      <c r="C2" s="10" t="s">
        <v>17</v>
      </c>
      <c r="D2" t="s">
        <v>18</v>
      </c>
    </row>
    <row r="4" spans="2:6" x14ac:dyDescent="0.35">
      <c r="B4" s="9" t="s">
        <v>16</v>
      </c>
      <c r="C4" s="1" t="s">
        <v>0</v>
      </c>
      <c r="D4" s="1" t="s">
        <v>1</v>
      </c>
      <c r="E4" s="1" t="s">
        <v>2</v>
      </c>
    </row>
    <row r="5" spans="2:6" x14ac:dyDescent="0.35">
      <c r="B5" s="9">
        <v>1</v>
      </c>
      <c r="C5" s="11" t="s">
        <v>20</v>
      </c>
      <c r="D5" s="12" t="s">
        <v>19</v>
      </c>
      <c r="E5" s="13" t="s">
        <v>21</v>
      </c>
    </row>
    <row r="6" spans="2:6" x14ac:dyDescent="0.35">
      <c r="B6" s="9">
        <v>2</v>
      </c>
      <c r="C6" s="4" t="s">
        <v>4</v>
      </c>
      <c r="D6" s="4" t="str">
        <f>$D$2&amp;"_02_SL_1.xlsx"</f>
        <v>EL102021_202411_02_SL_1.xlsx</v>
      </c>
      <c r="E6" s="6" t="s">
        <v>5</v>
      </c>
      <c r="F6" s="5"/>
    </row>
    <row r="7" spans="2:6" x14ac:dyDescent="0.35">
      <c r="B7" s="9">
        <v>3</v>
      </c>
      <c r="C7" s="4" t="s">
        <v>6</v>
      </c>
      <c r="D7" s="4" t="str">
        <f>$D$2&amp;"_03_DS_1.xlsx"</f>
        <v>EL102021_202411_03_DS_1.xlsx</v>
      </c>
      <c r="E7" s="6" t="s">
        <v>5</v>
      </c>
    </row>
    <row r="8" spans="2:6" x14ac:dyDescent="0.35">
      <c r="B8" s="9">
        <v>4</v>
      </c>
      <c r="C8" s="4" t="s">
        <v>7</v>
      </c>
      <c r="D8" s="4" t="str">
        <f>$D$2&amp;"_04_DL_1.xlsx"</f>
        <v>EL102021_202411_04_DL_1.xlsx</v>
      </c>
      <c r="E8" s="6" t="s">
        <v>5</v>
      </c>
    </row>
    <row r="9" spans="2:6" x14ac:dyDescent="0.35">
      <c r="B9" s="9">
        <v>5</v>
      </c>
      <c r="C9" s="4" t="s">
        <v>7</v>
      </c>
      <c r="D9" s="4" t="str">
        <f>$D$2&amp;"_04a_DL_1.pdf"</f>
        <v>EL102021_202411_04a_DL_1.pdf</v>
      </c>
      <c r="E9" s="6" t="s">
        <v>3</v>
      </c>
    </row>
    <row r="10" spans="2:6" x14ac:dyDescent="0.35">
      <c r="B10" s="9">
        <v>6</v>
      </c>
      <c r="C10" s="7" t="s">
        <v>8</v>
      </c>
      <c r="D10" s="4" t="str">
        <f>$D$2&amp;"_05_LithologyCodes.xlsx"</f>
        <v>EL102021_202411_05_LithologyCodes.xlsx</v>
      </c>
      <c r="E10" s="6" t="s">
        <v>5</v>
      </c>
    </row>
    <row r="11" spans="2:6" x14ac:dyDescent="0.35">
      <c r="B11" s="9">
        <v>7</v>
      </c>
      <c r="C11" s="4" t="s">
        <v>9</v>
      </c>
      <c r="D11" s="4" t="str">
        <f>$D$2&amp;"_06_DG_1.xlsx"</f>
        <v>EL102021_202411_06_DG_1.xlsx</v>
      </c>
      <c r="E11" s="6" t="s">
        <v>5</v>
      </c>
    </row>
    <row r="12" spans="2:6" x14ac:dyDescent="0.35">
      <c r="B12" s="9">
        <v>8</v>
      </c>
      <c r="C12" s="4" t="s">
        <v>10</v>
      </c>
      <c r="D12" s="4" t="str">
        <f>$D$2&amp;"_07_QAQC_1.pdf"</f>
        <v>EL102021_202411_07_QAQC_1.pdf</v>
      </c>
      <c r="E12" s="6" t="s">
        <v>3</v>
      </c>
    </row>
    <row r="13" spans="2:6" x14ac:dyDescent="0.35">
      <c r="B13" s="9">
        <v>9</v>
      </c>
      <c r="C13" s="4" t="s">
        <v>11</v>
      </c>
      <c r="D13" s="4" t="s">
        <v>12</v>
      </c>
      <c r="E13" s="6" t="s">
        <v>13</v>
      </c>
    </row>
    <row r="14" spans="2:6" x14ac:dyDescent="0.35">
      <c r="B14" s="9">
        <v>10</v>
      </c>
      <c r="C14" s="4" t="s">
        <v>14</v>
      </c>
      <c r="D14" s="4" t="s">
        <v>12</v>
      </c>
      <c r="E14" s="6" t="s">
        <v>12</v>
      </c>
    </row>
    <row r="15" spans="2:6" x14ac:dyDescent="0.35">
      <c r="B15" s="9">
        <v>11</v>
      </c>
      <c r="C15" s="8" t="s">
        <v>15</v>
      </c>
      <c r="D15" s="2" t="str">
        <f>$D$2&amp;"_09_File Verification List_1.xlsx"</f>
        <v>EL102021_202411_09_File Verification List_1.xlsx</v>
      </c>
      <c r="E15" s="3" t="s">
        <v>5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Levy</dc:creator>
  <cp:lastModifiedBy>Ian Levy</cp:lastModifiedBy>
  <dcterms:created xsi:type="dcterms:W3CDTF">2024-09-06T08:38:57Z</dcterms:created>
  <dcterms:modified xsi:type="dcterms:W3CDTF">2024-11-26T08:51:13Z</dcterms:modified>
</cp:coreProperties>
</file>